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1026\"/>
    </mc:Choice>
  </mc:AlternateContent>
  <xr:revisionPtr revIDLastSave="0" documentId="13_ncr:1_{B4B9EA20-E348-45F8-94AB-CEEF0FF9B909}" xr6:coauthVersionLast="47" xr6:coauthVersionMax="47" xr10:uidLastSave="{00000000-0000-0000-0000-000000000000}"/>
  <bookViews>
    <workbookView xWindow="-108" yWindow="-108" windowWidth="30936" windowHeight="16776" tabRatio="85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30" l="1"/>
  <c r="M54" i="30"/>
  <c r="M53" i="30"/>
  <c r="M52" i="30"/>
  <c r="M51" i="30"/>
  <c r="M50" i="30"/>
  <c r="M49" i="30"/>
  <c r="M48" i="30"/>
  <c r="M47" i="30"/>
  <c r="M46" i="30"/>
  <c r="M45" i="30"/>
  <c r="M44" i="30"/>
  <c r="M43" i="30"/>
  <c r="M42" i="30"/>
  <c r="M41" i="30"/>
  <c r="M40" i="30"/>
  <c r="M39" i="30"/>
  <c r="M38" i="30"/>
  <c r="M37" i="30"/>
  <c r="M36" i="30"/>
  <c r="M35" i="30"/>
  <c r="M34" i="30"/>
  <c r="M33" i="30"/>
  <c r="M32" i="30"/>
  <c r="M31" i="30"/>
  <c r="M30" i="30"/>
  <c r="M29" i="30"/>
  <c r="M28" i="30"/>
  <c r="M27" i="30"/>
  <c r="M26" i="30"/>
  <c r="M25" i="30"/>
  <c r="M24" i="30"/>
  <c r="M23" i="30"/>
  <c r="M22" i="30"/>
  <c r="M21" i="30"/>
  <c r="M20" i="30"/>
  <c r="M19" i="30"/>
  <c r="M18" i="30"/>
  <c r="M17" i="30"/>
  <c r="M16" i="30"/>
  <c r="M15" i="30"/>
  <c r="M14" i="30"/>
  <c r="M13" i="30"/>
  <c r="M12" i="30"/>
  <c r="M11" i="30"/>
  <c r="M10" i="30"/>
  <c r="M9" i="30"/>
  <c r="M8" i="30"/>
  <c r="H55" i="30"/>
  <c r="H54" i="30"/>
  <c r="H53" i="30"/>
  <c r="H52" i="30"/>
  <c r="H51" i="30"/>
  <c r="H50" i="30"/>
  <c r="H49" i="30"/>
  <c r="H48" i="30"/>
  <c r="H47" i="30"/>
  <c r="H46" i="30"/>
  <c r="H45" i="30"/>
  <c r="H44" i="30"/>
  <c r="H43" i="30"/>
  <c r="H42" i="30"/>
  <c r="H41" i="30"/>
  <c r="H40" i="30"/>
  <c r="H39" i="30"/>
  <c r="H38" i="30"/>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 i="30"/>
  <c r="H8" i="30"/>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E55" i="9"/>
  <c r="H55" i="9"/>
  <c r="J55" i="9"/>
  <c r="I55" i="9"/>
  <c r="I56" i="9" s="1"/>
  <c r="K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 r="J56" i="9"/>
  <c r="H56" i="9"/>
  <c r="E56" i="9"/>
</calcChain>
</file>

<file path=xl/sharedStrings.xml><?xml version="1.0" encoding="utf-8"?>
<sst xmlns="http://schemas.openxmlformats.org/spreadsheetml/2006/main" count="26047" uniqueCount="3216">
  <si>
    <t>viernes, 13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</si>
  <si>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</si>
  <si>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</si>
  <si>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</si>
  <si>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</si>
  <si>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</si>
  <si>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</si>
  <si>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</si>
  <si>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</si>
  <si>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</si>
  <si>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</si>
  <si>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</si>
  <si>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</si>
  <si>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</si>
  <si>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ANDEAN POWER S.A.C.</t>
  </si>
  <si>
    <t>CARHUAC</t>
  </si>
  <si>
    <t>GENERADOR HIDROELÉCTRICO</t>
  </si>
  <si>
    <t>G2</t>
  </si>
  <si>
    <t>13/03/2026 16:34:00</t>
  </si>
  <si>
    <t>13/03/2026 18:53:00</t>
  </si>
  <si>
    <t>DESCONEXIÓN DEL GENERADOR G2 DE LA C.H. CARHUAC</t>
  </si>
  <si>
    <t>NO</t>
  </si>
  <si>
    <t>EVENTO</t>
  </si>
  <si>
    <t>ELECTRO ORIENTE</t>
  </si>
  <si>
    <t>BELAUNDE TERRY - TARAPOTO</t>
  </si>
  <si>
    <t xml:space="preserve">LINEA DE TRANSMISION          </t>
  </si>
  <si>
    <t>L-1018</t>
  </si>
  <si>
    <t>13/03/2026 11:26:00</t>
  </si>
  <si>
    <t>13/03/2026 12:10:00</t>
  </si>
  <si>
    <t>DECLARACIÓN DE SITUACIÓN EXCEPCIONAL EN LA LÍNEA L-1018 (BELAUNDE TERRY - TARAPOTO) DE 138 kV</t>
  </si>
  <si>
    <t>13/03/2026 18:24:00</t>
  </si>
  <si>
    <t>13/03/2026 20:23:00</t>
  </si>
  <si>
    <t>EMPRESA DE GENERACION ELECTRICA SANTA ANA S.A.C.</t>
  </si>
  <si>
    <t>RENOVANDES H1</t>
  </si>
  <si>
    <t>G1</t>
  </si>
  <si>
    <t>13/03/2026 23:37:39</t>
  </si>
  <si>
    <t>14/03/2026 00:00:00</t>
  </si>
  <si>
    <t>DESCONEXIÓN DE LA C.H. RENOVANDES H1</t>
  </si>
  <si>
    <t>VARI ENERGIA S.A.C.</t>
  </si>
  <si>
    <t>ANASHIRONI</t>
  </si>
  <si>
    <t>CENTRAL HIDROELÉCTRICA</t>
  </si>
  <si>
    <t>C.H. ANASHIRONI</t>
  </si>
  <si>
    <t>13/03/2026 20:25:00</t>
  </si>
  <si>
    <t>DESCONEXIÓN DE LA C.H. ANASHIRONI</t>
  </si>
  <si>
    <t>RESTRICCIONES OPERATIVAS</t>
  </si>
  <si>
    <t>FECHA</t>
  </si>
  <si>
    <t>HORA
INICIO</t>
  </si>
  <si>
    <t>HORA
FINAL</t>
  </si>
  <si>
    <t>T.Eq.</t>
  </si>
  <si>
    <t>Mantenimiento Ejecutado</t>
  </si>
  <si>
    <t>Empresa</t>
  </si>
  <si>
    <t>Ubicación</t>
  </si>
  <si>
    <t>Equipo</t>
  </si>
  <si>
    <t>Inicio</t>
  </si>
  <si>
    <t>Final</t>
  </si>
  <si>
    <t>Descripción</t>
  </si>
  <si>
    <t>MW Indisp.</t>
  </si>
  <si>
    <t>Prog.</t>
  </si>
  <si>
    <t>Dispon</t>
  </si>
  <si>
    <t>Interrupc.</t>
  </si>
  <si>
    <t>Tipo</t>
  </si>
  <si>
    <t>CodEq</t>
  </si>
  <si>
    <t>TipoEq_Osinerg</t>
  </si>
  <si>
    <t>13/03/2026 16:34</t>
  </si>
  <si>
    <t>13/03/2026 18:53</t>
  </si>
  <si>
    <t>Por la activacion de alarma de rotura de perno fusible del alabe movil WG-18, se procedio a la revision del sensor del alabe WG-18. se realizaron pruebas accionamiento.</t>
  </si>
  <si>
    <t>F</t>
  </si>
  <si>
    <t>F/S</t>
  </si>
  <si>
    <t>N</t>
  </si>
  <si>
    <t xml:space="preserve">CORR.     </t>
  </si>
  <si>
    <t>G</t>
  </si>
  <si>
    <t>ATLANTICA TRANSMISION SUR S.A.</t>
  </si>
  <si>
    <t>CHILCA CTM - POROMA</t>
  </si>
  <si>
    <t>L-5032</t>
  </si>
  <si>
    <t>13/03/2026 08:43</t>
  </si>
  <si>
    <t>13/03/2026 18:10</t>
  </si>
  <si>
    <t>Inspeccion Anual en LLTT</t>
  </si>
  <si>
    <t>P</t>
  </si>
  <si>
    <t>E/S</t>
  </si>
  <si>
    <t xml:space="preserve">PREV.     </t>
  </si>
  <si>
    <t>T</t>
  </si>
  <si>
    <t>MONTALVO</t>
  </si>
  <si>
    <t>SE MONTALVO</t>
  </si>
  <si>
    <t>13/03/2026 11:01</t>
  </si>
  <si>
    <t>13/03/2026 14:12</t>
  </si>
  <si>
    <t>Inspeccion Termografica</t>
  </si>
  <si>
    <t>OCONA</t>
  </si>
  <si>
    <t>INT-5450</t>
  </si>
  <si>
    <t>13/03/2026 00:00</t>
  </si>
  <si>
    <t>14/03/2026 00:00</t>
  </si>
  <si>
    <t>Interruptor INT-5450 cerrado con restriccion operativa, REB-5450 en servicio y suministrando los SS.AA. de la S.E. Oco?a.</t>
  </si>
  <si>
    <t>OTROS</t>
  </si>
  <si>
    <t>POROMA</t>
  </si>
  <si>
    <t>REB-5350</t>
  </si>
  <si>
    <t>Fuera de servicio po falla en el equipo INT-5350.</t>
  </si>
  <si>
    <t>ATN S.A.</t>
  </si>
  <si>
    <t>KIMAN AYLLU</t>
  </si>
  <si>
    <t>AUT-501</t>
  </si>
  <si>
    <t>Restriccion Operativa en el circuito de control de cambiador de tap s del AUT-501</t>
  </si>
  <si>
    <t>BIOENERGIA DEL CHIRA S.A.</t>
  </si>
  <si>
    <t>CA?A BRAVA</t>
  </si>
  <si>
    <t>CENTRAL</t>
  </si>
  <si>
    <t>La C.T. Ca?a Brava para para mentenimiento anual programado.</t>
  </si>
  <si>
    <t>CONELSUR LT SAC</t>
  </si>
  <si>
    <t>CALLAHUANCA (CNS)</t>
  </si>
  <si>
    <t>CL-2008</t>
  </si>
  <si>
    <t>RELE DE RESPALDO INOPERATIVO</t>
  </si>
  <si>
    <t>S.E.</t>
  </si>
  <si>
    <t>RELE DIFERENCIAL DE BARRAS DE CALLAHUANCA 220KV INOPERATIVO</t>
  </si>
  <si>
    <t>MOYOPAMPA</t>
  </si>
  <si>
    <t>ST-2  60KV</t>
  </si>
  <si>
    <t>13/03/2026 11:00</t>
  </si>
  <si>
    <t>13/03/2026 19:00</t>
  </si>
  <si>
    <t>ENERGIZAR LA BARRA PARA REALIZAR TERMOGRAFIA A TODAS LAS BAHIAS. SE REALIZARA CAMBIO DE BARRAS EN CADA BAHIA.</t>
  </si>
  <si>
    <t>EGASA</t>
  </si>
  <si>
    <t>CHARCANI IV</t>
  </si>
  <si>
    <t>F/S por fuerza mayor, ingreso de huaico - Charcani IV</t>
  </si>
  <si>
    <t>CHARCANI V</t>
  </si>
  <si>
    <t>CAMPANARIO</t>
  </si>
  <si>
    <t>FS por prevencion temporada de lluvias</t>
  </si>
  <si>
    <t xml:space="preserve">MOLLENDO D                                        </t>
  </si>
  <si>
    <t>GD3</t>
  </si>
  <si>
    <t>13/03/2026 08:24</t>
  </si>
  <si>
    <t>13/03/2026 08:58</t>
  </si>
  <si>
    <t>Correccion de fuga de combustible</t>
  </si>
  <si>
    <t>SANTUARIO</t>
  </si>
  <si>
    <t>ACOPLE 138</t>
  </si>
  <si>
    <t>En servicio barra 2,uso en grupo N1 Charcani V con interruptor de acoplamiento, por falla</t>
  </si>
  <si>
    <t>EGESUR</t>
  </si>
  <si>
    <t>ARICOTA II</t>
  </si>
  <si>
    <t>13/03/2026 07:43</t>
  </si>
  <si>
    <t>Operacion por Prueba como parte de su Mantenimiento Correctivo. A las 07:43h se declara disponible ante el COES.</t>
  </si>
  <si>
    <t>PRUEBA</t>
  </si>
  <si>
    <t>CT INDEPENDENCIA</t>
  </si>
  <si>
    <t>TR1 (Reserva)</t>
  </si>
  <si>
    <t>Transformador E/S con el Conmutador de Taps sin carga Deshabilitado</t>
  </si>
  <si>
    <t>INDEPENDENCIA</t>
  </si>
  <si>
    <t>T-30</t>
  </si>
  <si>
    <t>Mantenimiento correctivo del transformador de potencia en reserva - DELCROSA</t>
  </si>
  <si>
    <t>ELECTROPERU</t>
  </si>
  <si>
    <t>CAMPO ARMI?O</t>
  </si>
  <si>
    <t>SS.EE.</t>
  </si>
  <si>
    <t>Proteccion diferencial 87B en SECA fuera de servicio.</t>
  </si>
  <si>
    <t>RESTITUCION</t>
  </si>
  <si>
    <t>AMPLIACION MANTENIMIENTO CORRECTIVO G1 RON ESTATOR.</t>
  </si>
  <si>
    <t>ENGIE ENERGIA PERU S.A.A.</t>
  </si>
  <si>
    <t>CHILCA 2</t>
  </si>
  <si>
    <t>CHT5</t>
  </si>
  <si>
    <t>13/03/2026 14:19</t>
  </si>
  <si>
    <t>Pruebas de proteccion de transformadores GSU y UAT</t>
  </si>
  <si>
    <t>CL-CHT5_220</t>
  </si>
  <si>
    <t>MANTENIMIENTO ANUAL DE TRANSFORMADO PRINCIPAL DE TG41 220/13.8 kV</t>
  </si>
  <si>
    <t>TG41</t>
  </si>
  <si>
    <t>INSPECCION BOROSCOPICA Y MANTENIMIENTO SIST AUXILIARES. CAMBIO DE FILTROS DE AIRE</t>
  </si>
  <si>
    <t>TV42</t>
  </si>
  <si>
    <t>MANTENIMIENTO ANUAL DE UNIDAD Y SISTEMAS AUXILIARES</t>
  </si>
  <si>
    <t>QUITARACSA</t>
  </si>
  <si>
    <t>13/03/2026 17:48</t>
  </si>
  <si>
    <t>13/03/2026 22:18</t>
  </si>
  <si>
    <t>PRUEBAS OPERATIVAS PREVIAS AL REINGRESO A OPERACION COMERCIAL DE LA CH QUITARACSA (SUJETO A GRADO DE SATURACION DE LA REJILLA DE CAPTACION DE LA BOCATOMA QUITARACSA)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</si>
  <si>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</si>
  <si>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</si>
  <si>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</si>
  <si>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</si>
  <si>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</si>
  <si>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</si>
  <si>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</si>
  <si>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</si>
  <si>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</si>
  <si>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</si>
  <si>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</si>
  <si>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</si>
  <si>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</si>
  <si>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</si>
  <si>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</si>
  <si>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</si>
  <si>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</si>
  <si>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KALLPA GENERACION S.A.</t>
  </si>
  <si>
    <t>KALLPA - CHILCA</t>
  </si>
  <si>
    <t>L-2097</t>
  </si>
  <si>
    <t>13/03/2026 10:21</t>
  </si>
  <si>
    <t>Linea F/S a solicitud de REP.</t>
  </si>
  <si>
    <t>SUNNY EXPANSION</t>
  </si>
  <si>
    <t>Pruebas de puesta en servicio de la CS Sunny Expansion</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</si>
  <si>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</si>
  <si>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</si>
  <si>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</si>
  <si>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</si>
  <si>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</si>
  <si>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</si>
  <si>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</si>
  <si>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</si>
  <si>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</si>
  <si>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</si>
  <si>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</si>
  <si>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13/03/2026 23:59</t>
  </si>
  <si>
    <t>El transformador de potencia TP-385 se encuentra indisponible por mantenimiento del cambiador de tomas bajo carga del 01/03/2026 al 31/03/2026(Ampliacion de mantenimiento)</t>
  </si>
  <si>
    <t>MINERA CERRO VERDE</t>
  </si>
  <si>
    <t>SAN JOSE</t>
  </si>
  <si>
    <t>SVC-5931</t>
  </si>
  <si>
    <t>13/03/2026 09:13</t>
  </si>
  <si>
    <t>13/03/2026 11:59</t>
  </si>
  <si>
    <t>Mantenimiento Correctivo en SVC-5931 por alarma en TCR1.</t>
  </si>
  <si>
    <t>SAN LUIS - CERRO VERDE</t>
  </si>
  <si>
    <t>L-2074</t>
  </si>
  <si>
    <t>LINEA L-2074 E/S POR SEGURIDAD Y CONFIABILIDAD PARA EVITAR INTERRUPCIONES EN EL SUMINISTRO ELECTRICO</t>
  </si>
  <si>
    <t>ORYGEN PERU S.A.A.</t>
  </si>
  <si>
    <t>CH HER 1</t>
  </si>
  <si>
    <t xml:space="preserve">CENTRAL                  </t>
  </si>
  <si>
    <t>13/03/2026 09:07</t>
  </si>
  <si>
    <t>INDISPONIBLE POR ALTA CONCENTRACION DE SOLIDOS &gt; 6.5 G Y 90 M3/S</t>
  </si>
  <si>
    <t>HUAMPANI</t>
  </si>
  <si>
    <t>13/03/2026 08:11</t>
  </si>
  <si>
    <t>SANTA ROSA</t>
  </si>
  <si>
    <t xml:space="preserve">UTI6           </t>
  </si>
  <si>
    <t>13/03/2026 20:45</t>
  </si>
  <si>
    <t>Mantenimiento correctivo por falla bomba DC Alternador</t>
  </si>
  <si>
    <t>R</t>
  </si>
  <si>
    <t>VENTANILLA</t>
  </si>
  <si>
    <t>BESS-VENTANILLA</t>
  </si>
  <si>
    <t>MANTENIMIENTO DE BESS</t>
  </si>
  <si>
    <t>TG4</t>
  </si>
  <si>
    <t>MAJOR INSPECTION MODIFICADA + INSPECCION MENOR DE GENERADOR</t>
  </si>
  <si>
    <t>MANTENIMIENTO DE TRANSFORMADOR DE POTENCIA</t>
  </si>
  <si>
    <t>TR4-220/16 kV</t>
  </si>
  <si>
    <t>13/03/2026 15:23</t>
  </si>
  <si>
    <t>PETRAMAS</t>
  </si>
  <si>
    <t>DO?A CATALINA</t>
  </si>
  <si>
    <t>INTERV. VARIACION ANORMAL DE TEMPERATURA DE ESCAPE EN LOS CILINDROS.</t>
  </si>
  <si>
    <t>PLUZ ENERGIA PERU S.A.A.</t>
  </si>
  <si>
    <t>CHAVARRIA</t>
  </si>
  <si>
    <t>TR-3</t>
  </si>
  <si>
    <t>13/03/2026 04:07</t>
  </si>
  <si>
    <t>13/03/2026 17:16</t>
  </si>
  <si>
    <t>TRATAMIENTO DE ACEITE DIELECTRICO</t>
  </si>
  <si>
    <t>RED DE ENERGIA DEL PERU S.A.</t>
  </si>
  <si>
    <t>ALIPIO ROSALES - MACHALA</t>
  </si>
  <si>
    <t>L-2280</t>
  </si>
  <si>
    <t>CUELLOS APERTURADOS EN LA FRONTERA LADO ECUADOR A SOLICITUD DE CENACE DESDE EL 19.06.2025.</t>
  </si>
  <si>
    <t>AMARILIS</t>
  </si>
  <si>
    <t>CL-1121</t>
  </si>
  <si>
    <t>13/03/2026 08:41</t>
  </si>
  <si>
    <t>13/03/2026 16:45</t>
  </si>
  <si>
    <t>CORRECCION DE LA ESTACION IEC61850 SE AMARILIS. ACTUALIZACION DE FIRMWARE DE RELES, MANTENIENDO LOS MISMOS AJUSTES APROBADOS. CON PERDIDA DE SUPERVISION DE  LA SE AMARILIS POR UN TIEMPO MAYOR A 10 MINUTOS. (R0127614)</t>
  </si>
  <si>
    <t>CERRO VERDE</t>
  </si>
  <si>
    <t>13/03/2026 12:12</t>
  </si>
  <si>
    <t>INDISPONIBLE DEBIDO A FALLA EN LA SE?AL DE POSICION DEL INTERRUPTOR IN-4130. DEBIDO A ELLO LA BARRA  A  138KV SE ENCUENTRA FUERA DE SERVICIO.</t>
  </si>
  <si>
    <t>13/03/2026 10:00</t>
  </si>
  <si>
    <t>13/03/2026 12:05</t>
  </si>
  <si>
    <t>CORREGIR,  PROBAR LA POSICION DE NIVEL N1 N2 N3. REQUIERE BARRA  A  F/S (R0128505)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</si>
  <si>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</si>
  <si>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</si>
  <si>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</si>
  <si>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</si>
  <si>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</si>
  <si>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</si>
  <si>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CL-2097</t>
  </si>
  <si>
    <t>MANTENIMIENTO PREVENTIVO 4 A?OS SILICONADO DE AISLAMIENTO Y LUBRICACION. 13.03: CAMBIO DE AISLADOR DE SOPORTE INVERTIDO-SB-3307 FASE T. (R0125111)</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</si>
  <si>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</si>
  <si>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</si>
  <si>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</si>
  <si>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</si>
  <si>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</si>
  <si>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</si>
  <si>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</si>
  <si>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</si>
  <si>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</si>
  <si>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</si>
  <si>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</si>
  <si>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</si>
  <si>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</si>
  <si>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</si>
  <si>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</si>
  <si>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</si>
  <si>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</si>
  <si>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</si>
  <si>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BARRA- A 60</t>
  </si>
  <si>
    <t>13/03/2026 16:00</t>
  </si>
  <si>
    <t>FUERA DE SERVICIO DEBIDO A TRABAJOS CORRECTIVOS EN SECCIONADORES DE BARRA DE LA CL-6627. (R0127973)</t>
  </si>
  <si>
    <t>CL-6627</t>
  </si>
  <si>
    <t>13/03/2026 10:20</t>
  </si>
  <si>
    <t>13/03/2026 16:09</t>
  </si>
  <si>
    <t>CORRECTIVOS SECCIONADOR: CORREGIR POSICION INDETERMINADA DEL SECCIONADOR SA-6087, CORREGIR PUNTOS CALIENTES EN FASE  S  CON DELTA TEMPERATURA 36°C Y 26°C, CAMBIAR BRAZOS DEL SECCIONADOR. REQUIERE BARRA  A  60KV. (R0127973)</t>
  </si>
  <si>
    <t>MARCONA - SAN NICOLAS</t>
  </si>
  <si>
    <t>L-6627</t>
  </si>
  <si>
    <t>13/03/2026 08:09</t>
  </si>
  <si>
    <t>LIMPIEZA DEL AISLAMIENTO Y CORRECTIVOS A LO LARGO DE LA LINEA 60KV. (R0124328)</t>
  </si>
  <si>
    <t>MANTENIMIENTO PREVENTIVO 1A LIMPIEZA AISLAMIENTO.  (R0124328)</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</si>
  <si>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</si>
  <si>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</si>
  <si>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</si>
  <si>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</si>
  <si>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</si>
  <si>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</si>
  <si>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</si>
  <si>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</si>
  <si>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</si>
  <si>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</si>
  <si>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</si>
  <si>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</si>
  <si>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</si>
  <si>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13/03/2026 07:53</t>
  </si>
  <si>
    <t>13/03/2026 17:07</t>
  </si>
  <si>
    <t>REVISION DE LA RED VLAN 4 Y REVISION DE LA COMUNICACION DEL ROUTER RX1500, CORRECCION DE MEDIDAS ERRADAS NIVEL 3 DE LA SUBESTACION PUNO. ACTIVIDAD CON PERDIDA DE SUPERVISION MAYOR A 15 MINUTOS CUANDO SE REQUIERA REINICIAR LA RTU. (R0127049)</t>
  </si>
  <si>
    <t>13/03/2026 08:50</t>
  </si>
  <si>
    <t>13/03/2026 17:00</t>
  </si>
  <si>
    <t>POA TRABAJOS PREVIOS AL PROYECTO DE MODERNIZACION DEL SISTEMA DE CONTROL NIVEL 2 DE LA SUBESTACION. INTALACION DE DOS NUEVOS GPS, PRUEBAS DE SINCRONIZACION TEMPORAL, PRUEBAS DE CONECTIVIDAD. CON PERDIDA DE SUPERVISION MENOR A 10 MINUTOS. (R0128274)</t>
  </si>
  <si>
    <t>SAN NICOLAS</t>
  </si>
  <si>
    <t>BARRA-C 60</t>
  </si>
  <si>
    <t>13/03/2026 08:27</t>
  </si>
  <si>
    <t>13/03/2026 13:55</t>
  </si>
  <si>
    <t>MANTENIMIENTO PREVENTIVO 6A LUBRICACION Y PRUEBAS. L-6627 Y T23 FUERA DE SERVICIO (R0124079)</t>
  </si>
  <si>
    <t>13/03/2026 08:40</t>
  </si>
  <si>
    <t>13/03/2026 13:30</t>
  </si>
  <si>
    <t>MANTENIMIENTO PREVENTIVO 6A LUBRICACION Y PRUEBAS. BARRA C Y T23 FUERA DE SERVICIO (R0124081)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</si>
  <si>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</si>
  <si>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</si>
  <si>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</si>
  <si>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</si>
  <si>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</si>
  <si>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</si>
  <si>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</si>
  <si>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</si>
  <si>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</si>
  <si>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</si>
  <si>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</si>
  <si>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CUMMINS</t>
  </si>
  <si>
    <t>por presentar problemas en el sistema de refrigeracion</t>
  </si>
  <si>
    <t>TV1</t>
  </si>
  <si>
    <t>13/03/2026 08:57</t>
  </si>
  <si>
    <t>por problemas de vacio en el condensador</t>
  </si>
  <si>
    <t>TV3</t>
  </si>
  <si>
    <t>Indisponible por falla en la celda n°3</t>
  </si>
  <si>
    <t>STATKRAFT S.A</t>
  </si>
  <si>
    <t>CAHUA</t>
  </si>
  <si>
    <t>INDISPONIBLE POR ALTA CONCENTRACION DE SOLIDOS</t>
  </si>
  <si>
    <t>PARAMONGA E. - CAHUA</t>
  </si>
  <si>
    <t>L-1033</t>
  </si>
  <si>
    <t>LINEA INDISPONIBLE DESDE SE CAHUA A SE PARAMONGA EXISTENTE.</t>
  </si>
  <si>
    <t>L-1102</t>
  </si>
  <si>
    <t>LINEA EN SERVICIO EN CONDICION DE BYPASS CON LA LINEA L-1101</t>
  </si>
  <si>
    <t>TERMOSELVA</t>
  </si>
  <si>
    <t>Disponibilidad de 12 MMSCF para la CT Aguaytia.</t>
  </si>
  <si>
    <t>TERNA PERU S.A.C.</t>
  </si>
  <si>
    <t>AGUAYTIA - PUCALLPA</t>
  </si>
  <si>
    <t>L-1156</t>
  </si>
  <si>
    <t>Mantenimiento preventivo de inspeccion diurna de la L-1156, no requiere de corte de energia.</t>
  </si>
  <si>
    <t>TRANSMANTARO</t>
  </si>
  <si>
    <t>CAHUACHI</t>
  </si>
  <si>
    <t>PROTECCION DIFERENCIAL DE BARRAS 220KV MARCA GENERAL ELECTRIC BLOQUEADO DESDE 12.03.2026. PROTECCION DIFERENCIAL DE BARRAS 220KV MARCA ABB ESTA BLOQUEADO DESDE A?O 2025. POR LO QUE NOS ENCONTRAMOS SIN PROTECCION DIFERENCIAL DE BARRAS EN SE CAHUACHI 220KV.</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</si>
  <si>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</si>
  <si>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</si>
  <si>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</si>
  <si>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</si>
  <si>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</si>
  <si>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</si>
  <si>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</si>
  <si>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</si>
  <si>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</si>
  <si>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</si>
  <si>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</si>
  <si>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</si>
  <si>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</si>
  <si>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</si>
  <si>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</si>
  <si>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</si>
  <si>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</si>
  <si>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</si>
  <si>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</si>
  <si>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</si>
  <si>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</si>
  <si>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</si>
  <si>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</si>
  <si>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</si>
  <si>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</si>
  <si>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</si>
  <si>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</si>
  <si>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</si>
  <si>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</si>
  <si>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</si>
  <si>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</si>
  <si>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TRUJILLO 500</t>
  </si>
  <si>
    <t>BARRA A 500kV</t>
  </si>
  <si>
    <t>13/03/2026 08:30</t>
  </si>
  <si>
    <t>13/03/2026 16:33</t>
  </si>
  <si>
    <t>MANTENIMIENTO PREVENTIVO 6A PROTECCION Y CONTROL (R0123831)</t>
  </si>
  <si>
    <t>MANTENIMIENTO PREVENTIVO 2A LUBRICACION Y PRUEBAS.  (R0123691)</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</si>
  <si>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</si>
  <si>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</si>
  <si>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</si>
  <si>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</si>
  <si>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</si>
  <si>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</si>
  <si>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</si>
  <si>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</si>
  <si>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</si>
  <si>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</si>
  <si>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</si>
  <si>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</si>
  <si>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</si>
  <si>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</si>
  <si>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</si>
  <si>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</si>
  <si>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</si>
  <si>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</si>
  <si>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</si>
  <si>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</si>
  <si>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</si>
  <si>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</si>
  <si>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</si>
  <si>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</si>
  <si>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ORAZUL ENERGY PERÚ</t>
  </si>
  <si>
    <t>EGEMSA</t>
  </si>
  <si>
    <t>SAN GABAN</t>
  </si>
  <si>
    <t>CELEPSA</t>
  </si>
  <si>
    <t>PLANTA DE RESERVA FRIA DE GENERACION  DE ETEN S.A.</t>
  </si>
  <si>
    <t>EMPRESA DE GENERACION HUALLAGA</t>
  </si>
  <si>
    <t>LA VIRGEN</t>
  </si>
  <si>
    <t>CHINANGO S.A.C.</t>
  </si>
  <si>
    <t>HIDROELECTRICA HUANCHOR S.A.C.</t>
  </si>
  <si>
    <t>CELEPSA RENOVABLES S.R.L.</t>
  </si>
  <si>
    <t>INLAND ENERGY SAC</t>
  </si>
  <si>
    <t>FENIX POWER PERÚ</t>
  </si>
  <si>
    <t>CENTRALES SANTA ROSA S.A.C.</t>
  </si>
  <si>
    <t>EMPRESA DE GENERACION HUANZA</t>
  </si>
  <si>
    <t>ENEL GENERACION PIURA S.A.</t>
  </si>
  <si>
    <t>INFRAESTRUCTURAS Y ENERGIAS DEL PERU S.A.C.</t>
  </si>
  <si>
    <t>INVERSIONES SHAQSHA S.A.C.</t>
  </si>
  <si>
    <t>SAMAY I S.A.C</t>
  </si>
  <si>
    <t>TERMOCHILCA S.A.C.</t>
  </si>
  <si>
    <t>CELARIS ENERGY S.A.</t>
  </si>
  <si>
    <t>COLCA SOLAR S.A.C.</t>
  </si>
  <si>
    <t>ENERGIA RENOVABLE DEL SUR S.A.</t>
  </si>
  <si>
    <t>GR CORTARRAMA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</si>
  <si>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</si>
  <si>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</si>
  <si>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</si>
  <si>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</si>
  <si>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</si>
  <si>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</si>
  <si>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</si>
  <si>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</si>
  <si>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</si>
  <si>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</si>
  <si>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</si>
  <si>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</si>
  <si>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</si>
  <si>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</si>
  <si>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</si>
  <si>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</si>
  <si>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</si>
  <si>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</si>
  <si>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</si>
  <si>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</si>
  <si>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</si>
  <si>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</si>
  <si>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</si>
  <si>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</si>
  <si>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</si>
  <si>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</si>
  <si>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</si>
  <si>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</si>
  <si>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</si>
  <si>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</si>
  <si>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</si>
  <si>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</si>
  <si>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</si>
  <si>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</si>
  <si>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</si>
  <si>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</si>
  <si>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</si>
  <si>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</si>
  <si>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</si>
  <si>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</si>
  <si>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</si>
  <si>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</si>
  <si>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</si>
  <si>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</si>
  <si>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</si>
  <si>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</si>
  <si>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</si>
  <si>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</si>
  <si>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</si>
  <si>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</si>
  <si>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</si>
  <si>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</si>
  <si>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</si>
  <si>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</si>
  <si>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</si>
  <si>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</si>
  <si>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</si>
  <si>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</si>
  <si>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</si>
  <si>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</si>
  <si>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</si>
  <si>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</si>
  <si>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</si>
  <si>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</si>
  <si>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</si>
  <si>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</si>
  <si>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</si>
  <si>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</si>
  <si>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</si>
  <si>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</si>
  <si>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</si>
  <si>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</si>
  <si>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</si>
  <si>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</si>
  <si>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</si>
  <si>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</si>
  <si>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</si>
  <si>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</si>
  <si>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</si>
  <si>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</si>
  <si>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</si>
  <si>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</si>
  <si>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</si>
  <si>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</si>
  <si>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</si>
  <si>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</si>
  <si>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</si>
  <si>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</si>
  <si>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</si>
  <si>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</si>
  <si>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</si>
  <si>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</si>
  <si>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</si>
  <si>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</si>
  <si>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</si>
  <si>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</si>
  <si>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</si>
  <si>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</si>
  <si>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</si>
  <si>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</si>
  <si>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</si>
  <si>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</si>
  <si>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</si>
  <si>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</si>
  <si>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</si>
  <si>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</si>
  <si>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</si>
  <si>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</si>
  <si>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</si>
  <si>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</si>
  <si>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</si>
  <si>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</si>
  <si>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</si>
  <si>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</si>
  <si>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</si>
  <si>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</si>
  <si>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</si>
  <si>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</si>
  <si>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</si>
  <si>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</si>
  <si>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</si>
  <si>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</si>
  <si>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</si>
  <si>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</si>
  <si>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SAN JUAN</t>
  </si>
  <si>
    <t>MATARANI</t>
  </si>
  <si>
    <t>DUNA</t>
  </si>
  <si>
    <t>CARHUAQUERO (CS)</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</si>
  <si>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</si>
  <si>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</si>
  <si>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</si>
  <si>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</si>
  <si>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</si>
  <si>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</si>
  <si>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</si>
  <si>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</si>
  <si>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</si>
  <si>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</si>
  <si>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</si>
  <si>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</si>
  <si>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</si>
  <si>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</si>
  <si>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</si>
  <si>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</si>
  <si>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</si>
  <si>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</si>
  <si>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</si>
  <si>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</si>
  <si>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</si>
  <si>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</si>
  <si>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</si>
  <si>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</si>
  <si>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</si>
  <si>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</si>
  <si>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</si>
  <si>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</si>
  <si>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</si>
  <si>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</si>
  <si>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</si>
  <si>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</si>
  <si>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</si>
  <si>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</si>
  <si>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</si>
  <si>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</si>
  <si>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</si>
  <si>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</si>
  <si>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</si>
  <si>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</si>
  <si>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</si>
  <si>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</si>
  <si>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</si>
  <si>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</si>
  <si>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</si>
  <si>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</si>
  <si>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</si>
  <si>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</si>
  <si>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</si>
  <si>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</si>
  <si>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</si>
  <si>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</si>
  <si>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</si>
  <si>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</si>
  <si>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</si>
  <si>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</si>
  <si>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</si>
  <si>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</si>
  <si>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</si>
  <si>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</si>
  <si>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</si>
  <si>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</si>
  <si>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</si>
  <si>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</si>
  <si>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</si>
  <si>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</si>
  <si>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</si>
  <si>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</si>
  <si>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</si>
  <si>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</si>
  <si>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</si>
  <si>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13/03/2026</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</si>
  <si>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</si>
  <si>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</si>
  <si>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</si>
  <si>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</si>
  <si>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</si>
  <si>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</si>
  <si>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</si>
  <si>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</si>
  <si>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</si>
  <si>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</si>
  <si>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</si>
  <si>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</si>
  <si>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</si>
  <si>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</si>
  <si>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</si>
  <si>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</si>
  <si>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</si>
  <si>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</si>
  <si>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</si>
  <si>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</si>
  <si>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</si>
  <si>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</si>
  <si>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</si>
  <si>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</si>
  <si>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</si>
  <si>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</si>
  <si>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</si>
  <si>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</si>
  <si>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</si>
  <si>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</si>
  <si>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</si>
  <si>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</si>
  <si>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</si>
  <si>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</si>
  <si>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</si>
  <si>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</si>
  <si>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</si>
  <si>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</si>
  <si>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</si>
  <si>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</si>
  <si>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</si>
  <si>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</si>
  <si>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</si>
  <si>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</si>
  <si>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</si>
  <si>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</si>
  <si>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</si>
  <si>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14/03/2026</t>
  </si>
  <si>
    <t>00:00</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</si>
  <si>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</si>
  <si>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</si>
  <si>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</si>
  <si>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</si>
  <si>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</si>
  <si>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</si>
  <si>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</si>
  <si>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</si>
  <si>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</si>
  <si>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</si>
  <si>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</si>
  <si>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</si>
  <si>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</si>
  <si>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</si>
  <si>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</si>
  <si>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</si>
  <si>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</si>
  <si>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</si>
  <si>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</si>
  <si>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</si>
  <si>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</si>
  <si>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</si>
  <si>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</si>
  <si>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</si>
  <si>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</si>
  <si>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</si>
  <si>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</si>
  <si>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</si>
  <si>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</si>
  <si>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</si>
  <si>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</si>
  <si>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</si>
  <si>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</si>
  <si>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</si>
  <si>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</si>
  <si>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</si>
  <si>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</si>
  <si>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</si>
  <si>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</si>
  <si>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</si>
  <si>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</si>
  <si>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</si>
  <si>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</si>
  <si>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</si>
  <si>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</si>
  <si>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</si>
  <si>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</si>
  <si>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</si>
  <si>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</si>
  <si>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</si>
  <si>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</si>
  <si>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</si>
  <si>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</si>
  <si>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</si>
  <si>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</si>
  <si>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</si>
  <si>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</si>
  <si>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</si>
  <si>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</si>
  <si>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</si>
  <si>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</si>
  <si>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</si>
  <si>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</si>
  <si>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</si>
  <si>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</si>
  <si>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</si>
  <si>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</si>
  <si>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</si>
  <si>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</si>
  <si>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</si>
  <si>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</si>
  <si>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</si>
  <si>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</si>
  <si>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</si>
  <si>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</si>
  <si>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</si>
  <si>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</si>
  <si>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</si>
  <si>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</si>
  <si>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</si>
  <si>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</si>
  <si>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</si>
  <si>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</si>
  <si>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</si>
  <si>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</si>
  <si>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</si>
  <si>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</si>
  <si>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</si>
  <si>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</si>
  <si>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</si>
  <si>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</si>
  <si>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</si>
  <si>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</si>
  <si>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</si>
  <si>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</si>
  <si>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</si>
  <si>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</si>
  <si>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</si>
  <si>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</si>
  <si>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</si>
  <si>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</si>
  <si>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</si>
  <si>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</si>
  <si>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</si>
  <si>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</si>
  <si>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</si>
  <si>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</si>
  <si>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</si>
  <si>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</si>
  <si>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</si>
  <si>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</si>
  <si>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</si>
  <si>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</si>
  <si>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</si>
  <si>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</si>
  <si>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</si>
  <si>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</si>
  <si>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</si>
  <si>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</si>
  <si>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</si>
  <si>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</si>
  <si>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</si>
  <si>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</si>
  <si>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</si>
  <si>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</si>
  <si>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</si>
  <si>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</si>
  <si>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</si>
  <si>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</si>
  <si>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</si>
  <si>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</si>
  <si>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</si>
  <si>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</si>
  <si>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</si>
  <si>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</si>
  <si>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</si>
  <si>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</si>
  <si>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</si>
  <si>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</si>
  <si>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</si>
  <si>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</si>
  <si>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</si>
  <si>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</si>
  <si>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</si>
  <si>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</si>
  <si>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</si>
  <si>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</si>
  <si>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</si>
  <si>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</si>
  <si>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</si>
  <si>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</si>
  <si>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</si>
  <si>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</si>
  <si>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</si>
  <si>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</si>
  <si>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</si>
  <si>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t>
  </si>
  <si>
    <t>C.H. CARHUAQUERO IV</t>
  </si>
  <si>
    <t>TOTAL MWh</t>
  </si>
  <si>
    <t>C.H. CALLAHUANCA</t>
  </si>
  <si>
    <t>%</t>
  </si>
  <si>
    <t>100.00</t>
  </si>
  <si>
    <t>C.H. HER 1</t>
  </si>
  <si>
    <t>C.H. HUAMPANI</t>
  </si>
  <si>
    <t>C.H. HUINCO</t>
  </si>
  <si>
    <t>C.H. MATUCANA</t>
  </si>
  <si>
    <t>C.H. MOYOPAMPA</t>
  </si>
  <si>
    <t>C.H. SAN GABAN II</t>
  </si>
  <si>
    <t>PCH TUPURI</t>
  </si>
  <si>
    <t xml:space="preserve">SINERSA                                           </t>
  </si>
  <si>
    <t>C.H. CHANCAY</t>
  </si>
  <si>
    <t>C.H. POECHOS II</t>
  </si>
  <si>
    <t>C.H. RUCUY</t>
  </si>
  <si>
    <t>C.H. ARCATA</t>
  </si>
  <si>
    <t>C.H. CAHUA</t>
  </si>
  <si>
    <t>C.H. CHEVES</t>
  </si>
  <si>
    <t>C.H. GALLITO CIEGO</t>
  </si>
  <si>
    <t>C.H. MALPASO</t>
  </si>
  <si>
    <t>C.H. YAUPI</t>
  </si>
  <si>
    <t>C.H. PACHACHACA</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</si>
  <si>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</si>
  <si>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</si>
  <si>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</si>
  <si>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</si>
  <si>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</si>
  <si>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</si>
  <si>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</si>
  <si>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</si>
  <si>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</si>
  <si>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</si>
  <si>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</si>
  <si>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</si>
  <si>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</si>
  <si>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</si>
  <si>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</si>
  <si>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</si>
  <si>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</si>
  <si>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</si>
  <si>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</si>
  <si>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</si>
  <si>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</si>
  <si>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</si>
  <si>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</si>
  <si>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</si>
  <si>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</si>
  <si>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</si>
  <si>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</si>
  <si>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</si>
  <si>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</si>
  <si>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</si>
  <si>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</si>
  <si>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</si>
  <si>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</si>
  <si>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</si>
  <si>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</si>
  <si>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</si>
  <si>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</si>
  <si>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</si>
  <si>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</si>
  <si>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</si>
  <si>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</si>
  <si>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</si>
  <si>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</si>
  <si>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</si>
  <si>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</si>
  <si>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</si>
  <si>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</si>
  <si>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</si>
  <si>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</si>
  <si>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</si>
  <si>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</si>
  <si>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</si>
  <si>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</si>
  <si>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</si>
  <si>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</si>
  <si>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</si>
  <si>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</si>
  <si>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</si>
  <si>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</si>
  <si>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</si>
  <si>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</si>
  <si>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</si>
  <si>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</si>
  <si>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</si>
  <si>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</si>
  <si>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</si>
  <si>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</si>
  <si>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</si>
  <si>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</si>
  <si>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</si>
  <si>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</si>
  <si>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</si>
  <si>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</si>
  <si>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</si>
  <si>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</si>
  <si>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</si>
  <si>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</si>
  <si>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</si>
  <si>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</si>
  <si>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</si>
  <si>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</si>
  <si>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</si>
  <si>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</si>
  <si>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</si>
  <si>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</si>
  <si>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</si>
  <si>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</si>
  <si>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</si>
  <si>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</si>
  <si>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domingo, 1 de Marzo del 2026 - viernes, 13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</si>
  <si>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</si>
  <si>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</si>
  <si>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</si>
  <si>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</si>
  <si>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</si>
  <si>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</si>
  <si>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</si>
  <si>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</si>
  <si>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</si>
  <si>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</si>
  <si>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</si>
  <si>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</si>
  <si>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</si>
  <si>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</si>
  <si>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</si>
  <si>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</si>
  <si>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</si>
  <si>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</si>
  <si>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</si>
  <si>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</si>
  <si>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</si>
  <si>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</si>
  <si>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</si>
  <si>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</si>
  <si>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</si>
  <si>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</si>
  <si>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</si>
  <si>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</si>
  <si>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</si>
  <si>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</si>
  <si>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</si>
  <si>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</si>
  <si>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</si>
  <si>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</si>
  <si>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C.T. CHILCA 1</t>
  </si>
  <si>
    <t xml:space="preserve">TG1            </t>
  </si>
  <si>
    <t xml:space="preserve">TG2            </t>
  </si>
  <si>
    <t>TG3</t>
  </si>
  <si>
    <t>C.T. CHILCA 2</t>
  </si>
  <si>
    <t>C.T. NEPI</t>
  </si>
  <si>
    <t>TG42</t>
  </si>
  <si>
    <t>TG43</t>
  </si>
  <si>
    <t>C.T. RF PLANTA ILO</t>
  </si>
  <si>
    <t>TG1</t>
  </si>
  <si>
    <t>TG2</t>
  </si>
  <si>
    <t>C.T. FENIX</t>
  </si>
  <si>
    <t>GT11</t>
  </si>
  <si>
    <t>GT12</t>
  </si>
  <si>
    <t>TV10</t>
  </si>
  <si>
    <t>CT REFINERIA TALARA</t>
  </si>
  <si>
    <t>TV1 REF TALARA</t>
  </si>
  <si>
    <t>TV2 REF TALARA</t>
  </si>
  <si>
    <t>C.S. MATARANI</t>
  </si>
  <si>
    <t>C.T. RF PTO MALDONADO</t>
  </si>
  <si>
    <t>C.T. RF PUCALLPA</t>
  </si>
  <si>
    <t>C.S. SAN MARTIN SOLAR</t>
  </si>
  <si>
    <t>C.S. SUNNY</t>
  </si>
  <si>
    <t>C.S. SUNNY EXPANSIÓN</t>
  </si>
  <si>
    <t>C.T. KALLPA</t>
  </si>
  <si>
    <t>C.T. LAS FLORES</t>
  </si>
  <si>
    <t>C.S. CARHUAQUERO</t>
  </si>
  <si>
    <t>C.S. MAJES SOLAR</t>
  </si>
  <si>
    <t>C.T. RECKA</t>
  </si>
  <si>
    <t>C.S. Clemesí</t>
  </si>
  <si>
    <t>CS_CLEMESI</t>
  </si>
  <si>
    <t>C.T. SANTA ROSA I</t>
  </si>
  <si>
    <t>TG7</t>
  </si>
  <si>
    <t>UTI5</t>
  </si>
  <si>
    <t>C.T. SANTA ROSA II</t>
  </si>
  <si>
    <t>TG8</t>
  </si>
  <si>
    <t>C.T. VENTANILLA</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</si>
  <si>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</si>
  <si>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</si>
  <si>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</si>
  <si>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</si>
  <si>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</si>
  <si>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</si>
  <si>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</si>
  <si>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</si>
  <si>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</si>
  <si>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</si>
  <si>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PUERTO BRAVO</t>
  </si>
  <si>
    <t>C.T. SAN NICOLAS</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</si>
  <si>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</si>
  <si>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</si>
  <si>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</si>
  <si>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</si>
  <si>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</si>
  <si>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</si>
  <si>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</si>
  <si>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</si>
  <si>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</si>
  <si>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</si>
  <si>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</si>
  <si>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</si>
  <si>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</si>
  <si>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</si>
  <si>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</si>
  <si>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</si>
  <si>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</si>
  <si>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</si>
  <si>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</si>
  <si>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</si>
  <si>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</si>
  <si>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</si>
  <si>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</si>
  <si>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</si>
  <si>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</si>
  <si>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</si>
  <si>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</si>
  <si>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</si>
  <si>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</si>
  <si>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</si>
  <si>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</si>
  <si>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</si>
  <si>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</si>
  <si>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</si>
  <si>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</si>
  <si>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</si>
  <si>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</si>
  <si>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</si>
  <si>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</si>
  <si>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</si>
  <si>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</si>
  <si>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</si>
  <si>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</si>
  <si>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</si>
  <si>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</si>
  <si>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</si>
  <si>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</si>
  <si>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</si>
  <si>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</si>
  <si>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</si>
  <si>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</si>
  <si>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</si>
  <si>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</si>
  <si>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</si>
  <si>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</si>
  <si>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</si>
  <si>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</si>
  <si>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13/03/2026 00:00:00</t>
  </si>
  <si>
    <t>POR COGENERACION</t>
  </si>
  <si>
    <t>...</t>
  </si>
  <si>
    <t>MAPLE- BAGAZO</t>
  </si>
  <si>
    <t>SAN_JACINTO - BAGAZO</t>
  </si>
  <si>
    <t>AGROLMOS TV1 &amp; TV2 - BAGAZO</t>
  </si>
  <si>
    <t>CASA GRANDE TV3 - BAGAZO</t>
  </si>
  <si>
    <t>CHILINA SULZ 12 - D2</t>
  </si>
  <si>
    <t>13/03/2026 19:27:00</t>
  </si>
  <si>
    <t>13/03/2026 19:17:00</t>
  </si>
  <si>
    <t>POR POTENCIA O ENERGIA</t>
  </si>
  <si>
    <t>MOLLENDO 123 -  D2</t>
  </si>
  <si>
    <t>13/03/2026 05:41:00</t>
  </si>
  <si>
    <t>13/03/2026 08:45:00</t>
  </si>
  <si>
    <t>13/03/2026 05:27:00</t>
  </si>
  <si>
    <t>GD3 F/S mantenimiento correctivo.</t>
  </si>
  <si>
    <t>13/03/2026 09:18:00</t>
  </si>
  <si>
    <t>13/03/2026 08:45:01</t>
  </si>
  <si>
    <t>A MINIMA CARGA</t>
  </si>
  <si>
    <t>13/03/2026 15:57:00</t>
  </si>
  <si>
    <t>13/03/2026 16:29:00</t>
  </si>
  <si>
    <t>13/03/2026 15:44:00</t>
  </si>
  <si>
    <t>13/03/2026 18:23:00</t>
  </si>
  <si>
    <t>INDEPENDENCIA GAS</t>
  </si>
  <si>
    <t>13/03/2026 14:04:00</t>
  </si>
  <si>
    <t>13/03/2026 16:47:00</t>
  </si>
  <si>
    <t>13/03/2026 13:58:00</t>
  </si>
  <si>
    <t>13/03/2026 16:37:00</t>
  </si>
  <si>
    <t>TUMBES MAK 1 - D2</t>
  </si>
  <si>
    <t>TUMBES MAK 2 - D2</t>
  </si>
  <si>
    <t>MALACAS1 TG6 - GAS</t>
  </si>
  <si>
    <t>MALACAS2 TG4 - GAS</t>
  </si>
  <si>
    <t>13/03/2026 20:48:00</t>
  </si>
  <si>
    <t>13/03/2026 19:48:00</t>
  </si>
  <si>
    <t>Limitado por disponibilidad de gas.</t>
  </si>
  <si>
    <t>CTNEPI TG41 - D2</t>
  </si>
  <si>
    <t>CTNEPI TG42 - D2</t>
  </si>
  <si>
    <t>CTNEPI TG43 - D2</t>
  </si>
  <si>
    <t>FENIX CCOMB GT11 &amp; GT12 - D2</t>
  </si>
  <si>
    <t>05:39 h se sube a 300 MW
06:59 h a mínima generación
08:13 h a 350 MW 
12:50 h a 400 MW
13:01 h a 350 MW
13:09 h a mínima.
14:07 h a 350 MW
19:11 h a 430 MW por disponibilidad de agua DEMI.
22:41 h a mínimo por disponibilidad de agua DEMI.</t>
  </si>
  <si>
    <t>REF_TALARA TV1 - NLH_RFG</t>
  </si>
  <si>
    <t>REF_TALARA TV2 - NLH_RFG</t>
  </si>
  <si>
    <t>RECKA TG1 - D2</t>
  </si>
  <si>
    <t>13/03/2026 09:52:00</t>
  </si>
  <si>
    <t>13/03/2026 12:06:00</t>
  </si>
  <si>
    <t>13/03/2026 09:36:00</t>
  </si>
  <si>
    <t>13/03/2026 11:59:00</t>
  </si>
  <si>
    <t>10:18h a max.
11:43 a min</t>
  </si>
  <si>
    <t>13/03/2026 16:16:00</t>
  </si>
  <si>
    <t>13/03/2026 21:58:00</t>
  </si>
  <si>
    <t>13/03/2026 16:01:00</t>
  </si>
  <si>
    <t>13/03/2026 21:54:00</t>
  </si>
  <si>
    <t>Operó a carga parcial por disponibilidad de combustible.
20:48 h bajó a mínimo por disponibilidad de combustible.</t>
  </si>
  <si>
    <t>STA ROSA WEST TG7 - D2 CON H2O</t>
  </si>
  <si>
    <t>13/03/2026 01:52:00</t>
  </si>
  <si>
    <t>STA ROSA UTI5 - D2</t>
  </si>
  <si>
    <t>13/03/2026 00:05:00</t>
  </si>
  <si>
    <t>13/03/2026 16:05:00</t>
  </si>
  <si>
    <t>13/03/2026 15:59:00</t>
  </si>
  <si>
    <t>13/03/2026 16:36:00</t>
  </si>
  <si>
    <t>13/03/2026 22:53:00</t>
  </si>
  <si>
    <t>13/03/2026 23:06:00</t>
  </si>
  <si>
    <t>13/03/2026 23:01:00</t>
  </si>
  <si>
    <t>13/03/2026 22:54:00</t>
  </si>
  <si>
    <t>VENTANILLA TG3 - D2</t>
  </si>
  <si>
    <t>HUAYCOLORO - BIOGAS</t>
  </si>
  <si>
    <t>LA GRINGA V - BIOGAS</t>
  </si>
  <si>
    <t>DONA CATALINA  - BIOGAS</t>
  </si>
  <si>
    <t>CALLAO - BIOGAS</t>
  </si>
  <si>
    <t>PTO BRAVO TG1 - D2</t>
  </si>
  <si>
    <t>PTO BRAVO TG2 - D2</t>
  </si>
  <si>
    <t>13/03/2026 00:38:00</t>
  </si>
  <si>
    <t>PTO BRAVO TG3 - D2</t>
  </si>
  <si>
    <t>PTO BRAVO TG4 - D2</t>
  </si>
  <si>
    <t>13/03/2026 00:14:00</t>
  </si>
  <si>
    <t>13/03/2026 00:00:01</t>
  </si>
  <si>
    <t>13/03/2026 00:56:00</t>
  </si>
  <si>
    <t>13/03/2026 00:45:00</t>
  </si>
  <si>
    <t>13/03/2026 11:41:00</t>
  </si>
  <si>
    <t>13/03/2026 13:09:00</t>
  </si>
  <si>
    <t>13/03/2026 11:15:00</t>
  </si>
  <si>
    <t>13/03/2026 13:43:00</t>
  </si>
  <si>
    <t>13/03/2026 16:26:00</t>
  </si>
  <si>
    <t>13/03/2026 17:49:00</t>
  </si>
  <si>
    <t>13/03/2026 15:54:00</t>
  </si>
  <si>
    <t>SAN NICOLAS TV2 - R500</t>
  </si>
  <si>
    <t>AGUAYTIA TG2 - GAS</t>
  </si>
  <si>
    <t>13/03/2026 01:54:00</t>
  </si>
  <si>
    <t>13/03/2026 01:40:00</t>
  </si>
  <si>
    <t>AGUAYTIA TG1 - GAS</t>
  </si>
  <si>
    <t>13/03/2026 08:41:00</t>
  </si>
  <si>
    <t>13/03/2026 08:21:00</t>
  </si>
  <si>
    <t>08:41 h a mínima
11:31 h a maxima
11:54 h a mínima</t>
  </si>
  <si>
    <t>Hora Inicio y Fin de Indisponibilidades de las Unidades de Generación SEIN</t>
  </si>
  <si>
    <t>Por la activación de alarma de rotura de perno fusible del alabe móvil WG-18, se procedió a la revisión del sensor del alabe WG-18. se realizaron pruebas accionamiento.</t>
  </si>
  <si>
    <t>La C.T. Caña Brava para para mentenimiento anual programado.</t>
  </si>
  <si>
    <t>Corrección de fuga de combustible</t>
  </si>
  <si>
    <t>RESTITUCIÓN</t>
  </si>
  <si>
    <t>INDISPONIBLE POR ALTA CONCENTRACIÓN DE SÓLIDOS &gt; 6.5 G Y 90 M3/S</t>
  </si>
  <si>
    <t>HUAMPANÍ</t>
  </si>
  <si>
    <t>MAJOR INSPECTION MODIFICADA + INSPECCIÓN MENOR DE GENERADOR</t>
  </si>
  <si>
    <t>DOÑA CATALINA</t>
  </si>
  <si>
    <t>SAN NICOLÁS</t>
  </si>
  <si>
    <t>por presentar problemas en el sistema de refrigeración</t>
  </si>
  <si>
    <t>INDISPONIBLE POR ALTA CONCENTRACIÓN DE SOLIDOS</t>
  </si>
  <si>
    <t>EJECUTADO</t>
  </si>
  <si>
    <t>Viernes 13 de Marzo del 2026 / SEM N° 10</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</si>
  <si>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</si>
  <si>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</si>
  <si>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</si>
  <si>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</si>
  <si>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</si>
  <si>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</si>
  <si>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</si>
  <si>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</si>
  <si>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</si>
  <si>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</si>
  <si>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</si>
  <si>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</si>
  <si>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</si>
  <si>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</si>
  <si>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</si>
  <si>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</si>
  <si>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</si>
  <si>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</si>
  <si>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</si>
  <si>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</si>
  <si>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</si>
  <si>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</si>
  <si>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</si>
  <si>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</si>
  <si>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</si>
  <si>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</si>
  <si>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</si>
  <si>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</si>
  <si>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</si>
  <si>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</si>
  <si>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</si>
  <si>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</si>
  <si>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</si>
  <si>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</si>
  <si>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</si>
  <si>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</si>
  <si>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</si>
  <si>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</si>
  <si>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</si>
  <si>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</si>
  <si>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</si>
  <si>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</si>
  <si>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</si>
  <si>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</si>
  <si>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</si>
  <si>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</si>
  <si>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</si>
  <si>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</si>
  <si>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</si>
  <si>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</si>
  <si>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</si>
  <si>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</si>
  <si>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</si>
  <si>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</si>
  <si>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</si>
  <si>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</si>
  <si>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</si>
  <si>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</si>
  <si>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</si>
  <si>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</si>
  <si>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</si>
  <si>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</si>
  <si>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</si>
  <si>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</si>
  <si>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</si>
  <si>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</si>
  <si>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</si>
  <si>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</si>
  <si>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</si>
  <si>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</si>
  <si>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</si>
  <si>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</si>
  <si>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</si>
  <si>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</si>
  <si>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</si>
  <si>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</si>
  <si>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</si>
  <si>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</si>
  <si>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</si>
  <si>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</si>
  <si>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</si>
  <si>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</si>
  <si>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</si>
  <si>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</si>
  <si>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</si>
  <si>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</si>
  <si>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</si>
  <si>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</si>
  <si>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</si>
  <si>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</si>
  <si>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</si>
  <si>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</si>
  <si>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</si>
  <si>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</si>
  <si>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</si>
  <si>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</si>
  <si>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</si>
  <si>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</si>
  <si>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</si>
  <si>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</si>
  <si>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</si>
  <si>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</si>
  <si>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</si>
  <si>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</si>
  <si>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</si>
  <si>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</si>
  <si>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</si>
  <si>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</si>
  <si>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</si>
  <si>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</si>
  <si>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</si>
  <si>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</si>
  <si>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</si>
  <si>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</si>
  <si>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</si>
  <si>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</si>
  <si>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39623737.62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</si>
  <si>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</si>
  <si>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</si>
  <si>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</si>
  <si>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</si>
  <si>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</si>
  <si>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</si>
  <si>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</si>
  <si>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</si>
  <si>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</si>
  <si>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</si>
  <si>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</si>
  <si>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</si>
  <si>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</si>
  <si>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</si>
  <si>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</si>
  <si>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</si>
  <si>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</si>
  <si>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</si>
  <si>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</si>
  <si>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</si>
  <si>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</si>
  <si>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</si>
  <si>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</si>
  <si>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</si>
  <si>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</si>
  <si>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</si>
  <si>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</si>
  <si>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</si>
  <si>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</si>
  <si>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</si>
  <si>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</si>
  <si>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</si>
  <si>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</si>
  <si>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</si>
  <si>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</si>
  <si>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</si>
  <si>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</si>
  <si>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</si>
  <si>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</si>
  <si>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</si>
  <si>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</si>
  <si>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</si>
  <si>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</si>
  <si>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</si>
  <si>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</si>
  <si>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</si>
  <si>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</si>
  <si>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</si>
  <si>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</si>
  <si>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</si>
  <si>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</si>
  <si>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</si>
  <si>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</si>
  <si>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</si>
  <si>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</si>
  <si>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</si>
  <si>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</si>
  <si>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</si>
  <si>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</si>
  <si>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</si>
  <si>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</si>
  <si>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</si>
  <si>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</si>
  <si>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</si>
  <si>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</si>
  <si>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</si>
  <si>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</si>
  <si>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</si>
  <si>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</si>
  <si>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</si>
  <si>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</si>
  <si>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</si>
  <si>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</si>
  <si>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</si>
  <si>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</si>
  <si>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</si>
  <si>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</si>
  <si>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</si>
  <si>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</si>
  <si>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</si>
  <si>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</si>
  <si>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</si>
  <si>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</si>
  <si>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</si>
  <si>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</si>
  <si>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</si>
  <si>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</si>
  <si>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</si>
  <si>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</si>
  <si>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</si>
  <si>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</si>
  <si>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</si>
  <si>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</si>
  <si>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</si>
  <si>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</si>
  <si>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</si>
  <si>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</si>
  <si>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</si>
  <si>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</si>
  <si>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</si>
  <si>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</si>
  <si>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</si>
  <si>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</si>
  <si>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</si>
  <si>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</si>
  <si>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</si>
  <si>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</si>
  <si>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</si>
  <si>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</si>
  <si>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</si>
  <si>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</si>
  <si>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</si>
  <si>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</si>
  <si>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</si>
  <si>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</si>
  <si>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</si>
  <si>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</si>
  <si>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</si>
  <si>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</si>
  <si>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</si>
  <si>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</si>
  <si>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</si>
  <si>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</si>
  <si>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</si>
  <si>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</si>
  <si>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</si>
  <si>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</si>
  <si>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</si>
  <si>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</si>
  <si>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</si>
  <si>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</si>
  <si>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</si>
  <si>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</si>
  <si>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</si>
  <si>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</si>
  <si>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</si>
  <si>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</si>
  <si>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</si>
  <si>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Caudal promedio de vertimiento</t>
  </si>
  <si>
    <t>Reporte de Stock de Combustibles</t>
  </si>
  <si>
    <t>TIPO DE COMBUSTIBLE</t>
  </si>
  <si>
    <t>FINAL DECLARADO</t>
  </si>
  <si>
    <t>RECEPCIÓN</t>
  </si>
  <si>
    <t>UNIDADES</t>
  </si>
  <si>
    <t>OBSERVACIONES</t>
  </si>
  <si>
    <t>DIÉSEL</t>
  </si>
  <si>
    <t>m3</t>
  </si>
  <si>
    <t>Según stock fisico de tanques de almacenamiento</t>
  </si>
  <si>
    <t>RESIDUAL R500</t>
  </si>
  <si>
    <t>C.T. ILO 2</t>
  </si>
  <si>
    <t>CARBÓN</t>
  </si>
  <si>
    <t>Tn</t>
  </si>
  <si>
    <t>Despacho a solicitud del COES</t>
  </si>
  <si>
    <t>Ingreso de combustible a planta por descarga de cisternas. El stock final declarado corresponde a variaciones asociadas a precisión de los transmisores.</t>
  </si>
  <si>
    <t>Reporte de Consumo de Combustibles</t>
  </si>
  <si>
    <t>CONSUMO DE COMBUSTIBLES - LÍQUIDO, SÓLIDO, GASEOSO</t>
  </si>
  <si>
    <t>MEDIDOR</t>
  </si>
  <si>
    <t>13/Mar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</si>
  <si>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</si>
  <si>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</si>
  <si>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</si>
  <si>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</si>
  <si>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</si>
  <si>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</si>
  <si>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</si>
  <si>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</si>
  <si>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</si>
  <si>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</si>
  <si>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</si>
  <si>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</si>
  <si>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</si>
  <si>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</si>
  <si>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</si>
  <si>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</si>
  <si>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</si>
  <si>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</si>
  <si>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</si>
  <si>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</si>
  <si>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</si>
  <si>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</si>
  <si>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</si>
  <si>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</si>
  <si>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</si>
  <si>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</si>
  <si>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</si>
  <si>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</si>
  <si>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</si>
  <si>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</si>
  <si>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</si>
  <si>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</si>
  <si>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</si>
  <si>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</si>
  <si>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</si>
  <si>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</si>
  <si>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</si>
  <si>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</si>
  <si>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</si>
  <si>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</si>
  <si>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</si>
  <si>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</si>
  <si>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</si>
  <si>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</si>
  <si>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</si>
  <si>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</si>
  <si>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</si>
  <si>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</si>
  <si>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</si>
  <si>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</si>
  <si>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</si>
  <si>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</si>
  <si>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</si>
  <si>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</si>
  <si>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</si>
  <si>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</si>
  <si>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</si>
  <si>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</si>
  <si>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</si>
  <si>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</si>
  <si>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</si>
  <si>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</si>
  <si>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</si>
  <si>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</si>
  <si>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</si>
  <si>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</si>
  <si>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</si>
  <si>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</si>
  <si>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</si>
  <si>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</si>
  <si>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</si>
  <si>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</si>
  <si>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</si>
  <si>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</si>
  <si>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</si>
  <si>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</si>
  <si>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</si>
  <si>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13/03/2026 01:00</t>
  </si>
  <si>
    <t>13/03/2026 02:00</t>
  </si>
  <si>
    <t>13/03/2026 03:00</t>
  </si>
  <si>
    <t>13/03/2026 04:00</t>
  </si>
  <si>
    <t>13/03/2026 05:00</t>
  </si>
  <si>
    <t>13/03/2026 06:00</t>
  </si>
  <si>
    <t>13/03/2026 07:00</t>
  </si>
  <si>
    <t>13/03/2026 08:00</t>
  </si>
  <si>
    <t>13/03/2026 09:00</t>
  </si>
  <si>
    <t>13/03/2026 12:00</t>
  </si>
  <si>
    <t>13/03/2026 13:00</t>
  </si>
  <si>
    <t>13/03/2026 14:00</t>
  </si>
  <si>
    <t>13/03/2026 15:00</t>
  </si>
  <si>
    <t>13/03/2026 18:00</t>
  </si>
  <si>
    <t>13/03/2026 20:00</t>
  </si>
  <si>
    <t>13/03/2026 21:00</t>
  </si>
  <si>
    <t>13/03/2026 22:00</t>
  </si>
  <si>
    <t>13/03/2026 23:00</t>
  </si>
  <si>
    <t>TEMPERATURA AMBIENTE (ºC)</t>
  </si>
  <si>
    <t>Disponibilidad de Gas Natural de las Centrales Termoeléctricas</t>
  </si>
  <si>
    <t>GASEODUCTO</t>
  </si>
  <si>
    <t>VOLUMEN DE GAS (Mm3)</t>
  </si>
  <si>
    <t>INICIAL</t>
  </si>
  <si>
    <t>GASEODUCTO DE CAMISEA (EGESUR)</t>
  </si>
  <si>
    <t>14/03/2026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</si>
  <si>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</si>
  <si>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</si>
  <si>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</si>
  <si>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</si>
  <si>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</si>
  <si>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</si>
  <si>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</si>
  <si>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</si>
  <si>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</si>
  <si>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</si>
  <si>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</si>
  <si>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</si>
  <si>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</si>
  <si>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</si>
  <si>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</si>
  <si>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</si>
  <si>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</si>
  <si>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</si>
  <si>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</si>
  <si>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</si>
  <si>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</si>
  <si>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</si>
  <si>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</si>
  <si>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</si>
  <si>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</si>
  <si>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</si>
  <si>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</si>
  <si>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</si>
  <si>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</si>
  <si>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</si>
  <si>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</si>
  <si>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</si>
  <si>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</si>
  <si>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</si>
  <si>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</si>
  <si>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</si>
  <si>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</si>
  <si>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</si>
  <si>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</si>
  <si>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</si>
  <si>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</si>
  <si>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</si>
  <si>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</si>
  <si>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</si>
  <si>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</si>
  <si>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</si>
  <si>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</si>
  <si>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</si>
  <si>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</si>
  <si>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</si>
  <si>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</si>
  <si>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</si>
  <si>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</si>
  <si>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</si>
  <si>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</si>
  <si>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</si>
  <si>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</si>
  <si>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</si>
  <si>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</si>
  <si>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</si>
  <si>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</si>
  <si>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</si>
  <si>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</si>
  <si>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</si>
  <si>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</si>
  <si>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</si>
  <si>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</si>
  <si>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</si>
  <si>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</si>
  <si>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</si>
  <si>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</si>
  <si>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</si>
  <si>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</si>
  <si>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</si>
  <si>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</si>
  <si>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</si>
  <si>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</si>
  <si>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</si>
  <si>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</si>
  <si>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</si>
  <si>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</si>
  <si>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</si>
  <si>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</si>
  <si>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</si>
  <si>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</si>
  <si>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</si>
  <si>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</si>
  <si>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</si>
  <si>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</si>
  <si>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</si>
  <si>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</si>
  <si>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</si>
  <si>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</si>
  <si>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</si>
  <si>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</si>
  <si>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</si>
  <si>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</si>
  <si>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</si>
  <si>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</si>
  <si>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</si>
  <si>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</si>
  <si>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</si>
  <si>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</si>
  <si>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</si>
  <si>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</si>
  <si>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</si>
  <si>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</si>
  <si>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</si>
  <si>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</si>
  <si>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</si>
  <si>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</si>
  <si>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</si>
  <si>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</si>
  <si>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</si>
  <si>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</si>
  <si>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</si>
  <si>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</si>
  <si>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</si>
  <si>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</si>
  <si>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</si>
  <si>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</si>
  <si>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</si>
  <si>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</si>
  <si>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</si>
  <si>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</si>
  <si>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</si>
  <si>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</si>
  <si>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</si>
  <si>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</si>
  <si>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</si>
  <si>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</si>
  <si>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</si>
  <si>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</si>
  <si>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</si>
  <si>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</si>
  <si>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</si>
  <si>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</si>
  <si>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</si>
  <si>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</si>
  <si>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</si>
  <si>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</si>
  <si>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</si>
  <si>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</si>
  <si>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</si>
  <si>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</si>
  <si>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</si>
  <si>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</si>
  <si>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</si>
  <si>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</si>
  <si>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</si>
  <si>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</si>
  <si>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</si>
  <si>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</si>
  <si>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</si>
  <si>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</si>
  <si>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</si>
  <si>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</si>
  <si>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</si>
  <si>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</si>
  <si>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</si>
  <si>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</si>
  <si>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</si>
  <si>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</si>
  <si>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</si>
  <si>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</si>
  <si>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</si>
  <si>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</si>
  <si>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</si>
  <si>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</si>
  <si>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</si>
  <si>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</si>
  <si>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</si>
  <si>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</si>
  <si>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</si>
  <si>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</si>
  <si>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</si>
  <si>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</si>
  <si>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</si>
  <si>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</si>
  <si>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</si>
  <si>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</si>
  <si>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</si>
  <si>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</si>
  <si>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</si>
  <si>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</si>
  <si>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</si>
  <si>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</si>
  <si>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</si>
  <si>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</si>
  <si>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</si>
  <si>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</si>
  <si>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</si>
  <si>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</si>
  <si>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</si>
  <si>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</si>
  <si>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</si>
  <si>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</si>
  <si>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</si>
  <si>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</si>
  <si>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</si>
  <si>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</si>
  <si>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</si>
  <si>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</si>
  <si>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</si>
  <si>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</si>
  <si>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</si>
  <si>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</si>
  <si>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</si>
  <si>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</si>
  <si>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</si>
  <si>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</si>
  <si>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</si>
  <si>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</si>
  <si>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</si>
  <si>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</si>
  <si>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</si>
  <si>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</si>
  <si>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</si>
  <si>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</si>
  <si>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</si>
  <si>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</si>
  <si>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</si>
  <si>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</si>
  <si>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</si>
  <si>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</si>
  <si>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</si>
  <si>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</si>
  <si>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</si>
  <si>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</si>
  <si>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</si>
  <si>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</si>
  <si>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</si>
  <si>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</si>
  <si>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</si>
  <si>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</si>
  <si>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</si>
  <si>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</si>
  <si>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</si>
  <si>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</si>
  <si>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</si>
  <si>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</si>
  <si>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</si>
  <si>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</si>
  <si>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</si>
  <si>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</si>
  <si>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</si>
  <si>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</si>
  <si>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</si>
  <si>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</si>
  <si>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</si>
  <si>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</si>
  <si>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</si>
  <si>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</si>
  <si>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</si>
  <si>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</si>
  <si>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</si>
  <si>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</si>
  <si>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</si>
  <si>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</si>
  <si>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</si>
  <si>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</si>
  <si>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</si>
  <si>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</si>
  <si>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</si>
  <si>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</si>
  <si>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</si>
  <si>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</si>
  <si>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</si>
  <si>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</si>
  <si>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</si>
  <si>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</si>
  <si>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</si>
  <si>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</si>
  <si>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</si>
  <si>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</si>
  <si>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</si>
  <si>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</si>
  <si>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</si>
  <si>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</si>
  <si>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</si>
  <si>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</si>
  <si>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</si>
  <si>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</si>
  <si>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</si>
  <si>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</si>
  <si>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</si>
  <si>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</si>
  <si>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</si>
  <si>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</si>
  <si>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</si>
  <si>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</si>
  <si>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</si>
  <si>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</si>
  <si>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</si>
  <si>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</si>
  <si>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</si>
  <si>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</si>
  <si>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</si>
  <si>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</si>
  <si>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</si>
  <si>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</si>
  <si>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</si>
  <si>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</si>
  <si>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</si>
  <si>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</si>
  <si>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</si>
  <si>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</si>
  <si>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</si>
  <si>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</si>
  <si>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</si>
  <si>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</si>
  <si>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</si>
  <si>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</si>
  <si>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</si>
  <si>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</si>
  <si>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</si>
  <si>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</si>
  <si>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</si>
  <si>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</si>
  <si>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</si>
  <si>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</si>
  <si>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</si>
  <si>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</si>
  <si>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</si>
  <si>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</si>
  <si>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</si>
  <si>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</si>
  <si>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</si>
  <si>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</si>
  <si>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</si>
  <si>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</si>
  <si>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</si>
  <si>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</si>
  <si>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</si>
  <si>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</si>
  <si>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</si>
  <si>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</si>
  <si>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</si>
  <si>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</si>
  <si>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</si>
  <si>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</si>
  <si>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</si>
  <si>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</si>
  <si>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</si>
  <si>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</si>
  <si>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</si>
  <si>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</si>
  <si>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</si>
  <si>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</si>
  <si>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</si>
  <si>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</si>
  <si>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</si>
  <si>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</si>
  <si>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</si>
  <si>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</si>
  <si>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</si>
  <si>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</si>
  <si>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</si>
  <si>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</si>
  <si>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</si>
  <si>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</si>
  <si>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</si>
  <si>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</si>
  <si>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</si>
  <si>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</si>
  <si>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</si>
  <si>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</si>
  <si>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</si>
  <si>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</si>
  <si>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</si>
  <si>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</si>
  <si>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</si>
  <si>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</si>
  <si>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</si>
  <si>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</si>
  <si>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</si>
  <si>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</si>
  <si>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</si>
  <si>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</si>
  <si>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</si>
  <si>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</si>
  <si>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</si>
  <si>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</si>
  <si>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</si>
  <si>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</si>
  <si>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</si>
  <si>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</si>
  <si>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</si>
  <si>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</si>
  <si>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</si>
  <si>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</si>
  <si>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</si>
  <si>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</si>
  <si>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</si>
  <si>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</si>
  <si>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</si>
  <si>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</si>
  <si>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</si>
  <si>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</si>
  <si>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</si>
  <si>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</si>
  <si>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</si>
  <si>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</si>
  <si>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</si>
  <si>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</si>
  <si>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</si>
  <si>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</si>
  <si>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</si>
  <si>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</si>
  <si>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</si>
  <si>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</si>
  <si>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</si>
  <si>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</si>
  <si>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</si>
  <si>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</si>
  <si>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</si>
  <si>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</si>
  <si>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</si>
  <si>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</si>
  <si>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</si>
  <si>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</si>
  <si>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</si>
  <si>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</si>
  <si>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</si>
  <si>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</si>
  <si>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</si>
  <si>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</si>
  <si>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</si>
  <si>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</si>
  <si>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</si>
  <si>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</si>
  <si>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</si>
  <si>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</si>
  <si>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</si>
  <si>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</si>
  <si>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</si>
  <si>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</si>
  <si>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</si>
  <si>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</si>
  <si>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</si>
  <si>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</si>
  <si>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</si>
  <si>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</si>
  <si>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</si>
  <si>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</si>
  <si>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</si>
  <si>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</si>
  <si>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</si>
  <si>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</si>
  <si>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</si>
  <si>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</si>
  <si>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</si>
  <si>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</si>
  <si>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</si>
  <si>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</si>
  <si>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</si>
  <si>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</si>
  <si>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</si>
  <si>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</si>
  <si>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</si>
  <si>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</si>
  <si>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</si>
  <si>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</si>
  <si>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</si>
  <si>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</si>
  <si>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</si>
  <si>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</si>
  <si>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</si>
  <si>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</si>
  <si>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</si>
  <si>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</si>
  <si>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</si>
  <si>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</si>
  <si>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</si>
  <si>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</si>
  <si>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</si>
  <si>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</si>
  <si>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</si>
  <si>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</si>
  <si>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</si>
  <si>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</si>
  <si>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</si>
  <si>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</si>
  <si>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</si>
  <si>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</si>
  <si>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</si>
  <si>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</si>
  <si>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</si>
  <si>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</si>
  <si>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</si>
  <si>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</si>
  <si>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</si>
  <si>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</si>
  <si>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</si>
  <si>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</si>
  <si>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</si>
  <si>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</si>
  <si>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</si>
  <si>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</si>
  <si>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</si>
  <si>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</si>
  <si>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</si>
  <si>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</si>
  <si>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</si>
  <si>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</si>
  <si>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</si>
  <si>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</si>
  <si>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</si>
  <si>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</si>
  <si>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</si>
  <si>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</si>
  <si>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</si>
  <si>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</si>
  <si>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</si>
  <si>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</si>
  <si>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</si>
  <si>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</si>
  <si>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</si>
  <si>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</si>
  <si>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</si>
  <si>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</si>
  <si>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</si>
  <si>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</si>
  <si>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</si>
  <si>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</si>
  <si>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</si>
  <si>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</si>
  <si>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</si>
  <si>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</si>
  <si>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</si>
  <si>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</si>
  <si>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</si>
  <si>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</si>
  <si>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</si>
  <si>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</si>
  <si>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</si>
  <si>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</si>
  <si>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</si>
  <si>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</si>
  <si>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</si>
  <si>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</si>
  <si>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</si>
  <si>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</si>
  <si>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</si>
  <si>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</si>
  <si>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</si>
  <si>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</si>
  <si>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</si>
  <si>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</si>
  <si>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</si>
  <si>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</si>
  <si>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</si>
  <si>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</si>
  <si>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</si>
  <si>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</si>
  <si>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</si>
  <si>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</si>
  <si>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</si>
  <si>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</si>
  <si>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</si>
  <si>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</si>
  <si>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</si>
  <si>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</si>
  <si>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</si>
  <si>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</si>
  <si>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</si>
  <si>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</si>
  <si>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</si>
  <si>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</si>
  <si>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</si>
  <si>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</si>
  <si>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</si>
  <si>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</si>
  <si>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</si>
  <si>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</si>
  <si>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</si>
  <si>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</si>
  <si>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</si>
  <si>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</si>
  <si>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</si>
  <si>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</si>
  <si>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</si>
  <si>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</si>
  <si>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</si>
  <si>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</si>
  <si>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</si>
  <si>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</si>
  <si>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</si>
  <si>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</si>
  <si>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</si>
  <si>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</si>
  <si>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</si>
  <si>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</si>
  <si>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</si>
  <si>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</si>
  <si>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</si>
  <si>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</si>
  <si>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</si>
  <si>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</si>
  <si>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</si>
  <si>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</si>
  <si>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</si>
  <si>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</si>
  <si>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</si>
  <si>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</si>
  <si>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</si>
  <si>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</si>
  <si>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</si>
  <si>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</si>
  <si>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</si>
  <si>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</si>
  <si>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</si>
  <si>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</si>
  <si>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</si>
  <si>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</si>
  <si>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</si>
  <si>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</si>
  <si>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</si>
  <si>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</si>
  <si>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</si>
  <si>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</si>
  <si>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</si>
  <si>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</si>
  <si>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</si>
  <si>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</si>
  <si>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</si>
  <si>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</si>
  <si>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</si>
  <si>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</si>
  <si>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</si>
  <si>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</si>
  <si>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</si>
  <si>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</si>
  <si>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</si>
  <si>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</si>
  <si>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</si>
  <si>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</si>
  <si>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</si>
  <si>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</si>
  <si>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</si>
  <si>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</si>
  <si>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</si>
  <si>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</si>
  <si>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</si>
  <si>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</si>
  <si>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</si>
  <si>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</si>
  <si>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</si>
  <si>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</si>
  <si>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</si>
  <si>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</si>
  <si>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</si>
  <si>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</si>
  <si>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</si>
  <si>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</si>
  <si>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</si>
  <si>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</si>
  <si>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</si>
  <si>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</si>
  <si>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</si>
  <si>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</si>
  <si>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</si>
  <si>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</si>
  <si>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</si>
  <si>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</si>
  <si>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</si>
  <si>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</si>
  <si>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</si>
  <si>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</si>
  <si>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</si>
  <si>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</si>
  <si>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</si>
  <si>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</si>
  <si>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</si>
  <si>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</si>
  <si>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</si>
  <si>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</si>
  <si>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</si>
  <si>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</si>
  <si>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</si>
  <si>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</si>
  <si>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</si>
  <si>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</si>
  <si>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</si>
  <si>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</si>
  <si>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</si>
  <si>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</si>
  <si>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</si>
  <si>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</si>
  <si>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</si>
  <si>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</si>
  <si>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</si>
  <si>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</si>
  <si>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</si>
  <si>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</si>
  <si>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</si>
  <si>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</si>
  <si>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</si>
  <si>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</si>
  <si>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</si>
  <si>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</si>
  <si>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</si>
  <si>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</si>
  <si>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</si>
  <si>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</si>
  <si>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</si>
  <si>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</si>
  <si>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</si>
  <si>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</si>
  <si>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</si>
  <si>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</si>
  <si>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</si>
  <si>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</si>
  <si>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</si>
  <si>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</si>
  <si>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</si>
  <si>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</si>
  <si>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</si>
  <si>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</si>
  <si>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</si>
  <si>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</si>
  <si>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</si>
  <si>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</si>
  <si>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</si>
  <si>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</si>
  <si>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</si>
  <si>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</si>
  <si>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</si>
  <si>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</si>
  <si>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</si>
  <si>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</si>
  <si>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</si>
  <si>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</si>
  <si>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</si>
  <si>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</si>
  <si>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</si>
  <si>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</si>
  <si>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</si>
  <si>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</si>
  <si>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</si>
  <si>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</si>
  <si>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</si>
  <si>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</si>
  <si>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</si>
  <si>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</si>
  <si>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</si>
  <si>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</si>
  <si>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</si>
  <si>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</si>
  <si>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</si>
  <si>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</si>
  <si>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</si>
  <si>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</si>
  <si>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</si>
  <si>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</si>
  <si>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</si>
  <si>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</si>
  <si>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</si>
  <si>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</si>
  <si>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</si>
  <si>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</si>
  <si>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</si>
  <si>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</si>
  <si>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</si>
  <si>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</si>
  <si>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</si>
  <si>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</si>
  <si>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</si>
  <si>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</si>
  <si>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</si>
  <si>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</si>
  <si>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</si>
  <si>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</si>
  <si>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</si>
  <si>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</si>
  <si>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</si>
  <si>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</si>
  <si>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</si>
  <si>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</si>
  <si>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</si>
  <si>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</si>
  <si>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</si>
  <si>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</si>
  <si>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</si>
  <si>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</si>
  <si>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</si>
  <si>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</si>
  <si>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</si>
  <si>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</si>
  <si>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</si>
  <si>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</si>
  <si>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</si>
  <si>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</si>
  <si>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</si>
  <si>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</si>
  <si>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</si>
  <si>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</si>
  <si>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</si>
  <si>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</si>
  <si>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</si>
  <si>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</si>
  <si>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</si>
  <si>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</si>
  <si>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</si>
  <si>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</si>
  <si>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</si>
  <si>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</si>
  <si>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</si>
  <si>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</si>
  <si>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</si>
  <si>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</si>
  <si>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</si>
  <si>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</si>
  <si>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</si>
  <si>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</si>
  <si>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</si>
  <si>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</si>
  <si>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</si>
  <si>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</si>
  <si>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</si>
  <si>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</si>
  <si>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</si>
  <si>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</si>
  <si>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</si>
  <si>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</si>
  <si>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</si>
  <si>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</si>
  <si>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</si>
  <si>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</si>
  <si>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</si>
  <si>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</si>
  <si>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</si>
  <si>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</si>
  <si>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</si>
  <si>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</si>
  <si>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</si>
  <si>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</si>
  <si>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</si>
  <si>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</si>
  <si>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</si>
  <si>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</si>
  <si>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</si>
  <si>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</si>
  <si>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</si>
  <si>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</si>
  <si>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</si>
  <si>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</si>
  <si>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</si>
  <si>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</si>
  <si>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</si>
  <si>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</si>
  <si>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</si>
  <si>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</si>
  <si>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</si>
  <si>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</si>
  <si>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</si>
  <si>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</si>
  <si>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</si>
  <si>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</si>
  <si>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</si>
  <si>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</si>
  <si>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</si>
  <si>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</si>
  <si>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</si>
  <si>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</si>
  <si>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</si>
  <si>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</si>
  <si>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</si>
  <si>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</si>
  <si>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</si>
  <si>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</si>
  <si>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</si>
  <si>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</si>
  <si>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</si>
  <si>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</si>
  <si>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</si>
  <si>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</si>
  <si>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</si>
  <si>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</si>
  <si>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</si>
  <si>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</si>
  <si>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</si>
  <si>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</si>
  <si>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</si>
  <si>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</si>
  <si>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</si>
  <si>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</si>
  <si>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</si>
  <si>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</si>
  <si>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</si>
  <si>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</si>
  <si>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</si>
  <si>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</si>
  <si>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</si>
  <si>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</si>
  <si>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</si>
  <si>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</si>
  <si>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</si>
  <si>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</si>
  <si>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</si>
  <si>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</si>
  <si>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</si>
  <si>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</si>
  <si>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</si>
  <si>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</si>
  <si>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</si>
  <si>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</si>
  <si>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</si>
  <si>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</si>
  <si>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</si>
  <si>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</si>
  <si>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</si>
  <si>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</si>
  <si>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</si>
  <si>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</si>
  <si>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</si>
  <si>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</si>
  <si>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</si>
  <si>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</si>
  <si>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</si>
  <si>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</si>
  <si>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</si>
  <si>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</si>
  <si>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</si>
  <si>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</si>
  <si>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</si>
  <si>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</si>
  <si>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</si>
  <si>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</si>
  <si>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</si>
  <si>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</si>
  <si>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</si>
  <si>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</si>
  <si>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</si>
  <si>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</si>
  <si>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</si>
  <si>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</si>
  <si>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</si>
  <si>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</si>
  <si>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</si>
  <si>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</si>
  <si>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</si>
  <si>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</si>
  <si>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</si>
  <si>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</si>
  <si>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</si>
  <si>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</si>
  <si>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</si>
  <si>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</si>
  <si>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</si>
  <si>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</si>
  <si>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</si>
  <si>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</si>
  <si>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</si>
  <si>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</si>
  <si>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</si>
  <si>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</si>
  <si>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</si>
  <si>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</si>
  <si>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</si>
  <si>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</si>
  <si>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</si>
  <si>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</si>
  <si>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</si>
  <si>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</si>
  <si>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</si>
  <si>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</si>
  <si>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</si>
  <si>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</si>
  <si>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</si>
  <si>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</si>
  <si>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</si>
  <si>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</si>
  <si>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</si>
  <si>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</si>
  <si>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</si>
  <si>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</si>
  <si>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</si>
  <si>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</si>
  <si>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</si>
  <si>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</si>
  <si>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</si>
  <si>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</si>
  <si>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</si>
  <si>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</si>
  <si>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</si>
  <si>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</si>
  <si>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</si>
  <si>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</si>
  <si>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</si>
  <si>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</si>
  <si>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</si>
  <si>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</si>
  <si>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</si>
  <si>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</si>
  <si>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</si>
  <si>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</si>
  <si>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</si>
  <si>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</si>
  <si>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</si>
  <si>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</si>
  <si>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</si>
  <si>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</si>
  <si>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</si>
  <si>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</si>
  <si>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</si>
  <si>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</si>
  <si>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</si>
  <si>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</si>
  <si>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</si>
  <si>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</si>
  <si>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</si>
  <si>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</si>
  <si>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</si>
  <si>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</si>
  <si>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</si>
  <si>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</si>
  <si>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</si>
  <si>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</si>
  <si>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</si>
  <si>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</si>
  <si>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</si>
  <si>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</si>
  <si>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</si>
  <si>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</si>
  <si>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</si>
  <si>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</si>
  <si>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</si>
  <si>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</si>
  <si>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</si>
  <si>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</si>
  <si>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</si>
  <si>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</si>
  <si>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</si>
  <si>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</si>
  <si>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</si>
  <si>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</si>
  <si>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</si>
  <si>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</si>
  <si>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</si>
  <si>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</si>
  <si>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</si>
  <si>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</si>
  <si>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</si>
  <si>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</si>
  <si>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</si>
  <si>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</si>
  <si>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</si>
  <si>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</si>
  <si>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</si>
  <si>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</si>
  <si>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</si>
  <si>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</si>
  <si>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</si>
  <si>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</si>
  <si>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</si>
  <si>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</si>
  <si>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</si>
  <si>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CHAVARRÍA</t>
  </si>
  <si>
    <t>SOCABAYA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</si>
  <si>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</si>
  <si>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</si>
  <si>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</si>
  <si>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</si>
  <si>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</si>
  <si>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</si>
  <si>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</si>
  <si>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</si>
  <si>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</si>
  <si>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</si>
  <si>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</si>
  <si>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</si>
  <si>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</si>
  <si>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</si>
  <si>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</si>
  <si>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</si>
  <si>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</si>
  <si>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</si>
  <si>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13/03/2026 00:54:00</t>
  </si>
  <si>
    <t>13/03/2026 07:11:00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</si>
  <si>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</si>
  <si>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</si>
  <si>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</si>
  <si>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</si>
  <si>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</si>
  <si>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</si>
  <si>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</si>
  <si>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</si>
  <si>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</si>
  <si>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</si>
  <si>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</si>
  <si>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</si>
  <si>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</si>
  <si>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</si>
  <si>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</si>
  <si>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</si>
  <si>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</si>
  <si>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</si>
  <si>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</si>
  <si>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</si>
  <si>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23:28:27
</t>
  </si>
  <si>
    <t xml:space="preserve">59.826 
</t>
  </si>
  <si>
    <t xml:space="preserve">23:31:54
</t>
  </si>
  <si>
    <t xml:space="preserve">60.166 
</t>
  </si>
  <si>
    <t>DATACENTERCOES</t>
  </si>
  <si>
    <t xml:space="preserve">59.827 
</t>
  </si>
  <si>
    <t>PUCALLPA ISA</t>
  </si>
  <si>
    <t xml:space="preserve">60.167 
</t>
  </si>
  <si>
    <t>RIOJA</t>
  </si>
  <si>
    <t>SAN JUAN CCRespaldo</t>
  </si>
  <si>
    <t xml:space="preserve">60.165 
</t>
  </si>
  <si>
    <t>TALARA</t>
  </si>
  <si>
    <t xml:space="preserve">59.828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</si>
  <si>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</si>
  <si>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</si>
  <si>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</si>
  <si>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</si>
  <si>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</si>
  <si>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</si>
  <si>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</si>
  <si>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</si>
  <si>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</si>
  <si>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</si>
  <si>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</si>
  <si>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</si>
  <si>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</si>
  <si>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</si>
  <si>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</si>
  <si>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</si>
  <si>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</si>
  <si>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</si>
  <si>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</si>
  <si>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39623738 y resultó S/. 2798097 (7.60% ) menor que el correspondiente al viernes de la semana pasada.</t>
  </si>
  <si>
    <t>Fecha</t>
  </si>
  <si>
    <t>Costo Total Ejecutado</t>
  </si>
  <si>
    <t>Costo Total Programado</t>
  </si>
  <si>
    <t>VIE 6</t>
  </si>
  <si>
    <t>SAB 7</t>
  </si>
  <si>
    <t>DOM 8</t>
  </si>
  <si>
    <t>LUN 9</t>
  </si>
  <si>
    <t>MAR 10</t>
  </si>
  <si>
    <t>MIE 11</t>
  </si>
  <si>
    <t>JUE 12</t>
  </si>
  <si>
    <t>VIE 13</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</si>
  <si>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</si>
  <si>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</si>
  <si>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</si>
  <si>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</si>
  <si>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</si>
  <si>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</si>
  <si>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</si>
  <si>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13/03/2026 08:32:00</t>
  </si>
  <si>
    <t>13/03/2026 23:59:00</t>
  </si>
  <si>
    <t>Se restringió generación a la C.H. Huanza.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</si>
  <si>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</si>
  <si>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</si>
  <si>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</si>
  <si>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</si>
  <si>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</si>
  <si>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</si>
  <si>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</si>
  <si>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</si>
  <si>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</si>
  <si>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</si>
  <si>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</si>
  <si>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</si>
  <si>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</si>
  <si>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</si>
  <si>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</si>
  <si>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</si>
  <si>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</si>
  <si>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</si>
  <si>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</si>
  <si>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</si>
  <si>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</si>
  <si>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</si>
  <si>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</si>
  <si>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</si>
  <si>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</si>
  <si>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</si>
  <si>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</si>
  <si>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</si>
  <si>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</si>
  <si>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</si>
  <si>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</si>
  <si>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</si>
  <si>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</si>
  <si>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</si>
  <si>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</si>
  <si>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</si>
  <si>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</si>
  <si>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</si>
  <si>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</si>
  <si>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</si>
  <si>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</si>
  <si>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</si>
  <si>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</si>
  <si>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</si>
  <si>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</si>
  <si>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</si>
  <si>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</si>
  <si>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</si>
  <si>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</si>
  <si>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</si>
  <si>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</si>
  <si>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</si>
  <si>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</si>
  <si>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</si>
  <si>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</si>
  <si>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</si>
  <si>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</si>
  <si>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</si>
  <si>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</si>
  <si>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</si>
  <si>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</si>
  <si>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</si>
  <si>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</si>
  <si>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</si>
  <si>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</si>
  <si>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</si>
  <si>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</si>
  <si>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</si>
  <si>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</si>
  <si>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</si>
  <si>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</si>
  <si>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</si>
  <si>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</si>
  <si>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</si>
  <si>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</si>
  <si>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</si>
  <si>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</si>
  <si>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</si>
  <si>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</si>
  <si>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</si>
  <si>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</si>
  <si>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</si>
  <si>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</si>
  <si>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</si>
  <si>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</si>
  <si>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</si>
  <si>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</si>
  <si>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</si>
  <si>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</si>
  <si>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</si>
  <si>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</si>
  <si>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</si>
  <si>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</si>
  <si>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</si>
  <si>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</si>
  <si>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</si>
  <si>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</si>
  <si>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</si>
  <si>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</si>
  <si>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</si>
  <si>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</si>
  <si>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</si>
  <si>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</si>
  <si>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19.6907</t>
  </si>
  <si>
    <t>19.682</t>
  </si>
  <si>
    <t>13.208</t>
  </si>
  <si>
    <t>6</t>
  </si>
  <si>
    <t>12.2109</t>
  </si>
  <si>
    <t>12.2265</t>
  </si>
  <si>
    <t>12.6</t>
  </si>
  <si>
    <t>917-39</t>
  </si>
  <si>
    <t>URS-STK-002 - G1</t>
  </si>
  <si>
    <t>CHMalpas - G1</t>
  </si>
  <si>
    <t>4.9227</t>
  </si>
  <si>
    <t>4.9205</t>
  </si>
  <si>
    <t>3.302</t>
  </si>
  <si>
    <t>1.5</t>
  </si>
  <si>
    <t>3.0527</t>
  </si>
  <si>
    <t>3.0566</t>
  </si>
  <si>
    <t>3.15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</si>
  <si>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</si>
  <si>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</si>
  <si>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</si>
  <si>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</si>
  <si>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</si>
  <si>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</si>
  <si>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</si>
  <si>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</si>
  <si>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</si>
  <si>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</si>
  <si>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</si>
  <si>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</si>
  <si>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</si>
  <si>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</si>
  <si>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</si>
  <si>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</si>
  <si>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</si>
  <si>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</si>
  <si>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</si>
  <si>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</si>
  <si>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</si>
  <si>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</si>
  <si>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</si>
  <si>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</si>
  <si>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</si>
  <si>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</si>
  <si>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</si>
  <si>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</si>
  <si>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</si>
  <si>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</si>
  <si>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</si>
  <si>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</si>
  <si>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</si>
  <si>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</si>
  <si>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</si>
  <si>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</si>
  <si>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</si>
  <si>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</si>
  <si>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</si>
  <si>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</si>
  <si>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</si>
  <si>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</si>
  <si>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</si>
  <si>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</si>
  <si>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</si>
  <si>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</si>
  <si>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</si>
  <si>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</si>
  <si>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</si>
  <si>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</si>
  <si>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</si>
  <si>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</si>
  <si>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</si>
  <si>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</si>
  <si>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</si>
  <si>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51.3463</t>
  </si>
  <si>
    <t>6.5456</t>
  </si>
  <si>
    <t>52.8</t>
  </si>
  <si>
    <t>6.5455</t>
  </si>
  <si>
    <t>51.3465</t>
  </si>
  <si>
    <t>51.2896</t>
  </si>
  <si>
    <t>20.6346</t>
  </si>
  <si>
    <t>52.4187</t>
  </si>
  <si>
    <t>51.3464</t>
  </si>
  <si>
    <t>125.0615</t>
  </si>
  <si>
    <t>125.0444</t>
  </si>
  <si>
    <t>52.4266</t>
  </si>
  <si>
    <t>73.0949</t>
  </si>
  <si>
    <t>44.6</t>
  </si>
  <si>
    <t>78.6856</t>
  </si>
  <si>
    <t>78.7112</t>
  </si>
  <si>
    <t>45.361</t>
  </si>
  <si>
    <t>79.2</t>
  </si>
  <si>
    <t>78.7111</t>
  </si>
  <si>
    <t>78.711</t>
  </si>
  <si>
    <t>41.8981</t>
  </si>
  <si>
    <t>36.3663</t>
  </si>
  <si>
    <t>51.8836</t>
  </si>
  <si>
    <t>51.8761</t>
  </si>
  <si>
    <t>922-14965</t>
  </si>
  <si>
    <t>URS-STK-004 - G1</t>
  </si>
  <si>
    <t>CHCheves - G1</t>
  </si>
  <si>
    <t>62.5307</t>
  </si>
  <si>
    <t>62.5222</t>
  </si>
  <si>
    <t>10.6497</t>
  </si>
  <si>
    <t>17.1916</t>
  </si>
  <si>
    <t>17.2029</t>
  </si>
  <si>
    <t>17.0428</t>
  </si>
  <si>
    <t>61.5082</t>
  </si>
  <si>
    <t>18.8589</t>
  </si>
  <si>
    <t>22.0132</t>
  </si>
  <si>
    <t>922-14966</t>
  </si>
  <si>
    <t>URS-STK-004 - G2</t>
  </si>
  <si>
    <t>CHCheves - G2</t>
  </si>
  <si>
    <t>62.4452</t>
  </si>
  <si>
    <t>61.494</t>
  </si>
  <si>
    <t>61.5083</t>
  </si>
  <si>
    <t>62.1572</t>
  </si>
  <si>
    <t>60.341</t>
  </si>
  <si>
    <t>57.1868</t>
  </si>
  <si>
    <t>923-13656</t>
  </si>
  <si>
    <t>URS-TCH-001</t>
  </si>
  <si>
    <t>CTOllero</t>
  </si>
  <si>
    <t>923-13657</t>
  </si>
  <si>
    <t>URS-TCH-001 - TG1</t>
  </si>
  <si>
    <t>CTOllero - TG1</t>
  </si>
  <si>
    <t>923-18479</t>
  </si>
  <si>
    <t>URS-TCH-001 - TV</t>
  </si>
  <si>
    <t>CTOllero - TV</t>
  </si>
  <si>
    <t>924-272</t>
  </si>
  <si>
    <t>URS-ENL-001</t>
  </si>
  <si>
    <t>CHHuinco</t>
  </si>
  <si>
    <t>68.44</t>
  </si>
  <si>
    <t>68.4553</t>
  </si>
  <si>
    <t>61.8944</t>
  </si>
  <si>
    <t>77.0304</t>
  </si>
  <si>
    <t>61.8945</t>
  </si>
  <si>
    <t>68.4548</t>
  </si>
  <si>
    <t>68.584</t>
  </si>
  <si>
    <t>47.8054</t>
  </si>
  <si>
    <t>77.6152</t>
  </si>
  <si>
    <t>68.4551</t>
  </si>
  <si>
    <t>47.8053</t>
  </si>
  <si>
    <t>91.1794</t>
  </si>
  <si>
    <t>113.44</t>
  </si>
  <si>
    <t>27.3046</t>
  </si>
  <si>
    <t>91.0088</t>
  </si>
  <si>
    <t>78</t>
  </si>
  <si>
    <t>61.2192</t>
  </si>
  <si>
    <t>61.2453</t>
  </si>
  <si>
    <t>61.2452</t>
  </si>
  <si>
    <t>91.1879</t>
  </si>
  <si>
    <t>61.2451</t>
  </si>
  <si>
    <t>71.4321</t>
  </si>
  <si>
    <t>68.0304</t>
  </si>
  <si>
    <t>65.0737</t>
  </si>
  <si>
    <t>74.0304</t>
  </si>
  <si>
    <t>39</t>
  </si>
  <si>
    <t>77.0638</t>
  </si>
  <si>
    <t>77.0797</t>
  </si>
  <si>
    <t>924-22</t>
  </si>
  <si>
    <t>URS-ENL-001 - G1</t>
  </si>
  <si>
    <t>CHHuinco - G1</t>
  </si>
  <si>
    <t>924-23</t>
  </si>
  <si>
    <t>URS-ENL-001 - G2</t>
  </si>
  <si>
    <t>CHHuinco - G2</t>
  </si>
  <si>
    <t>44.4157</t>
  </si>
  <si>
    <t>45.2146</t>
  </si>
  <si>
    <t>44.4158</t>
  </si>
  <si>
    <t>44.3789</t>
  </si>
  <si>
    <t>38.4542</t>
  </si>
  <si>
    <t>45.2103</t>
  </si>
  <si>
    <t>17.8563</t>
  </si>
  <si>
    <t>45.1251</t>
  </si>
  <si>
    <t>45.0077</t>
  </si>
  <si>
    <t>45.0166</t>
  </si>
  <si>
    <t>38.1809</t>
  </si>
  <si>
    <t>34.5988</t>
  </si>
  <si>
    <t>924-24</t>
  </si>
  <si>
    <t>URS-ENL-001 - G3</t>
  </si>
  <si>
    <t>CHHuinco - G3</t>
  </si>
  <si>
    <t>21.5148</t>
  </si>
  <si>
    <t>24.0396</t>
  </si>
  <si>
    <t>14.0891</t>
  </si>
  <si>
    <t>31.8158</t>
  </si>
  <si>
    <t>21.5155</t>
  </si>
  <si>
    <t>24.039</t>
  </si>
  <si>
    <t>34.22</t>
  </si>
  <si>
    <t>12.1025</t>
  </si>
  <si>
    <t>39.161</t>
  </si>
  <si>
    <t>21.5151</t>
  </si>
  <si>
    <t>24.0394</t>
  </si>
  <si>
    <t>45.969</t>
  </si>
  <si>
    <t>47.7918</t>
  </si>
  <si>
    <t>45.8838</t>
  </si>
  <si>
    <t>30.4113</t>
  </si>
  <si>
    <t>16.2115</t>
  </si>
  <si>
    <t>30.4021</t>
  </si>
  <si>
    <t>16.2286</t>
  </si>
  <si>
    <t>45.9733</t>
  </si>
  <si>
    <t>23.6267</t>
  </si>
  <si>
    <t>22.8158</t>
  </si>
  <si>
    <t>17.2683</t>
  </si>
  <si>
    <t>28.8158</t>
  </si>
  <si>
    <t>38.8829</t>
  </si>
  <si>
    <t>35.2154</t>
  </si>
  <si>
    <t>924-25</t>
  </si>
  <si>
    <t>URS-ENL-001 - G4</t>
  </si>
  <si>
    <t>CHHuinco - G4</t>
  </si>
  <si>
    <t>46.9252</t>
  </si>
  <si>
    <t>46.9245</t>
  </si>
  <si>
    <t>46.9249</t>
  </si>
  <si>
    <t>47.5887</t>
  </si>
  <si>
    <t>47.5979</t>
  </si>
  <si>
    <t>7.2654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</si>
  <si>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</si>
  <si>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</si>
  <si>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</si>
  <si>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</si>
  <si>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</si>
  <si>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</si>
  <si>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</si>
  <si>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</si>
  <si>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</si>
  <si>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</si>
  <si>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</si>
  <si>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</si>
  <si>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</si>
  <si>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</si>
  <si>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</si>
  <si>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</si>
  <si>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</si>
  <si>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</si>
  <si>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</si>
  <si>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</si>
  <si>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</si>
  <si>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</si>
  <si>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</si>
  <si>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</si>
  <si>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</si>
  <si>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</si>
  <si>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</si>
  <si>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</si>
  <si>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</si>
  <si>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</si>
  <si>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</si>
  <si>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</si>
  <si>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</si>
  <si>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</si>
  <si>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</si>
  <si>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</si>
  <si>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</si>
  <si>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</si>
  <si>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</si>
  <si>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</si>
  <si>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</si>
  <si>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86.246</t>
  </si>
  <si>
    <t>87.1696</t>
  </si>
  <si>
    <t>86.2461</t>
  </si>
  <si>
    <t>86.2017</t>
  </si>
  <si>
    <t>86.9661</t>
  </si>
  <si>
    <t>65.6347</t>
  </si>
  <si>
    <t>23.7477</t>
  </si>
  <si>
    <t>87.1568</t>
  </si>
  <si>
    <t>87.0768</t>
  </si>
  <si>
    <t>86.9444</t>
  </si>
  <si>
    <t>86.9549</t>
  </si>
  <si>
    <t>44.0537</t>
  </si>
  <si>
    <t>44.1165</t>
  </si>
  <si>
    <t>86.9548</t>
  </si>
  <si>
    <t>35.44</t>
  </si>
  <si>
    <t>51.7956</t>
  </si>
  <si>
    <t>51.792</t>
  </si>
  <si>
    <t>2253-12601</t>
  </si>
  <si>
    <t>URS-CLP-001 - G1</t>
  </si>
  <si>
    <t>CHPlatan - G1</t>
  </si>
  <si>
    <t>2253-12602</t>
  </si>
  <si>
    <t>URS-CLP-001 - G2</t>
  </si>
  <si>
    <t>CHPlatan - G2</t>
  </si>
  <si>
    <t>3168-1191</t>
  </si>
  <si>
    <t>URS-CHI-001</t>
  </si>
  <si>
    <t>CHChimay</t>
  </si>
  <si>
    <t>10.9525</t>
  </si>
  <si>
    <t>10.9526</t>
  </si>
  <si>
    <t>10.9247</t>
  </si>
  <si>
    <t>27.8207</t>
  </si>
  <si>
    <t>27.8121</t>
  </si>
  <si>
    <t>23.8195</t>
  </si>
  <si>
    <t>17.5981</t>
  </si>
  <si>
    <t>17.6148</t>
  </si>
  <si>
    <t>12</t>
  </si>
  <si>
    <t>14.449</t>
  </si>
  <si>
    <t>17.6147</t>
  </si>
  <si>
    <t>18</t>
  </si>
  <si>
    <t>11.257</t>
  </si>
  <si>
    <t>11.2522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</si>
  <si>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</si>
  <si>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</si>
  <si>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</si>
  <si>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</si>
  <si>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</si>
  <si>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</si>
  <si>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</si>
  <si>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</si>
  <si>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</si>
  <si>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</si>
  <si>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</si>
  <si>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</si>
  <si>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</si>
  <si>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</si>
  <si>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</si>
  <si>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</si>
  <si>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95.56</t>
  </si>
  <si>
    <t>74.4</t>
  </si>
  <si>
    <t>14.3418</t>
  </si>
  <si>
    <t>14.2473</t>
  </si>
  <si>
    <t>47.78</t>
  </si>
  <si>
    <t>42.0467</t>
  </si>
  <si>
    <t>14.2474</t>
  </si>
  <si>
    <t>14.2476</t>
  </si>
  <si>
    <t>14.2478</t>
  </si>
  <si>
    <t>83.6698</t>
  </si>
  <si>
    <t>3182-14971</t>
  </si>
  <si>
    <t>URS-CHG-001 - G1</t>
  </si>
  <si>
    <t>CHChagll - G1</t>
  </si>
  <si>
    <t>47.5642</t>
  </si>
  <si>
    <t>26.8358</t>
  </si>
  <si>
    <t>26.8864</t>
  </si>
  <si>
    <t>26.8863</t>
  </si>
  <si>
    <t>26.8862</t>
  </si>
  <si>
    <t>26.8861</t>
  </si>
  <si>
    <t>35.8898</t>
  </si>
  <si>
    <t>3182-14972</t>
  </si>
  <si>
    <t>URS-CHG-001 - G2</t>
  </si>
  <si>
    <t>CHChagll - G2</t>
  </si>
  <si>
    <t>47.5136</t>
  </si>
  <si>
    <t>47.5137</t>
  </si>
  <si>
    <t>47.5138</t>
  </si>
  <si>
    <t>47.5139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</si>
  <si>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</si>
  <si>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</si>
  <si>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</si>
  <si>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</si>
  <si>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</si>
  <si>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</si>
  <si>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</si>
  <si>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</si>
  <si>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</si>
  <si>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</si>
  <si>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</si>
  <si>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</si>
  <si>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</si>
  <si>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</si>
  <si>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</si>
  <si>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</si>
  <si>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</si>
  <si>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</si>
  <si>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</si>
  <si>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</si>
  <si>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</si>
  <si>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</si>
  <si>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</si>
  <si>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</si>
  <si>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</si>
  <si>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</si>
  <si>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</si>
  <si>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</si>
  <si>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</si>
  <si>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</si>
  <si>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</si>
  <si>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</si>
  <si>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</si>
  <si>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</si>
  <si>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</si>
  <si>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</si>
  <si>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</si>
  <si>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</si>
  <si>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</si>
  <si>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</si>
  <si>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</si>
  <si>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</si>
  <si>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</si>
  <si>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</si>
  <si>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CC.TT. Tablazo y Tallanca; C.S. Sunny Expansión;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</si>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</sst>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4" fontId="1" fillId="0" borderId="0" xfId="0" applyNumberFormat="1" applyFont="1"/>
    <xf numFmtId="2"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1092.0572999999999</c:v>
                </c:pt>
                <c:pt idx="1">
                  <c:v>1053.1969999999999</c:v>
                </c:pt>
                <c:pt idx="2">
                  <c:v>1071.6840999999999</c:v>
                </c:pt>
                <c:pt idx="3">
                  <c:v>1073.317</c:v>
                </c:pt>
                <c:pt idx="4">
                  <c:v>1057.6179</c:v>
                </c:pt>
                <c:pt idx="5">
                  <c:v>999.84100000000001</c:v>
                </c:pt>
                <c:pt idx="6">
                  <c:v>1039.3208</c:v>
                </c:pt>
                <c:pt idx="7">
                  <c:v>1030.0645999999999</c:v>
                </c:pt>
                <c:pt idx="8">
                  <c:v>1047.2054000000001</c:v>
                </c:pt>
                <c:pt idx="9">
                  <c:v>1055.3137999999999</c:v>
                </c:pt>
                <c:pt idx="10">
                  <c:v>1027.682</c:v>
                </c:pt>
                <c:pt idx="11">
                  <c:v>1076.0742</c:v>
                </c:pt>
                <c:pt idx="12">
                  <c:v>1123.1515999999999</c:v>
                </c:pt>
                <c:pt idx="13">
                  <c:v>1095.3081999999999</c:v>
                </c:pt>
                <c:pt idx="14">
                  <c:v>1124.1378999999999</c:v>
                </c:pt>
                <c:pt idx="15">
                  <c:v>1164.7661000000001</c:v>
                </c:pt>
                <c:pt idx="16">
                  <c:v>1156.5147999999999</c:v>
                </c:pt>
                <c:pt idx="17">
                  <c:v>1233.1096</c:v>
                </c:pt>
                <c:pt idx="18">
                  <c:v>1245.0105000000001</c:v>
                </c:pt>
                <c:pt idx="19">
                  <c:v>1235.4045000000001</c:v>
                </c:pt>
                <c:pt idx="20">
                  <c:v>1255.3972000000001</c:v>
                </c:pt>
                <c:pt idx="21">
                  <c:v>1276.2539999999999</c:v>
                </c:pt>
                <c:pt idx="22">
                  <c:v>1326.9718</c:v>
                </c:pt>
                <c:pt idx="23">
                  <c:v>1304.1301000000001</c:v>
                </c:pt>
                <c:pt idx="24">
                  <c:v>1295.3565000000001</c:v>
                </c:pt>
                <c:pt idx="25">
                  <c:v>1297.6622</c:v>
                </c:pt>
                <c:pt idx="26">
                  <c:v>1240.9501</c:v>
                </c:pt>
                <c:pt idx="27">
                  <c:v>1273.1242999999999</c:v>
                </c:pt>
                <c:pt idx="28">
                  <c:v>1306.6582000000001</c:v>
                </c:pt>
                <c:pt idx="29">
                  <c:v>1278.1804</c:v>
                </c:pt>
                <c:pt idx="30">
                  <c:v>1315.1258</c:v>
                </c:pt>
                <c:pt idx="31">
                  <c:v>1306.8687</c:v>
                </c:pt>
                <c:pt idx="32">
                  <c:v>1301.4287999999999</c:v>
                </c:pt>
                <c:pt idx="33">
                  <c:v>1252.2688000000001</c:v>
                </c:pt>
                <c:pt idx="34">
                  <c:v>1208.0079000000001</c:v>
                </c:pt>
                <c:pt idx="35">
                  <c:v>1208.7753</c:v>
                </c:pt>
                <c:pt idx="36">
                  <c:v>1204.1431</c:v>
                </c:pt>
                <c:pt idx="37">
                  <c:v>1288.047</c:v>
                </c:pt>
                <c:pt idx="38">
                  <c:v>1285.3651</c:v>
                </c:pt>
                <c:pt idx="39">
                  <c:v>1277.3833</c:v>
                </c:pt>
                <c:pt idx="40">
                  <c:v>1274.8818000000001</c:v>
                </c:pt>
                <c:pt idx="41">
                  <c:v>1254.2335</c:v>
                </c:pt>
                <c:pt idx="42">
                  <c:v>1277.5492999999999</c:v>
                </c:pt>
                <c:pt idx="43">
                  <c:v>1224.9112</c:v>
                </c:pt>
                <c:pt idx="44">
                  <c:v>1177.3197</c:v>
                </c:pt>
                <c:pt idx="45">
                  <c:v>1172.5605</c:v>
                </c:pt>
                <c:pt idx="46">
                  <c:v>1100.7918</c:v>
                </c:pt>
                <c:pt idx="47">
                  <c:v>1102.3601000000001</c:v>
                </c:pt>
              </c:numCache>
            </c:numRef>
          </c:val>
          <c:smooth val="0"/>
          <c:extLst>
            <c:ext xmlns:c16="http://schemas.microsoft.com/office/drawing/2014/chart" uri="{C3380CC4-5D6E-409C-BE32-E72D297353CC}">
              <c16:uniqueId val="{00000000-8B76-466C-BDB3-A687EA5B7CB0}"/>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1787.6826000000001</c:v>
                </c:pt>
                <c:pt idx="1">
                  <c:v>1785.0418999999999</c:v>
                </c:pt>
                <c:pt idx="2">
                  <c:v>1786.1213</c:v>
                </c:pt>
                <c:pt idx="3">
                  <c:v>1756.4229</c:v>
                </c:pt>
                <c:pt idx="4">
                  <c:v>1758.3571999999999</c:v>
                </c:pt>
                <c:pt idx="5">
                  <c:v>1777.9840999999999</c:v>
                </c:pt>
                <c:pt idx="6">
                  <c:v>1761.9164000000001</c:v>
                </c:pt>
                <c:pt idx="7">
                  <c:v>1760.3323</c:v>
                </c:pt>
                <c:pt idx="8">
                  <c:v>1773.5886</c:v>
                </c:pt>
                <c:pt idx="9">
                  <c:v>1771.0985000000001</c:v>
                </c:pt>
                <c:pt idx="10">
                  <c:v>1768.3004000000001</c:v>
                </c:pt>
                <c:pt idx="11">
                  <c:v>1771.7639999999999</c:v>
                </c:pt>
                <c:pt idx="12">
                  <c:v>1771.3732</c:v>
                </c:pt>
                <c:pt idx="13">
                  <c:v>1754.0402999999999</c:v>
                </c:pt>
                <c:pt idx="14">
                  <c:v>1770.1510000000001</c:v>
                </c:pt>
                <c:pt idx="15">
                  <c:v>1793.1735000000001</c:v>
                </c:pt>
                <c:pt idx="16">
                  <c:v>1790.8948</c:v>
                </c:pt>
                <c:pt idx="17">
                  <c:v>1818.1844000000001</c:v>
                </c:pt>
                <c:pt idx="18">
                  <c:v>1841.5614</c:v>
                </c:pt>
                <c:pt idx="19">
                  <c:v>1836.3844999999999</c:v>
                </c:pt>
                <c:pt idx="20">
                  <c:v>1863.4690000000001</c:v>
                </c:pt>
                <c:pt idx="21">
                  <c:v>1855.6551999999999</c:v>
                </c:pt>
                <c:pt idx="22">
                  <c:v>1877.9286</c:v>
                </c:pt>
                <c:pt idx="23">
                  <c:v>1850.1451</c:v>
                </c:pt>
                <c:pt idx="24">
                  <c:v>1838.8362</c:v>
                </c:pt>
                <c:pt idx="25">
                  <c:v>1821.9664</c:v>
                </c:pt>
                <c:pt idx="26">
                  <c:v>1808.6449</c:v>
                </c:pt>
                <c:pt idx="27">
                  <c:v>1880.2551000000001</c:v>
                </c:pt>
                <c:pt idx="28">
                  <c:v>1878.0992000000001</c:v>
                </c:pt>
                <c:pt idx="29">
                  <c:v>1879.7878000000001</c:v>
                </c:pt>
                <c:pt idx="30">
                  <c:v>1858.8656000000001</c:v>
                </c:pt>
                <c:pt idx="31">
                  <c:v>1952.3598</c:v>
                </c:pt>
                <c:pt idx="32">
                  <c:v>1938.1375</c:v>
                </c:pt>
                <c:pt idx="33">
                  <c:v>1885.1448</c:v>
                </c:pt>
                <c:pt idx="34">
                  <c:v>1898.5509999999999</c:v>
                </c:pt>
                <c:pt idx="35">
                  <c:v>1944.9857999999999</c:v>
                </c:pt>
                <c:pt idx="36">
                  <c:v>1953.4119000000001</c:v>
                </c:pt>
                <c:pt idx="37">
                  <c:v>1930.6503</c:v>
                </c:pt>
                <c:pt idx="38">
                  <c:v>1924.3702000000001</c:v>
                </c:pt>
                <c:pt idx="39">
                  <c:v>1929.3195000000001</c:v>
                </c:pt>
                <c:pt idx="40">
                  <c:v>1923.5924</c:v>
                </c:pt>
                <c:pt idx="41">
                  <c:v>1920.6914999999999</c:v>
                </c:pt>
                <c:pt idx="42">
                  <c:v>1919.9833000000001</c:v>
                </c:pt>
                <c:pt idx="43">
                  <c:v>1907.2987000000001</c:v>
                </c:pt>
                <c:pt idx="44">
                  <c:v>1874.6058</c:v>
                </c:pt>
                <c:pt idx="45">
                  <c:v>1859.2061000000001</c:v>
                </c:pt>
                <c:pt idx="46">
                  <c:v>1858.6113</c:v>
                </c:pt>
                <c:pt idx="47">
                  <c:v>1844.8861999999999</c:v>
                </c:pt>
              </c:numCache>
            </c:numRef>
          </c:val>
          <c:smooth val="0"/>
          <c:extLst>
            <c:ext xmlns:c16="http://schemas.microsoft.com/office/drawing/2014/chart" uri="{C3380CC4-5D6E-409C-BE32-E72D297353CC}">
              <c16:uniqueId val="{00000001-8B76-466C-BDB3-A687EA5B7CB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3988.2601</c:v>
                </c:pt>
                <c:pt idx="1">
                  <c:v>3853.6610999999998</c:v>
                </c:pt>
                <c:pt idx="2">
                  <c:v>3784.7946000000002</c:v>
                </c:pt>
                <c:pt idx="3">
                  <c:v>3739.8600999999999</c:v>
                </c:pt>
                <c:pt idx="4">
                  <c:v>3703.9249</c:v>
                </c:pt>
                <c:pt idx="5">
                  <c:v>3678.7748999999999</c:v>
                </c:pt>
                <c:pt idx="6">
                  <c:v>3678.1628000000001</c:v>
                </c:pt>
                <c:pt idx="7">
                  <c:v>3674.6030999999998</c:v>
                </c:pt>
                <c:pt idx="8">
                  <c:v>3693.9059999999999</c:v>
                </c:pt>
                <c:pt idx="9">
                  <c:v>3668.1876999999999</c:v>
                </c:pt>
                <c:pt idx="10">
                  <c:v>3795.7175999999999</c:v>
                </c:pt>
                <c:pt idx="11">
                  <c:v>3841.3018000000002</c:v>
                </c:pt>
                <c:pt idx="12">
                  <c:v>3905.8452000000002</c:v>
                </c:pt>
                <c:pt idx="13">
                  <c:v>3936.6714999999999</c:v>
                </c:pt>
                <c:pt idx="14">
                  <c:v>4186.2811000000002</c:v>
                </c:pt>
                <c:pt idx="15">
                  <c:v>4282.1804000000002</c:v>
                </c:pt>
                <c:pt idx="16">
                  <c:v>4514.3703999999998</c:v>
                </c:pt>
                <c:pt idx="17">
                  <c:v>4625.7560000000003</c:v>
                </c:pt>
                <c:pt idx="18">
                  <c:v>4737.4080999999996</c:v>
                </c:pt>
                <c:pt idx="19">
                  <c:v>4808.3109999999997</c:v>
                </c:pt>
                <c:pt idx="20">
                  <c:v>4873.3937999999998</c:v>
                </c:pt>
                <c:pt idx="21">
                  <c:v>4924.0208000000002</c:v>
                </c:pt>
                <c:pt idx="22">
                  <c:v>5026.5796</c:v>
                </c:pt>
                <c:pt idx="23">
                  <c:v>4947.9848000000002</c:v>
                </c:pt>
                <c:pt idx="24">
                  <c:v>4911.4673000000003</c:v>
                </c:pt>
                <c:pt idx="25">
                  <c:v>4847.5414000000001</c:v>
                </c:pt>
                <c:pt idx="26">
                  <c:v>4870.085</c:v>
                </c:pt>
                <c:pt idx="27">
                  <c:v>4897.5706</c:v>
                </c:pt>
                <c:pt idx="28">
                  <c:v>4984.9426000000003</c:v>
                </c:pt>
                <c:pt idx="29">
                  <c:v>5032.9917999999998</c:v>
                </c:pt>
                <c:pt idx="30">
                  <c:v>5023.5385999999999</c:v>
                </c:pt>
                <c:pt idx="31">
                  <c:v>4904.8914999999997</c:v>
                </c:pt>
                <c:pt idx="32">
                  <c:v>4919.4237000000003</c:v>
                </c:pt>
                <c:pt idx="33">
                  <c:v>4843.3663999999999</c:v>
                </c:pt>
                <c:pt idx="34">
                  <c:v>4709.1511</c:v>
                </c:pt>
                <c:pt idx="35">
                  <c:v>4535.2988999999998</c:v>
                </c:pt>
                <c:pt idx="36">
                  <c:v>4655.9449999999997</c:v>
                </c:pt>
                <c:pt idx="37">
                  <c:v>4742.3027000000002</c:v>
                </c:pt>
                <c:pt idx="38">
                  <c:v>4734.6647000000003</c:v>
                </c:pt>
                <c:pt idx="39">
                  <c:v>4706.8972000000003</c:v>
                </c:pt>
                <c:pt idx="40">
                  <c:v>4656.0258000000003</c:v>
                </c:pt>
                <c:pt idx="41">
                  <c:v>4614.375</c:v>
                </c:pt>
                <c:pt idx="42">
                  <c:v>4577.4674000000005</c:v>
                </c:pt>
                <c:pt idx="43">
                  <c:v>4489.2901000000002</c:v>
                </c:pt>
                <c:pt idx="44">
                  <c:v>4379.7745000000004</c:v>
                </c:pt>
                <c:pt idx="45">
                  <c:v>4268.5334000000003</c:v>
                </c:pt>
                <c:pt idx="46">
                  <c:v>4304.4969000000001</c:v>
                </c:pt>
                <c:pt idx="47">
                  <c:v>3964.8537000000001</c:v>
                </c:pt>
              </c:numCache>
            </c:numRef>
          </c:val>
          <c:smooth val="0"/>
          <c:extLst>
            <c:ext xmlns:c16="http://schemas.microsoft.com/office/drawing/2014/chart" uri="{C3380CC4-5D6E-409C-BE32-E72D297353CC}">
              <c16:uniqueId val="{00000002-8B76-466C-BDB3-A687EA5B7CB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486-4F6B-A60F-37CEA81B0AA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486-4F6B-A60F-37CEA81B0AA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43.686140000000002</c:v>
                </c:pt>
                <c:pt idx="1">
                  <c:v>45.904859999999999</c:v>
                </c:pt>
                <c:pt idx="2">
                  <c:v>48.879089999999998</c:v>
                </c:pt>
                <c:pt idx="3">
                  <c:v>49.715910000000001</c:v>
                </c:pt>
                <c:pt idx="4">
                  <c:v>49.460070000000002</c:v>
                </c:pt>
                <c:pt idx="5">
                  <c:v>49.431559999999998</c:v>
                </c:pt>
                <c:pt idx="6">
                  <c:v>49.074820000000003</c:v>
                </c:pt>
                <c:pt idx="7">
                  <c:v>48.673819999999999</c:v>
                </c:pt>
                <c:pt idx="8">
                  <c:v>48.704099999999997</c:v>
                </c:pt>
                <c:pt idx="9">
                  <c:v>48.907380000000003</c:v>
                </c:pt>
                <c:pt idx="10">
                  <c:v>48.47766</c:v>
                </c:pt>
                <c:pt idx="11">
                  <c:v>51.104509999999998</c:v>
                </c:pt>
                <c:pt idx="12">
                  <c:v>49.399430000000002</c:v>
                </c:pt>
                <c:pt idx="13">
                  <c:v>49.252380000000002</c:v>
                </c:pt>
                <c:pt idx="14">
                  <c:v>49.292639999999999</c:v>
                </c:pt>
                <c:pt idx="15">
                  <c:v>50.967910000000003</c:v>
                </c:pt>
                <c:pt idx="16">
                  <c:v>49.178400000000003</c:v>
                </c:pt>
                <c:pt idx="17">
                  <c:v>49.21555</c:v>
                </c:pt>
                <c:pt idx="18">
                  <c:v>47.429609999999997</c:v>
                </c:pt>
                <c:pt idx="19">
                  <c:v>47.289119999999997</c:v>
                </c:pt>
                <c:pt idx="20">
                  <c:v>44.556719999999999</c:v>
                </c:pt>
                <c:pt idx="21">
                  <c:v>48.285980000000002</c:v>
                </c:pt>
                <c:pt idx="22">
                  <c:v>48.582450000000001</c:v>
                </c:pt>
                <c:pt idx="23">
                  <c:v>45.922040000000003</c:v>
                </c:pt>
                <c:pt idx="24">
                  <c:v>44.261429999999997</c:v>
                </c:pt>
                <c:pt idx="25">
                  <c:v>44.249139999999997</c:v>
                </c:pt>
                <c:pt idx="26">
                  <c:v>43.874310000000001</c:v>
                </c:pt>
                <c:pt idx="27">
                  <c:v>42.819450000000003</c:v>
                </c:pt>
                <c:pt idx="28">
                  <c:v>46.270600000000002</c:v>
                </c:pt>
                <c:pt idx="29">
                  <c:v>43.112250000000003</c:v>
                </c:pt>
                <c:pt idx="30">
                  <c:v>42.869540000000001</c:v>
                </c:pt>
                <c:pt idx="31">
                  <c:v>43.514090000000003</c:v>
                </c:pt>
                <c:pt idx="32">
                  <c:v>45.095170000000003</c:v>
                </c:pt>
                <c:pt idx="33">
                  <c:v>45.140149999999998</c:v>
                </c:pt>
                <c:pt idx="34">
                  <c:v>38.460129999999999</c:v>
                </c:pt>
                <c:pt idx="35">
                  <c:v>32.549979999999998</c:v>
                </c:pt>
                <c:pt idx="36">
                  <c:v>29.0806</c:v>
                </c:pt>
                <c:pt idx="37">
                  <c:v>28.358720000000002</c:v>
                </c:pt>
                <c:pt idx="38">
                  <c:v>27.5078</c:v>
                </c:pt>
                <c:pt idx="39">
                  <c:v>27.27824</c:v>
                </c:pt>
                <c:pt idx="40">
                  <c:v>27.628779999999999</c:v>
                </c:pt>
                <c:pt idx="41">
                  <c:v>27.750800000000002</c:v>
                </c:pt>
                <c:pt idx="42">
                  <c:v>28.868770000000001</c:v>
                </c:pt>
                <c:pt idx="43">
                  <c:v>32.883710000000001</c:v>
                </c:pt>
                <c:pt idx="44">
                  <c:v>32.65193</c:v>
                </c:pt>
                <c:pt idx="45">
                  <c:v>37.412120000000002</c:v>
                </c:pt>
                <c:pt idx="46">
                  <c:v>38.652850000000001</c:v>
                </c:pt>
                <c:pt idx="47">
                  <c:v>42.441929999999999</c:v>
                </c:pt>
              </c:numCache>
            </c:numRef>
          </c:val>
          <c:smooth val="0"/>
          <c:extLst>
            <c:ext xmlns:c16="http://schemas.microsoft.com/office/drawing/2014/chart" uri="{C3380CC4-5D6E-409C-BE32-E72D297353CC}">
              <c16:uniqueId val="{00000002-E486-4F6B-A60F-37CEA81B0AA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11.292</c:v>
                </c:pt>
                <c:pt idx="1">
                  <c:v>11.082000000000001</c:v>
                </c:pt>
                <c:pt idx="2">
                  <c:v>11.532999999999999</c:v>
                </c:pt>
                <c:pt idx="3">
                  <c:v>10.827999999999999</c:v>
                </c:pt>
                <c:pt idx="4">
                  <c:v>10.976000000000001</c:v>
                </c:pt>
                <c:pt idx="5">
                  <c:v>11.523</c:v>
                </c:pt>
                <c:pt idx="6">
                  <c:v>12.583</c:v>
                </c:pt>
                <c:pt idx="7">
                  <c:v>11.683999999999999</c:v>
                </c:pt>
                <c:pt idx="8">
                  <c:v>11.506</c:v>
                </c:pt>
                <c:pt idx="9">
                  <c:v>10.691000000000001</c:v>
                </c:pt>
                <c:pt idx="10">
                  <c:v>9.6690000000000005</c:v>
                </c:pt>
                <c:pt idx="11">
                  <c:v>9.6620000000000008</c:v>
                </c:pt>
                <c:pt idx="12">
                  <c:v>8.8650000000000002</c:v>
                </c:pt>
                <c:pt idx="13">
                  <c:v>8.31</c:v>
                </c:pt>
                <c:pt idx="14">
                  <c:v>9.3729999999999993</c:v>
                </c:pt>
                <c:pt idx="15">
                  <c:v>10.606</c:v>
                </c:pt>
                <c:pt idx="16">
                  <c:v>10.683999999999999</c:v>
                </c:pt>
                <c:pt idx="17">
                  <c:v>11.794</c:v>
                </c:pt>
                <c:pt idx="18">
                  <c:v>12.879</c:v>
                </c:pt>
                <c:pt idx="19">
                  <c:v>11.433999999999999</c:v>
                </c:pt>
                <c:pt idx="20">
                  <c:v>11.49</c:v>
                </c:pt>
                <c:pt idx="21">
                  <c:v>10.503</c:v>
                </c:pt>
                <c:pt idx="22">
                  <c:v>11.757</c:v>
                </c:pt>
                <c:pt idx="23">
                  <c:v>10.943</c:v>
                </c:pt>
                <c:pt idx="24">
                  <c:v>9.8789999999999996</c:v>
                </c:pt>
                <c:pt idx="25">
                  <c:v>10.407</c:v>
                </c:pt>
                <c:pt idx="26">
                  <c:v>10.217000000000001</c:v>
                </c:pt>
                <c:pt idx="27">
                  <c:v>11.311</c:v>
                </c:pt>
                <c:pt idx="28">
                  <c:v>11.74</c:v>
                </c:pt>
                <c:pt idx="29">
                  <c:v>11.467000000000001</c:v>
                </c:pt>
                <c:pt idx="30">
                  <c:v>11.209</c:v>
                </c:pt>
                <c:pt idx="31">
                  <c:v>11.263999999999999</c:v>
                </c:pt>
                <c:pt idx="32">
                  <c:v>11.238</c:v>
                </c:pt>
                <c:pt idx="33">
                  <c:v>11.592000000000001</c:v>
                </c:pt>
                <c:pt idx="34">
                  <c:v>9.49</c:v>
                </c:pt>
                <c:pt idx="35">
                  <c:v>9.1080000000000005</c:v>
                </c:pt>
                <c:pt idx="36">
                  <c:v>8.2729999999999997</c:v>
                </c:pt>
                <c:pt idx="37">
                  <c:v>8.2240000000000002</c:v>
                </c:pt>
                <c:pt idx="38">
                  <c:v>9.8190000000000008</c:v>
                </c:pt>
                <c:pt idx="39">
                  <c:v>10.364000000000001</c:v>
                </c:pt>
                <c:pt idx="40">
                  <c:v>11.494</c:v>
                </c:pt>
                <c:pt idx="41">
                  <c:v>11.211</c:v>
                </c:pt>
                <c:pt idx="42">
                  <c:v>11.372999999999999</c:v>
                </c:pt>
                <c:pt idx="43">
                  <c:v>11.589</c:v>
                </c:pt>
                <c:pt idx="44">
                  <c:v>11.685</c:v>
                </c:pt>
                <c:pt idx="45">
                  <c:v>11.553000000000001</c:v>
                </c:pt>
                <c:pt idx="46">
                  <c:v>11.398</c:v>
                </c:pt>
                <c:pt idx="47">
                  <c:v>11.227</c:v>
                </c:pt>
              </c:numCache>
            </c:numRef>
          </c:val>
          <c:smooth val="0"/>
          <c:extLst>
            <c:ext xmlns:c16="http://schemas.microsoft.com/office/drawing/2014/chart" uri="{C3380CC4-5D6E-409C-BE32-E72D297353CC}">
              <c16:uniqueId val="{00000003-E486-4F6B-A60F-37CEA81B0AA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486-4F6B-A60F-37CEA81B0AA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486-4F6B-A60F-37CEA81B0AA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486-4F6B-A60F-37CEA81B0AA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486-4F6B-A60F-37CEA81B0AA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486-4F6B-A60F-37CEA81B0AA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26.608699999999999</c:v>
                </c:pt>
                <c:pt idx="1">
                  <c:v>26.436499999999999</c:v>
                </c:pt>
                <c:pt idx="2">
                  <c:v>26.6477</c:v>
                </c:pt>
                <c:pt idx="3">
                  <c:v>27.0166</c:v>
                </c:pt>
                <c:pt idx="4">
                  <c:v>27.043500000000002</c:v>
                </c:pt>
                <c:pt idx="5">
                  <c:v>27.1282</c:v>
                </c:pt>
                <c:pt idx="6">
                  <c:v>26.6677</c:v>
                </c:pt>
                <c:pt idx="7">
                  <c:v>26.753900000000002</c:v>
                </c:pt>
                <c:pt idx="8">
                  <c:v>27.215900000000001</c:v>
                </c:pt>
                <c:pt idx="9">
                  <c:v>27.204699999999999</c:v>
                </c:pt>
                <c:pt idx="10">
                  <c:v>27.018899999999999</c:v>
                </c:pt>
                <c:pt idx="11">
                  <c:v>27.019500000000001</c:v>
                </c:pt>
                <c:pt idx="12">
                  <c:v>27.138100000000001</c:v>
                </c:pt>
                <c:pt idx="13">
                  <c:v>27.0915</c:v>
                </c:pt>
                <c:pt idx="14">
                  <c:v>27.315999999999999</c:v>
                </c:pt>
                <c:pt idx="15">
                  <c:v>26.955100000000002</c:v>
                </c:pt>
                <c:pt idx="16">
                  <c:v>26.950900000000001</c:v>
                </c:pt>
                <c:pt idx="17">
                  <c:v>26.5</c:v>
                </c:pt>
                <c:pt idx="18">
                  <c:v>26.601199999999999</c:v>
                </c:pt>
                <c:pt idx="19">
                  <c:v>26.705500000000001</c:v>
                </c:pt>
                <c:pt idx="20">
                  <c:v>27.5139</c:v>
                </c:pt>
                <c:pt idx="21">
                  <c:v>27.543900000000001</c:v>
                </c:pt>
                <c:pt idx="22">
                  <c:v>27.765799999999999</c:v>
                </c:pt>
                <c:pt idx="23">
                  <c:v>27.898</c:v>
                </c:pt>
                <c:pt idx="24">
                  <c:v>27.1145</c:v>
                </c:pt>
                <c:pt idx="25">
                  <c:v>26.752199999999998</c:v>
                </c:pt>
                <c:pt idx="26">
                  <c:v>27.206299999999999</c:v>
                </c:pt>
                <c:pt idx="27">
                  <c:v>27.4922</c:v>
                </c:pt>
                <c:pt idx="28">
                  <c:v>27.189</c:v>
                </c:pt>
                <c:pt idx="29">
                  <c:v>27.917000000000002</c:v>
                </c:pt>
                <c:pt idx="30">
                  <c:v>28.201799999999999</c:v>
                </c:pt>
                <c:pt idx="31">
                  <c:v>28.272099999999998</c:v>
                </c:pt>
                <c:pt idx="32">
                  <c:v>28.205100000000002</c:v>
                </c:pt>
                <c:pt idx="33">
                  <c:v>27.710100000000001</c:v>
                </c:pt>
                <c:pt idx="34">
                  <c:v>27.928999999999998</c:v>
                </c:pt>
                <c:pt idx="35">
                  <c:v>27.865400000000001</c:v>
                </c:pt>
                <c:pt idx="36">
                  <c:v>28.310700000000001</c:v>
                </c:pt>
                <c:pt idx="37">
                  <c:v>29.568899999999999</c:v>
                </c:pt>
                <c:pt idx="38">
                  <c:v>29.799299999999999</c:v>
                </c:pt>
                <c:pt idx="39">
                  <c:v>29.583200000000001</c:v>
                </c:pt>
                <c:pt idx="40">
                  <c:v>29.185400000000001</c:v>
                </c:pt>
                <c:pt idx="41">
                  <c:v>28.976500000000001</c:v>
                </c:pt>
                <c:pt idx="42">
                  <c:v>28.3948</c:v>
                </c:pt>
                <c:pt idx="43">
                  <c:v>28.0473</c:v>
                </c:pt>
                <c:pt idx="44">
                  <c:v>27.775500000000001</c:v>
                </c:pt>
                <c:pt idx="45">
                  <c:v>27.297799999999999</c:v>
                </c:pt>
                <c:pt idx="46">
                  <c:v>25.6782</c:v>
                </c:pt>
                <c:pt idx="47">
                  <c:v>25.510100000000001</c:v>
                </c:pt>
              </c:numCache>
            </c:numRef>
          </c:val>
          <c:smooth val="0"/>
          <c:extLst>
            <c:ext xmlns:c16="http://schemas.microsoft.com/office/drawing/2014/chart" uri="{C3380CC4-5D6E-409C-BE32-E72D297353CC}">
              <c16:uniqueId val="{00000009-E486-4F6B-A60F-37CEA81B0AA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14.95</c:v>
                </c:pt>
                <c:pt idx="1">
                  <c:v>15.5037</c:v>
                </c:pt>
                <c:pt idx="2">
                  <c:v>15.257099999999999</c:v>
                </c:pt>
                <c:pt idx="3">
                  <c:v>14.984</c:v>
                </c:pt>
                <c:pt idx="4">
                  <c:v>14.9954</c:v>
                </c:pt>
                <c:pt idx="5">
                  <c:v>14.463100000000001</c:v>
                </c:pt>
                <c:pt idx="6">
                  <c:v>14.4589</c:v>
                </c:pt>
                <c:pt idx="7">
                  <c:v>14.806900000000001</c:v>
                </c:pt>
                <c:pt idx="8">
                  <c:v>15.3872</c:v>
                </c:pt>
                <c:pt idx="9">
                  <c:v>16.0869</c:v>
                </c:pt>
                <c:pt idx="10">
                  <c:v>15.581899999999999</c:v>
                </c:pt>
                <c:pt idx="11">
                  <c:v>14.719200000000001</c:v>
                </c:pt>
                <c:pt idx="12">
                  <c:v>14.891999999999999</c:v>
                </c:pt>
                <c:pt idx="13">
                  <c:v>12.0029</c:v>
                </c:pt>
                <c:pt idx="14">
                  <c:v>11.666</c:v>
                </c:pt>
                <c:pt idx="15">
                  <c:v>11.7081</c:v>
                </c:pt>
                <c:pt idx="16">
                  <c:v>11.7882</c:v>
                </c:pt>
                <c:pt idx="17">
                  <c:v>10.8507</c:v>
                </c:pt>
                <c:pt idx="18">
                  <c:v>10.7851</c:v>
                </c:pt>
                <c:pt idx="19">
                  <c:v>11.1127</c:v>
                </c:pt>
                <c:pt idx="20">
                  <c:v>12.018800000000001</c:v>
                </c:pt>
                <c:pt idx="21">
                  <c:v>11.1976</c:v>
                </c:pt>
                <c:pt idx="22">
                  <c:v>11.1915</c:v>
                </c:pt>
                <c:pt idx="23">
                  <c:v>11.3917</c:v>
                </c:pt>
                <c:pt idx="24">
                  <c:v>12.475199999999999</c:v>
                </c:pt>
                <c:pt idx="25">
                  <c:v>14.9537</c:v>
                </c:pt>
                <c:pt idx="26">
                  <c:v>15.1568</c:v>
                </c:pt>
                <c:pt idx="27">
                  <c:v>15.7483</c:v>
                </c:pt>
                <c:pt idx="28">
                  <c:v>16.305800000000001</c:v>
                </c:pt>
                <c:pt idx="29">
                  <c:v>16.548500000000001</c:v>
                </c:pt>
                <c:pt idx="30">
                  <c:v>16.655899999999999</c:v>
                </c:pt>
                <c:pt idx="31">
                  <c:v>16.7317</c:v>
                </c:pt>
                <c:pt idx="32">
                  <c:v>15.464700000000001</c:v>
                </c:pt>
                <c:pt idx="33">
                  <c:v>15.2989</c:v>
                </c:pt>
                <c:pt idx="34">
                  <c:v>16.0044</c:v>
                </c:pt>
                <c:pt idx="35">
                  <c:v>15.860799999999999</c:v>
                </c:pt>
                <c:pt idx="36">
                  <c:v>16.5261</c:v>
                </c:pt>
                <c:pt idx="37">
                  <c:v>15.815</c:v>
                </c:pt>
                <c:pt idx="38">
                  <c:v>14.6469</c:v>
                </c:pt>
                <c:pt idx="39">
                  <c:v>12.289899999999999</c:v>
                </c:pt>
                <c:pt idx="40">
                  <c:v>12.1656</c:v>
                </c:pt>
                <c:pt idx="41">
                  <c:v>11.876799999999999</c:v>
                </c:pt>
                <c:pt idx="42">
                  <c:v>11.919</c:v>
                </c:pt>
                <c:pt idx="43">
                  <c:v>11.8401</c:v>
                </c:pt>
                <c:pt idx="44">
                  <c:v>11.740500000000001</c:v>
                </c:pt>
                <c:pt idx="45">
                  <c:v>12.240399999999999</c:v>
                </c:pt>
                <c:pt idx="46">
                  <c:v>12.4665</c:v>
                </c:pt>
                <c:pt idx="47">
                  <c:v>14.7943</c:v>
                </c:pt>
              </c:numCache>
            </c:numRef>
          </c:val>
          <c:smooth val="0"/>
          <c:extLst>
            <c:ext xmlns:c16="http://schemas.microsoft.com/office/drawing/2014/chart" uri="{C3380CC4-5D6E-409C-BE32-E72D297353CC}">
              <c16:uniqueId val="{0000000A-E486-4F6B-A60F-37CEA81B0AA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14.59</c:v>
                </c:pt>
                <c:pt idx="1">
                  <c:v>13.3</c:v>
                </c:pt>
                <c:pt idx="2">
                  <c:v>12.68</c:v>
                </c:pt>
                <c:pt idx="3">
                  <c:v>14.38</c:v>
                </c:pt>
                <c:pt idx="4">
                  <c:v>14.7</c:v>
                </c:pt>
                <c:pt idx="5">
                  <c:v>14.66</c:v>
                </c:pt>
                <c:pt idx="6">
                  <c:v>14.6</c:v>
                </c:pt>
                <c:pt idx="7">
                  <c:v>14.31</c:v>
                </c:pt>
                <c:pt idx="8">
                  <c:v>13.19</c:v>
                </c:pt>
                <c:pt idx="9">
                  <c:v>13.6</c:v>
                </c:pt>
                <c:pt idx="10">
                  <c:v>14.41</c:v>
                </c:pt>
                <c:pt idx="11">
                  <c:v>14.12</c:v>
                </c:pt>
                <c:pt idx="12">
                  <c:v>14.05</c:v>
                </c:pt>
                <c:pt idx="13">
                  <c:v>14.42</c:v>
                </c:pt>
                <c:pt idx="14">
                  <c:v>13.73</c:v>
                </c:pt>
                <c:pt idx="15">
                  <c:v>13.48</c:v>
                </c:pt>
                <c:pt idx="16">
                  <c:v>13.14</c:v>
                </c:pt>
                <c:pt idx="17">
                  <c:v>12.28</c:v>
                </c:pt>
                <c:pt idx="18">
                  <c:v>12.72</c:v>
                </c:pt>
                <c:pt idx="19">
                  <c:v>12.2</c:v>
                </c:pt>
                <c:pt idx="20">
                  <c:v>13.49</c:v>
                </c:pt>
                <c:pt idx="21">
                  <c:v>13.98</c:v>
                </c:pt>
                <c:pt idx="22">
                  <c:v>13.93</c:v>
                </c:pt>
                <c:pt idx="23">
                  <c:v>13.73</c:v>
                </c:pt>
                <c:pt idx="24">
                  <c:v>13.72</c:v>
                </c:pt>
                <c:pt idx="25">
                  <c:v>13.59</c:v>
                </c:pt>
                <c:pt idx="26">
                  <c:v>12.78</c:v>
                </c:pt>
                <c:pt idx="27">
                  <c:v>12.84</c:v>
                </c:pt>
                <c:pt idx="28">
                  <c:v>12.67</c:v>
                </c:pt>
                <c:pt idx="29">
                  <c:v>12.87</c:v>
                </c:pt>
                <c:pt idx="30">
                  <c:v>13.15</c:v>
                </c:pt>
                <c:pt idx="31">
                  <c:v>13.18</c:v>
                </c:pt>
                <c:pt idx="32">
                  <c:v>12.88</c:v>
                </c:pt>
                <c:pt idx="33">
                  <c:v>13.07</c:v>
                </c:pt>
                <c:pt idx="34">
                  <c:v>12.78</c:v>
                </c:pt>
                <c:pt idx="35">
                  <c:v>12.89</c:v>
                </c:pt>
                <c:pt idx="36">
                  <c:v>12.58</c:v>
                </c:pt>
                <c:pt idx="37">
                  <c:v>12.76</c:v>
                </c:pt>
                <c:pt idx="38">
                  <c:v>11.75</c:v>
                </c:pt>
                <c:pt idx="39">
                  <c:v>11.9</c:v>
                </c:pt>
                <c:pt idx="40">
                  <c:v>13.72</c:v>
                </c:pt>
                <c:pt idx="41">
                  <c:v>13.29</c:v>
                </c:pt>
                <c:pt idx="42">
                  <c:v>13.55</c:v>
                </c:pt>
                <c:pt idx="43">
                  <c:v>13.88</c:v>
                </c:pt>
                <c:pt idx="44">
                  <c:v>13.67</c:v>
                </c:pt>
                <c:pt idx="45">
                  <c:v>14.36</c:v>
                </c:pt>
                <c:pt idx="46">
                  <c:v>14.51</c:v>
                </c:pt>
                <c:pt idx="47">
                  <c:v>14.66</c:v>
                </c:pt>
              </c:numCache>
            </c:numRef>
          </c:val>
          <c:smooth val="0"/>
          <c:extLst>
            <c:ext xmlns:c16="http://schemas.microsoft.com/office/drawing/2014/chart" uri="{C3380CC4-5D6E-409C-BE32-E72D297353CC}">
              <c16:uniqueId val="{0000000B-E486-4F6B-A60F-37CEA81B0AA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31.515999999999998</c:v>
                </c:pt>
                <c:pt idx="1">
                  <c:v>30.978000000000002</c:v>
                </c:pt>
                <c:pt idx="2">
                  <c:v>31.234000000000002</c:v>
                </c:pt>
                <c:pt idx="3">
                  <c:v>31.077999999999999</c:v>
                </c:pt>
                <c:pt idx="4">
                  <c:v>30.687999999999999</c:v>
                </c:pt>
                <c:pt idx="5">
                  <c:v>30.263999999999999</c:v>
                </c:pt>
                <c:pt idx="6">
                  <c:v>30.14</c:v>
                </c:pt>
                <c:pt idx="7">
                  <c:v>30.356000000000002</c:v>
                </c:pt>
                <c:pt idx="8">
                  <c:v>31.488</c:v>
                </c:pt>
                <c:pt idx="9">
                  <c:v>31.957999999999998</c:v>
                </c:pt>
                <c:pt idx="10">
                  <c:v>32.590000000000003</c:v>
                </c:pt>
                <c:pt idx="11">
                  <c:v>32.86</c:v>
                </c:pt>
                <c:pt idx="12">
                  <c:v>33.054000000000002</c:v>
                </c:pt>
                <c:pt idx="13">
                  <c:v>31.684000000000001</c:v>
                </c:pt>
                <c:pt idx="14">
                  <c:v>31.1</c:v>
                </c:pt>
                <c:pt idx="15">
                  <c:v>31.076000000000001</c:v>
                </c:pt>
                <c:pt idx="16">
                  <c:v>30.946000000000002</c:v>
                </c:pt>
                <c:pt idx="17">
                  <c:v>31.091999999999999</c:v>
                </c:pt>
                <c:pt idx="18">
                  <c:v>31.32</c:v>
                </c:pt>
                <c:pt idx="19">
                  <c:v>31.146000000000001</c:v>
                </c:pt>
                <c:pt idx="20">
                  <c:v>30.536000000000001</c:v>
                </c:pt>
                <c:pt idx="21">
                  <c:v>31.411999999999999</c:v>
                </c:pt>
                <c:pt idx="22">
                  <c:v>31.23</c:v>
                </c:pt>
                <c:pt idx="23">
                  <c:v>30.911999999999999</c:v>
                </c:pt>
                <c:pt idx="24">
                  <c:v>30.372</c:v>
                </c:pt>
                <c:pt idx="25">
                  <c:v>25.263999999999999</c:v>
                </c:pt>
                <c:pt idx="26">
                  <c:v>26.661999999999999</c:v>
                </c:pt>
                <c:pt idx="27">
                  <c:v>27.873999999999999</c:v>
                </c:pt>
                <c:pt idx="28">
                  <c:v>27.27</c:v>
                </c:pt>
                <c:pt idx="29">
                  <c:v>29.33</c:v>
                </c:pt>
                <c:pt idx="30">
                  <c:v>31.4</c:v>
                </c:pt>
                <c:pt idx="31">
                  <c:v>31.576000000000001</c:v>
                </c:pt>
                <c:pt idx="32">
                  <c:v>30.244</c:v>
                </c:pt>
                <c:pt idx="33">
                  <c:v>30.884</c:v>
                </c:pt>
                <c:pt idx="34">
                  <c:v>31.73</c:v>
                </c:pt>
                <c:pt idx="35">
                  <c:v>32.305999999999997</c:v>
                </c:pt>
                <c:pt idx="36">
                  <c:v>33.520000000000003</c:v>
                </c:pt>
                <c:pt idx="37">
                  <c:v>34.22</c:v>
                </c:pt>
                <c:pt idx="38">
                  <c:v>33.624000000000002</c:v>
                </c:pt>
                <c:pt idx="39">
                  <c:v>33.433999999999997</c:v>
                </c:pt>
                <c:pt idx="40">
                  <c:v>33.28</c:v>
                </c:pt>
                <c:pt idx="41">
                  <c:v>33.274000000000001</c:v>
                </c:pt>
                <c:pt idx="42">
                  <c:v>33.03</c:v>
                </c:pt>
                <c:pt idx="43">
                  <c:v>32.783999999999999</c:v>
                </c:pt>
                <c:pt idx="44">
                  <c:v>32.442</c:v>
                </c:pt>
                <c:pt idx="45">
                  <c:v>31.94</c:v>
                </c:pt>
                <c:pt idx="46">
                  <c:v>31.888000000000002</c:v>
                </c:pt>
                <c:pt idx="47">
                  <c:v>32.11</c:v>
                </c:pt>
              </c:numCache>
            </c:numRef>
          </c:val>
          <c:smooth val="0"/>
          <c:extLst>
            <c:ext xmlns:c16="http://schemas.microsoft.com/office/drawing/2014/chart" uri="{C3380CC4-5D6E-409C-BE32-E72D297353CC}">
              <c16:uniqueId val="{0000000C-E486-4F6B-A60F-37CEA81B0AA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486-4F6B-A60F-37CEA81B0AA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486-4F6B-A60F-37CEA81B0AA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53.058999999999997</c:v>
                </c:pt>
                <c:pt idx="1">
                  <c:v>53.277000000000001</c:v>
                </c:pt>
                <c:pt idx="2">
                  <c:v>53.494999999999997</c:v>
                </c:pt>
                <c:pt idx="3">
                  <c:v>53.423999999999999</c:v>
                </c:pt>
                <c:pt idx="4">
                  <c:v>52.887</c:v>
                </c:pt>
                <c:pt idx="5">
                  <c:v>52.710999999999999</c:v>
                </c:pt>
                <c:pt idx="6">
                  <c:v>52.866</c:v>
                </c:pt>
                <c:pt idx="7">
                  <c:v>52.951999999999998</c:v>
                </c:pt>
                <c:pt idx="8">
                  <c:v>52.472999999999999</c:v>
                </c:pt>
                <c:pt idx="9">
                  <c:v>52.671999999999997</c:v>
                </c:pt>
                <c:pt idx="10">
                  <c:v>52.768000000000001</c:v>
                </c:pt>
                <c:pt idx="11">
                  <c:v>52.79</c:v>
                </c:pt>
                <c:pt idx="12">
                  <c:v>52.685000000000002</c:v>
                </c:pt>
                <c:pt idx="13">
                  <c:v>52.216999999999999</c:v>
                </c:pt>
                <c:pt idx="14">
                  <c:v>52.87</c:v>
                </c:pt>
                <c:pt idx="15">
                  <c:v>52.658000000000001</c:v>
                </c:pt>
                <c:pt idx="16">
                  <c:v>52.597999999999999</c:v>
                </c:pt>
                <c:pt idx="17">
                  <c:v>52.734999999999999</c:v>
                </c:pt>
                <c:pt idx="18">
                  <c:v>52.771999999999998</c:v>
                </c:pt>
                <c:pt idx="19">
                  <c:v>52.067999999999998</c:v>
                </c:pt>
                <c:pt idx="20">
                  <c:v>52.017000000000003</c:v>
                </c:pt>
                <c:pt idx="21">
                  <c:v>51.930999999999997</c:v>
                </c:pt>
                <c:pt idx="22">
                  <c:v>52.081000000000003</c:v>
                </c:pt>
                <c:pt idx="23">
                  <c:v>51.761000000000003</c:v>
                </c:pt>
                <c:pt idx="24">
                  <c:v>51.85</c:v>
                </c:pt>
                <c:pt idx="25">
                  <c:v>51.676000000000002</c:v>
                </c:pt>
                <c:pt idx="26">
                  <c:v>51.591999999999999</c:v>
                </c:pt>
                <c:pt idx="27">
                  <c:v>51.759</c:v>
                </c:pt>
                <c:pt idx="28">
                  <c:v>51.411999999999999</c:v>
                </c:pt>
                <c:pt idx="29">
                  <c:v>51.719000000000001</c:v>
                </c:pt>
                <c:pt idx="30">
                  <c:v>51.325000000000003</c:v>
                </c:pt>
                <c:pt idx="31">
                  <c:v>51.395000000000003</c:v>
                </c:pt>
                <c:pt idx="32">
                  <c:v>51.26</c:v>
                </c:pt>
                <c:pt idx="33">
                  <c:v>51.421999999999997</c:v>
                </c:pt>
                <c:pt idx="34">
                  <c:v>51.008000000000003</c:v>
                </c:pt>
                <c:pt idx="35">
                  <c:v>51.155000000000001</c:v>
                </c:pt>
                <c:pt idx="36">
                  <c:v>51.645000000000003</c:v>
                </c:pt>
                <c:pt idx="37">
                  <c:v>52.112000000000002</c:v>
                </c:pt>
                <c:pt idx="38">
                  <c:v>52.231999999999999</c:v>
                </c:pt>
                <c:pt idx="39">
                  <c:v>52.235999999999997</c:v>
                </c:pt>
                <c:pt idx="40">
                  <c:v>52.417000000000002</c:v>
                </c:pt>
                <c:pt idx="41">
                  <c:v>52.116999999999997</c:v>
                </c:pt>
                <c:pt idx="42">
                  <c:v>51.844999999999999</c:v>
                </c:pt>
                <c:pt idx="43">
                  <c:v>51.743000000000002</c:v>
                </c:pt>
                <c:pt idx="44">
                  <c:v>51.674999999999997</c:v>
                </c:pt>
                <c:pt idx="45">
                  <c:v>51.500999999999998</c:v>
                </c:pt>
                <c:pt idx="46">
                  <c:v>52.008000000000003</c:v>
                </c:pt>
                <c:pt idx="47">
                  <c:v>52.566000000000003</c:v>
                </c:pt>
              </c:numCache>
            </c:numRef>
          </c:val>
          <c:smooth val="0"/>
          <c:extLst>
            <c:ext xmlns:c16="http://schemas.microsoft.com/office/drawing/2014/chart" uri="{C3380CC4-5D6E-409C-BE32-E72D297353CC}">
              <c16:uniqueId val="{0000000F-E486-4F6B-A60F-37CEA81B0AA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486-4F6B-A60F-37CEA81B0AA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45.341340000000002</c:v>
                </c:pt>
                <c:pt idx="1">
                  <c:v>28.716339999999999</c:v>
                </c:pt>
                <c:pt idx="2">
                  <c:v>43.30988</c:v>
                </c:pt>
                <c:pt idx="3">
                  <c:v>43.515500000000003</c:v>
                </c:pt>
                <c:pt idx="4">
                  <c:v>40.425660000000001</c:v>
                </c:pt>
                <c:pt idx="5">
                  <c:v>40.47287</c:v>
                </c:pt>
                <c:pt idx="6">
                  <c:v>36.178449999999998</c:v>
                </c:pt>
                <c:pt idx="7">
                  <c:v>46.034480000000002</c:v>
                </c:pt>
                <c:pt idx="8">
                  <c:v>44.496369999999999</c:v>
                </c:pt>
                <c:pt idx="9">
                  <c:v>37.422919999999998</c:v>
                </c:pt>
                <c:pt idx="10">
                  <c:v>40.406129999999997</c:v>
                </c:pt>
                <c:pt idx="11">
                  <c:v>50.812579999999997</c:v>
                </c:pt>
                <c:pt idx="12">
                  <c:v>45.040010000000002</c:v>
                </c:pt>
                <c:pt idx="13">
                  <c:v>47.217239999999997</c:v>
                </c:pt>
                <c:pt idx="14">
                  <c:v>38.95393</c:v>
                </c:pt>
                <c:pt idx="15">
                  <c:v>36.35528</c:v>
                </c:pt>
                <c:pt idx="16">
                  <c:v>46.940069999999999</c:v>
                </c:pt>
                <c:pt idx="17">
                  <c:v>51.065689999999996</c:v>
                </c:pt>
                <c:pt idx="18">
                  <c:v>38.350760000000001</c:v>
                </c:pt>
                <c:pt idx="19">
                  <c:v>35.352849999999997</c:v>
                </c:pt>
                <c:pt idx="20">
                  <c:v>47.682180000000002</c:v>
                </c:pt>
                <c:pt idx="21">
                  <c:v>49.848039999999997</c:v>
                </c:pt>
                <c:pt idx="22">
                  <c:v>37.325299999999999</c:v>
                </c:pt>
                <c:pt idx="23">
                  <c:v>33.56756</c:v>
                </c:pt>
                <c:pt idx="24">
                  <c:v>50.947589999999998</c:v>
                </c:pt>
                <c:pt idx="25">
                  <c:v>44.289920000000002</c:v>
                </c:pt>
                <c:pt idx="26">
                  <c:v>46.03295</c:v>
                </c:pt>
                <c:pt idx="27">
                  <c:v>36.228999999999999</c:v>
                </c:pt>
                <c:pt idx="28">
                  <c:v>39.973869999999998</c:v>
                </c:pt>
                <c:pt idx="29">
                  <c:v>46.440449999999998</c:v>
                </c:pt>
                <c:pt idx="30">
                  <c:v>44.818350000000002</c:v>
                </c:pt>
                <c:pt idx="31">
                  <c:v>39.932639999999999</c:v>
                </c:pt>
                <c:pt idx="32">
                  <c:v>41.70391</c:v>
                </c:pt>
                <c:pt idx="33">
                  <c:v>49.054220000000001</c:v>
                </c:pt>
                <c:pt idx="34">
                  <c:v>40.695120000000003</c:v>
                </c:pt>
                <c:pt idx="35">
                  <c:v>49.968600000000002</c:v>
                </c:pt>
                <c:pt idx="36">
                  <c:v>17.36504</c:v>
                </c:pt>
                <c:pt idx="37">
                  <c:v>11.74161</c:v>
                </c:pt>
                <c:pt idx="38">
                  <c:v>7.7638100000000003</c:v>
                </c:pt>
                <c:pt idx="39">
                  <c:v>8.3339099999999995</c:v>
                </c:pt>
                <c:pt idx="40">
                  <c:v>10.31744</c:v>
                </c:pt>
                <c:pt idx="41">
                  <c:v>10.908429999999999</c:v>
                </c:pt>
                <c:pt idx="42">
                  <c:v>36.254069999999999</c:v>
                </c:pt>
                <c:pt idx="43">
                  <c:v>44.923139999999997</c:v>
                </c:pt>
                <c:pt idx="44">
                  <c:v>41.797460000000001</c:v>
                </c:pt>
                <c:pt idx="45">
                  <c:v>37.93629</c:v>
                </c:pt>
                <c:pt idx="46">
                  <c:v>43.58681</c:v>
                </c:pt>
                <c:pt idx="47">
                  <c:v>38.470489999999998</c:v>
                </c:pt>
              </c:numCache>
            </c:numRef>
          </c:val>
          <c:smooth val="0"/>
          <c:extLst>
            <c:ext xmlns:c16="http://schemas.microsoft.com/office/drawing/2014/chart" uri="{C3380CC4-5D6E-409C-BE32-E72D297353CC}">
              <c16:uniqueId val="{00000011-E486-4F6B-A60F-37CEA81B0AA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486-4F6B-A60F-37CEA81B0AA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9.8000000000000007</c:v>
                </c:pt>
                <c:pt idx="2">
                  <c:v>9.6999999999999993</c:v>
                </c:pt>
                <c:pt idx="3">
                  <c:v>9.9</c:v>
                </c:pt>
                <c:pt idx="4">
                  <c:v>9.8000000000000007</c:v>
                </c:pt>
                <c:pt idx="5">
                  <c:v>9.9</c:v>
                </c:pt>
                <c:pt idx="6">
                  <c:v>10</c:v>
                </c:pt>
                <c:pt idx="7">
                  <c:v>9.8000000000000007</c:v>
                </c:pt>
                <c:pt idx="8">
                  <c:v>9.8000000000000007</c:v>
                </c:pt>
                <c:pt idx="9">
                  <c:v>9.9</c:v>
                </c:pt>
                <c:pt idx="10">
                  <c:v>9.9</c:v>
                </c:pt>
                <c:pt idx="11">
                  <c:v>9.5</c:v>
                </c:pt>
                <c:pt idx="12">
                  <c:v>8.9</c:v>
                </c:pt>
                <c:pt idx="13">
                  <c:v>9</c:v>
                </c:pt>
                <c:pt idx="14">
                  <c:v>8.6</c:v>
                </c:pt>
                <c:pt idx="15">
                  <c:v>8.5</c:v>
                </c:pt>
                <c:pt idx="16">
                  <c:v>8.6</c:v>
                </c:pt>
                <c:pt idx="17">
                  <c:v>8.6999999999999993</c:v>
                </c:pt>
                <c:pt idx="18">
                  <c:v>8.6</c:v>
                </c:pt>
                <c:pt idx="19">
                  <c:v>8.6</c:v>
                </c:pt>
                <c:pt idx="20">
                  <c:v>8.4</c:v>
                </c:pt>
                <c:pt idx="21">
                  <c:v>8</c:v>
                </c:pt>
                <c:pt idx="22">
                  <c:v>8.1999999999999993</c:v>
                </c:pt>
                <c:pt idx="23">
                  <c:v>8.4</c:v>
                </c:pt>
                <c:pt idx="24">
                  <c:v>8.5</c:v>
                </c:pt>
                <c:pt idx="25">
                  <c:v>8.5</c:v>
                </c:pt>
                <c:pt idx="26">
                  <c:v>9.1999999999999993</c:v>
                </c:pt>
                <c:pt idx="27">
                  <c:v>9.6999999999999993</c:v>
                </c:pt>
                <c:pt idx="28">
                  <c:v>9.6999999999999993</c:v>
                </c:pt>
                <c:pt idx="29">
                  <c:v>9.8000000000000007</c:v>
                </c:pt>
                <c:pt idx="30">
                  <c:v>9.1999999999999993</c:v>
                </c:pt>
                <c:pt idx="31">
                  <c:v>8.4</c:v>
                </c:pt>
                <c:pt idx="32">
                  <c:v>8.5</c:v>
                </c:pt>
                <c:pt idx="33">
                  <c:v>8.6999999999999993</c:v>
                </c:pt>
                <c:pt idx="34">
                  <c:v>8.5</c:v>
                </c:pt>
                <c:pt idx="35">
                  <c:v>8.4</c:v>
                </c:pt>
                <c:pt idx="36">
                  <c:v>8.1</c:v>
                </c:pt>
                <c:pt idx="37">
                  <c:v>7.8</c:v>
                </c:pt>
                <c:pt idx="38">
                  <c:v>7.9</c:v>
                </c:pt>
                <c:pt idx="39">
                  <c:v>8</c:v>
                </c:pt>
                <c:pt idx="40">
                  <c:v>8</c:v>
                </c:pt>
                <c:pt idx="41">
                  <c:v>8</c:v>
                </c:pt>
                <c:pt idx="42">
                  <c:v>7.9</c:v>
                </c:pt>
                <c:pt idx="43">
                  <c:v>7.9</c:v>
                </c:pt>
                <c:pt idx="44">
                  <c:v>7.9</c:v>
                </c:pt>
                <c:pt idx="45">
                  <c:v>8</c:v>
                </c:pt>
                <c:pt idx="46">
                  <c:v>8.6</c:v>
                </c:pt>
                <c:pt idx="47">
                  <c:v>8.6</c:v>
                </c:pt>
              </c:numCache>
            </c:numRef>
          </c:val>
          <c:smooth val="0"/>
          <c:extLst>
            <c:ext xmlns:c16="http://schemas.microsoft.com/office/drawing/2014/chart" uri="{C3380CC4-5D6E-409C-BE32-E72D297353CC}">
              <c16:uniqueId val="{00000013-E486-4F6B-A60F-37CEA81B0A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486-4F6B-A60F-37CEA81B0A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22.811710000000001</c:v>
                </c:pt>
                <c:pt idx="1">
                  <c:v>22.857959999999999</c:v>
                </c:pt>
                <c:pt idx="2">
                  <c:v>21.75572</c:v>
                </c:pt>
                <c:pt idx="3">
                  <c:v>22.670470000000002</c:v>
                </c:pt>
                <c:pt idx="4">
                  <c:v>22.864609999999999</c:v>
                </c:pt>
                <c:pt idx="5">
                  <c:v>20.93928</c:v>
                </c:pt>
                <c:pt idx="6">
                  <c:v>21.83596</c:v>
                </c:pt>
                <c:pt idx="7">
                  <c:v>21.922329999999999</c:v>
                </c:pt>
                <c:pt idx="8">
                  <c:v>22.376529999999999</c:v>
                </c:pt>
                <c:pt idx="9">
                  <c:v>21.95149</c:v>
                </c:pt>
                <c:pt idx="10">
                  <c:v>22.002230000000001</c:v>
                </c:pt>
                <c:pt idx="11">
                  <c:v>19.750109999999999</c:v>
                </c:pt>
                <c:pt idx="12">
                  <c:v>19.404430000000001</c:v>
                </c:pt>
                <c:pt idx="13">
                  <c:v>19.950130000000001</c:v>
                </c:pt>
                <c:pt idx="14">
                  <c:v>20.32967</c:v>
                </c:pt>
                <c:pt idx="15">
                  <c:v>21.01023</c:v>
                </c:pt>
                <c:pt idx="16">
                  <c:v>21.60107</c:v>
                </c:pt>
                <c:pt idx="17">
                  <c:v>22.259260000000001</c:v>
                </c:pt>
                <c:pt idx="18">
                  <c:v>22.358920000000001</c:v>
                </c:pt>
                <c:pt idx="19">
                  <c:v>21.5136</c:v>
                </c:pt>
                <c:pt idx="20">
                  <c:v>21.854299999999999</c:v>
                </c:pt>
                <c:pt idx="21">
                  <c:v>22.179290000000002</c:v>
                </c:pt>
                <c:pt idx="22">
                  <c:v>20.315519999999999</c:v>
                </c:pt>
                <c:pt idx="23">
                  <c:v>20.587789999999998</c:v>
                </c:pt>
                <c:pt idx="24">
                  <c:v>20.588010000000001</c:v>
                </c:pt>
                <c:pt idx="25">
                  <c:v>21.111350000000002</c:v>
                </c:pt>
                <c:pt idx="26">
                  <c:v>20.853449999999999</c:v>
                </c:pt>
                <c:pt idx="27">
                  <c:v>21.898109999999999</c:v>
                </c:pt>
                <c:pt idx="28">
                  <c:v>21.402439999999999</c:v>
                </c:pt>
                <c:pt idx="29">
                  <c:v>26.175039999999999</c:v>
                </c:pt>
                <c:pt idx="30">
                  <c:v>26.28266</c:v>
                </c:pt>
                <c:pt idx="31">
                  <c:v>25.092980000000001</c:v>
                </c:pt>
                <c:pt idx="32">
                  <c:v>25.17388</c:v>
                </c:pt>
                <c:pt idx="33">
                  <c:v>25.576499999999999</c:v>
                </c:pt>
                <c:pt idx="34">
                  <c:v>25.885750000000002</c:v>
                </c:pt>
                <c:pt idx="35">
                  <c:v>31.003170000000001</c:v>
                </c:pt>
                <c:pt idx="36">
                  <c:v>33.231639999999999</c:v>
                </c:pt>
                <c:pt idx="37">
                  <c:v>34.637129999999999</c:v>
                </c:pt>
                <c:pt idx="38">
                  <c:v>35.859690000000001</c:v>
                </c:pt>
                <c:pt idx="39">
                  <c:v>35.968519999999998</c:v>
                </c:pt>
                <c:pt idx="40">
                  <c:v>33.868870000000001</c:v>
                </c:pt>
                <c:pt idx="41">
                  <c:v>36.057589999999998</c:v>
                </c:pt>
                <c:pt idx="42">
                  <c:v>32.04607</c:v>
                </c:pt>
                <c:pt idx="43">
                  <c:v>37.518419999999999</c:v>
                </c:pt>
                <c:pt idx="44">
                  <c:v>70.807100000000005</c:v>
                </c:pt>
                <c:pt idx="45">
                  <c:v>64.720830000000007</c:v>
                </c:pt>
                <c:pt idx="46">
                  <c:v>47.208460000000002</c:v>
                </c:pt>
                <c:pt idx="47">
                  <c:v>46.346609999999998</c:v>
                </c:pt>
              </c:numCache>
            </c:numRef>
          </c:val>
          <c:smooth val="0"/>
          <c:extLst>
            <c:ext xmlns:c16="http://schemas.microsoft.com/office/drawing/2014/chart" uri="{C3380CC4-5D6E-409C-BE32-E72D297353CC}">
              <c16:uniqueId val="{00000000-2D0A-441E-B613-4352ED88393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D0A-441E-B613-4352ED88393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9.5090699999999995</c:v>
                </c:pt>
                <c:pt idx="1">
                  <c:v>10.06658</c:v>
                </c:pt>
                <c:pt idx="2">
                  <c:v>10.07554</c:v>
                </c:pt>
                <c:pt idx="3">
                  <c:v>9.8322000000000003</c:v>
                </c:pt>
                <c:pt idx="4">
                  <c:v>9.9704599999999992</c:v>
                </c:pt>
                <c:pt idx="5">
                  <c:v>10.02807</c:v>
                </c:pt>
                <c:pt idx="6">
                  <c:v>9.9154599999999995</c:v>
                </c:pt>
                <c:pt idx="7">
                  <c:v>9.6145200000000006</c:v>
                </c:pt>
                <c:pt idx="8">
                  <c:v>9.80809</c:v>
                </c:pt>
                <c:pt idx="9">
                  <c:v>9.9892699999999994</c:v>
                </c:pt>
                <c:pt idx="10">
                  <c:v>9.8898499999999991</c:v>
                </c:pt>
                <c:pt idx="11">
                  <c:v>9.8267100000000003</c:v>
                </c:pt>
                <c:pt idx="12">
                  <c:v>9.8466199999999997</c:v>
                </c:pt>
                <c:pt idx="13">
                  <c:v>10.08592</c:v>
                </c:pt>
                <c:pt idx="14">
                  <c:v>9.7689400000000006</c:v>
                </c:pt>
                <c:pt idx="15">
                  <c:v>9.9109200000000008</c:v>
                </c:pt>
                <c:pt idx="16">
                  <c:v>9.93947</c:v>
                </c:pt>
                <c:pt idx="17">
                  <c:v>10.676550000000001</c:v>
                </c:pt>
                <c:pt idx="18">
                  <c:v>10.609959999999999</c:v>
                </c:pt>
                <c:pt idx="19">
                  <c:v>10.839320000000001</c:v>
                </c:pt>
                <c:pt idx="20">
                  <c:v>10.69356</c:v>
                </c:pt>
                <c:pt idx="21">
                  <c:v>10.74211</c:v>
                </c:pt>
                <c:pt idx="22">
                  <c:v>10.351739999999999</c:v>
                </c:pt>
                <c:pt idx="23">
                  <c:v>10.539809999999999</c:v>
                </c:pt>
                <c:pt idx="24">
                  <c:v>10.78889</c:v>
                </c:pt>
                <c:pt idx="25">
                  <c:v>11.10234</c:v>
                </c:pt>
                <c:pt idx="26">
                  <c:v>11.31532</c:v>
                </c:pt>
                <c:pt idx="27">
                  <c:v>11.088699999999999</c:v>
                </c:pt>
                <c:pt idx="28">
                  <c:v>11.0098</c:v>
                </c:pt>
                <c:pt idx="29">
                  <c:v>10.88747</c:v>
                </c:pt>
                <c:pt idx="30">
                  <c:v>10.72602</c:v>
                </c:pt>
                <c:pt idx="31">
                  <c:v>10.96391</c:v>
                </c:pt>
                <c:pt idx="32">
                  <c:v>11.1637</c:v>
                </c:pt>
                <c:pt idx="33">
                  <c:v>11.1738</c:v>
                </c:pt>
                <c:pt idx="34">
                  <c:v>10.813800000000001</c:v>
                </c:pt>
                <c:pt idx="35">
                  <c:v>10.99161</c:v>
                </c:pt>
                <c:pt idx="36">
                  <c:v>10.64742</c:v>
                </c:pt>
                <c:pt idx="37">
                  <c:v>10.303240000000001</c:v>
                </c:pt>
                <c:pt idx="38">
                  <c:v>10.47096</c:v>
                </c:pt>
                <c:pt idx="39">
                  <c:v>10.52539</c:v>
                </c:pt>
                <c:pt idx="40">
                  <c:v>10.59845</c:v>
                </c:pt>
                <c:pt idx="41">
                  <c:v>10.663729999999999</c:v>
                </c:pt>
                <c:pt idx="42">
                  <c:v>10.63734</c:v>
                </c:pt>
                <c:pt idx="43">
                  <c:v>10.85144</c:v>
                </c:pt>
                <c:pt idx="44">
                  <c:v>10.71851</c:v>
                </c:pt>
                <c:pt idx="45">
                  <c:v>10.595510000000001</c:v>
                </c:pt>
                <c:pt idx="46">
                  <c:v>10.47091</c:v>
                </c:pt>
                <c:pt idx="47">
                  <c:v>10.607229999999999</c:v>
                </c:pt>
              </c:numCache>
            </c:numRef>
          </c:val>
          <c:smooth val="0"/>
          <c:extLst>
            <c:ext xmlns:c16="http://schemas.microsoft.com/office/drawing/2014/chart" uri="{C3380CC4-5D6E-409C-BE32-E72D297353CC}">
              <c16:uniqueId val="{00000002-2D0A-441E-B613-4352ED88393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D0A-441E-B613-4352ED88393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D0A-441E-B613-4352ED88393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17.53</c:v>
                </c:pt>
                <c:pt idx="1">
                  <c:v>17.48</c:v>
                </c:pt>
                <c:pt idx="2">
                  <c:v>17.29</c:v>
                </c:pt>
                <c:pt idx="3">
                  <c:v>16.82</c:v>
                </c:pt>
                <c:pt idx="4">
                  <c:v>15.96</c:v>
                </c:pt>
                <c:pt idx="5">
                  <c:v>15.04</c:v>
                </c:pt>
                <c:pt idx="6">
                  <c:v>15.28</c:v>
                </c:pt>
                <c:pt idx="7">
                  <c:v>15.96</c:v>
                </c:pt>
                <c:pt idx="8">
                  <c:v>16.53</c:v>
                </c:pt>
                <c:pt idx="9">
                  <c:v>16.71</c:v>
                </c:pt>
                <c:pt idx="10">
                  <c:v>16.91</c:v>
                </c:pt>
                <c:pt idx="11">
                  <c:v>16.809999999999999</c:v>
                </c:pt>
                <c:pt idx="12">
                  <c:v>16.7</c:v>
                </c:pt>
                <c:pt idx="13">
                  <c:v>16.32</c:v>
                </c:pt>
                <c:pt idx="14">
                  <c:v>15.9</c:v>
                </c:pt>
                <c:pt idx="15">
                  <c:v>16</c:v>
                </c:pt>
                <c:pt idx="16">
                  <c:v>16.149999999999999</c:v>
                </c:pt>
                <c:pt idx="17">
                  <c:v>16.16</c:v>
                </c:pt>
                <c:pt idx="18">
                  <c:v>17.510000000000002</c:v>
                </c:pt>
                <c:pt idx="19">
                  <c:v>17.88</c:v>
                </c:pt>
                <c:pt idx="20">
                  <c:v>17.93</c:v>
                </c:pt>
                <c:pt idx="21">
                  <c:v>17.32</c:v>
                </c:pt>
                <c:pt idx="22">
                  <c:v>17.27</c:v>
                </c:pt>
                <c:pt idx="23">
                  <c:v>16.96</c:v>
                </c:pt>
                <c:pt idx="24">
                  <c:v>17.510000000000002</c:v>
                </c:pt>
                <c:pt idx="25">
                  <c:v>17.02</c:v>
                </c:pt>
                <c:pt idx="26">
                  <c:v>17.170000000000002</c:v>
                </c:pt>
                <c:pt idx="27">
                  <c:v>16.23</c:v>
                </c:pt>
                <c:pt idx="28">
                  <c:v>16.079999999999998</c:v>
                </c:pt>
                <c:pt idx="29">
                  <c:v>14.92</c:v>
                </c:pt>
                <c:pt idx="30">
                  <c:v>14.4</c:v>
                </c:pt>
                <c:pt idx="31">
                  <c:v>14.21</c:v>
                </c:pt>
                <c:pt idx="32">
                  <c:v>14.01</c:v>
                </c:pt>
                <c:pt idx="33">
                  <c:v>14.51</c:v>
                </c:pt>
                <c:pt idx="34">
                  <c:v>16</c:v>
                </c:pt>
                <c:pt idx="35">
                  <c:v>16.989999999999998</c:v>
                </c:pt>
                <c:pt idx="36">
                  <c:v>17.12</c:v>
                </c:pt>
                <c:pt idx="37">
                  <c:v>16.63</c:v>
                </c:pt>
                <c:pt idx="38">
                  <c:v>16.760000000000002</c:v>
                </c:pt>
                <c:pt idx="39">
                  <c:v>17.28</c:v>
                </c:pt>
                <c:pt idx="40">
                  <c:v>17.59</c:v>
                </c:pt>
                <c:pt idx="41">
                  <c:v>17.71</c:v>
                </c:pt>
                <c:pt idx="42">
                  <c:v>17.39</c:v>
                </c:pt>
                <c:pt idx="43">
                  <c:v>17.52</c:v>
                </c:pt>
                <c:pt idx="44">
                  <c:v>17.579999999999998</c:v>
                </c:pt>
                <c:pt idx="45">
                  <c:v>17.61</c:v>
                </c:pt>
                <c:pt idx="46">
                  <c:v>17.260000000000002</c:v>
                </c:pt>
                <c:pt idx="47">
                  <c:v>16.489999999999998</c:v>
                </c:pt>
              </c:numCache>
            </c:numRef>
          </c:val>
          <c:smooth val="0"/>
          <c:extLst>
            <c:ext xmlns:c16="http://schemas.microsoft.com/office/drawing/2014/chart" uri="{C3380CC4-5D6E-409C-BE32-E72D297353CC}">
              <c16:uniqueId val="{00000005-2D0A-441E-B613-4352ED88393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D0A-441E-B613-4352ED88393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D0A-441E-B613-4352ED88393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D0A-441E-B613-4352ED8839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D0A-441E-B613-4352ED88393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0.24399999999999999</c:v>
                </c:pt>
                <c:pt idx="1">
                  <c:v>0.27300000000000002</c:v>
                </c:pt>
                <c:pt idx="2">
                  <c:v>0.26800000000000002</c:v>
                </c:pt>
                <c:pt idx="3">
                  <c:v>0.27700000000000002</c:v>
                </c:pt>
                <c:pt idx="4">
                  <c:v>0.27300000000000002</c:v>
                </c:pt>
                <c:pt idx="5">
                  <c:v>0.247</c:v>
                </c:pt>
                <c:pt idx="6">
                  <c:v>0.252</c:v>
                </c:pt>
                <c:pt idx="7">
                  <c:v>0.25800000000000001</c:v>
                </c:pt>
                <c:pt idx="8">
                  <c:v>0.246</c:v>
                </c:pt>
                <c:pt idx="9">
                  <c:v>0.25700000000000001</c:v>
                </c:pt>
                <c:pt idx="10">
                  <c:v>0.249</c:v>
                </c:pt>
                <c:pt idx="11">
                  <c:v>0.24099999999999999</c:v>
                </c:pt>
                <c:pt idx="12">
                  <c:v>0.214</c:v>
                </c:pt>
                <c:pt idx="13">
                  <c:v>0.21</c:v>
                </c:pt>
                <c:pt idx="14">
                  <c:v>0.22500000000000001</c:v>
                </c:pt>
                <c:pt idx="15">
                  <c:v>0.26100000000000001</c:v>
                </c:pt>
                <c:pt idx="16">
                  <c:v>0.27200000000000002</c:v>
                </c:pt>
                <c:pt idx="17">
                  <c:v>0.29599999999999999</c:v>
                </c:pt>
                <c:pt idx="18">
                  <c:v>0.252</c:v>
                </c:pt>
                <c:pt idx="19">
                  <c:v>0.246</c:v>
                </c:pt>
                <c:pt idx="20">
                  <c:v>0.25600000000000001</c:v>
                </c:pt>
                <c:pt idx="21">
                  <c:v>0.26</c:v>
                </c:pt>
                <c:pt idx="22">
                  <c:v>0.252</c:v>
                </c:pt>
                <c:pt idx="23">
                  <c:v>0.24299999999999999</c:v>
                </c:pt>
                <c:pt idx="24">
                  <c:v>0.23400000000000001</c:v>
                </c:pt>
                <c:pt idx="25">
                  <c:v>0.23599999999999999</c:v>
                </c:pt>
                <c:pt idx="26">
                  <c:v>0.24299999999999999</c:v>
                </c:pt>
                <c:pt idx="27">
                  <c:v>0.23400000000000001</c:v>
                </c:pt>
                <c:pt idx="28">
                  <c:v>0.23699999999999999</c:v>
                </c:pt>
                <c:pt idx="29">
                  <c:v>0.24</c:v>
                </c:pt>
                <c:pt idx="30">
                  <c:v>0.23899999999999999</c:v>
                </c:pt>
                <c:pt idx="31">
                  <c:v>0.223</c:v>
                </c:pt>
                <c:pt idx="32">
                  <c:v>0.23799999999999999</c:v>
                </c:pt>
                <c:pt idx="33">
                  <c:v>0.22700000000000001</c:v>
                </c:pt>
                <c:pt idx="34">
                  <c:v>0.24299999999999999</c:v>
                </c:pt>
                <c:pt idx="35">
                  <c:v>0.23799999999999999</c:v>
                </c:pt>
                <c:pt idx="36">
                  <c:v>0.248</c:v>
                </c:pt>
                <c:pt idx="37">
                  <c:v>0.24299999999999999</c:v>
                </c:pt>
                <c:pt idx="38">
                  <c:v>0.24399999999999999</c:v>
                </c:pt>
                <c:pt idx="39">
                  <c:v>0.25900000000000001</c:v>
                </c:pt>
                <c:pt idx="40">
                  <c:v>0.26200000000000001</c:v>
                </c:pt>
                <c:pt idx="41">
                  <c:v>0.26600000000000001</c:v>
                </c:pt>
                <c:pt idx="42">
                  <c:v>0.23400000000000001</c:v>
                </c:pt>
                <c:pt idx="43">
                  <c:v>0.215</c:v>
                </c:pt>
                <c:pt idx="44">
                  <c:v>0.246</c:v>
                </c:pt>
                <c:pt idx="45">
                  <c:v>0.247</c:v>
                </c:pt>
                <c:pt idx="46">
                  <c:v>0.246</c:v>
                </c:pt>
                <c:pt idx="47">
                  <c:v>0.29099999999999998</c:v>
                </c:pt>
              </c:numCache>
            </c:numRef>
          </c:val>
          <c:smooth val="0"/>
          <c:extLst>
            <c:ext xmlns:c16="http://schemas.microsoft.com/office/drawing/2014/chart" uri="{C3380CC4-5D6E-409C-BE32-E72D297353CC}">
              <c16:uniqueId val="{0000000A-2D0A-441E-B613-4352ED88393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D0A-441E-B613-4352ED88393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D0A-441E-B613-4352ED88393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12</c:v>
                </c:pt>
                <c:pt idx="1">
                  <c:v>12.2</c:v>
                </c:pt>
                <c:pt idx="2">
                  <c:v>12.1</c:v>
                </c:pt>
                <c:pt idx="3">
                  <c:v>12.5</c:v>
                </c:pt>
                <c:pt idx="4">
                  <c:v>12.6</c:v>
                </c:pt>
                <c:pt idx="5">
                  <c:v>12.5</c:v>
                </c:pt>
                <c:pt idx="6">
                  <c:v>12.2</c:v>
                </c:pt>
                <c:pt idx="7">
                  <c:v>11.6</c:v>
                </c:pt>
                <c:pt idx="8">
                  <c:v>11.9</c:v>
                </c:pt>
                <c:pt idx="9">
                  <c:v>11.6</c:v>
                </c:pt>
                <c:pt idx="10">
                  <c:v>11.5</c:v>
                </c:pt>
                <c:pt idx="11">
                  <c:v>11.4</c:v>
                </c:pt>
                <c:pt idx="12">
                  <c:v>11.1</c:v>
                </c:pt>
                <c:pt idx="13">
                  <c:v>10.9</c:v>
                </c:pt>
                <c:pt idx="14">
                  <c:v>10.9</c:v>
                </c:pt>
                <c:pt idx="15">
                  <c:v>11.5</c:v>
                </c:pt>
                <c:pt idx="16">
                  <c:v>11.6</c:v>
                </c:pt>
                <c:pt idx="17">
                  <c:v>11.4</c:v>
                </c:pt>
                <c:pt idx="18">
                  <c:v>11.4</c:v>
                </c:pt>
                <c:pt idx="19">
                  <c:v>11.6</c:v>
                </c:pt>
                <c:pt idx="20">
                  <c:v>12.1</c:v>
                </c:pt>
                <c:pt idx="21">
                  <c:v>11.7</c:v>
                </c:pt>
                <c:pt idx="22">
                  <c:v>11.7</c:v>
                </c:pt>
                <c:pt idx="23">
                  <c:v>11.2</c:v>
                </c:pt>
                <c:pt idx="24">
                  <c:v>11.2</c:v>
                </c:pt>
                <c:pt idx="25">
                  <c:v>11.8</c:v>
                </c:pt>
                <c:pt idx="26">
                  <c:v>12.2</c:v>
                </c:pt>
                <c:pt idx="27">
                  <c:v>11.9</c:v>
                </c:pt>
                <c:pt idx="28">
                  <c:v>11.6</c:v>
                </c:pt>
                <c:pt idx="29">
                  <c:v>11.5</c:v>
                </c:pt>
                <c:pt idx="30">
                  <c:v>11</c:v>
                </c:pt>
                <c:pt idx="31">
                  <c:v>11.2</c:v>
                </c:pt>
                <c:pt idx="32">
                  <c:v>11.1</c:v>
                </c:pt>
                <c:pt idx="33">
                  <c:v>11</c:v>
                </c:pt>
                <c:pt idx="34">
                  <c:v>11.1</c:v>
                </c:pt>
                <c:pt idx="35">
                  <c:v>11.2</c:v>
                </c:pt>
                <c:pt idx="36">
                  <c:v>8.4</c:v>
                </c:pt>
                <c:pt idx="37">
                  <c:v>7.8</c:v>
                </c:pt>
                <c:pt idx="38">
                  <c:v>7.8</c:v>
                </c:pt>
                <c:pt idx="39">
                  <c:v>7.3</c:v>
                </c:pt>
                <c:pt idx="40">
                  <c:v>7.5</c:v>
                </c:pt>
                <c:pt idx="41">
                  <c:v>7.7</c:v>
                </c:pt>
                <c:pt idx="42">
                  <c:v>10.4</c:v>
                </c:pt>
                <c:pt idx="43">
                  <c:v>11.8</c:v>
                </c:pt>
                <c:pt idx="44">
                  <c:v>11.7</c:v>
                </c:pt>
                <c:pt idx="45">
                  <c:v>11.4</c:v>
                </c:pt>
                <c:pt idx="46">
                  <c:v>11</c:v>
                </c:pt>
                <c:pt idx="47">
                  <c:v>11.2</c:v>
                </c:pt>
              </c:numCache>
            </c:numRef>
          </c:val>
          <c:smooth val="0"/>
          <c:extLst>
            <c:ext xmlns:c16="http://schemas.microsoft.com/office/drawing/2014/chart" uri="{C3380CC4-5D6E-409C-BE32-E72D297353CC}">
              <c16:uniqueId val="{0000000D-2D0A-441E-B613-4352ED88393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D0A-441E-B613-4352ED88393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49.781799999999997</c:v>
                </c:pt>
                <c:pt idx="1">
                  <c:v>50.768120000000003</c:v>
                </c:pt>
                <c:pt idx="2">
                  <c:v>50.49145</c:v>
                </c:pt>
                <c:pt idx="3">
                  <c:v>49.725960000000001</c:v>
                </c:pt>
                <c:pt idx="4">
                  <c:v>49.55939</c:v>
                </c:pt>
                <c:pt idx="5">
                  <c:v>51.02102</c:v>
                </c:pt>
                <c:pt idx="6">
                  <c:v>50.80245</c:v>
                </c:pt>
                <c:pt idx="7">
                  <c:v>51.466250000000002</c:v>
                </c:pt>
                <c:pt idx="8">
                  <c:v>51.942430000000002</c:v>
                </c:pt>
                <c:pt idx="9">
                  <c:v>51.852240000000002</c:v>
                </c:pt>
                <c:pt idx="10">
                  <c:v>50.523319999999998</c:v>
                </c:pt>
                <c:pt idx="11">
                  <c:v>49.154200000000003</c:v>
                </c:pt>
                <c:pt idx="12">
                  <c:v>49.683459999999997</c:v>
                </c:pt>
                <c:pt idx="13">
                  <c:v>43.042349999999999</c:v>
                </c:pt>
                <c:pt idx="14">
                  <c:v>48.520699999999998</c:v>
                </c:pt>
                <c:pt idx="15">
                  <c:v>51.091909999999999</c:v>
                </c:pt>
                <c:pt idx="16">
                  <c:v>51.011470000000003</c:v>
                </c:pt>
                <c:pt idx="17">
                  <c:v>50.746670000000002</c:v>
                </c:pt>
                <c:pt idx="18">
                  <c:v>49.114179999999998</c:v>
                </c:pt>
                <c:pt idx="19">
                  <c:v>46.027360000000002</c:v>
                </c:pt>
                <c:pt idx="20">
                  <c:v>46.515129999999999</c:v>
                </c:pt>
                <c:pt idx="21">
                  <c:v>47.29777</c:v>
                </c:pt>
                <c:pt idx="22">
                  <c:v>46.987549999999999</c:v>
                </c:pt>
                <c:pt idx="23">
                  <c:v>50.143830000000001</c:v>
                </c:pt>
                <c:pt idx="24">
                  <c:v>49.405299999999997</c:v>
                </c:pt>
                <c:pt idx="25">
                  <c:v>46.41968</c:v>
                </c:pt>
                <c:pt idx="26">
                  <c:v>48.329500000000003</c:v>
                </c:pt>
                <c:pt idx="27">
                  <c:v>46.964449999999999</c:v>
                </c:pt>
                <c:pt idx="28">
                  <c:v>47.77834</c:v>
                </c:pt>
                <c:pt idx="29">
                  <c:v>46.515419999999999</c:v>
                </c:pt>
                <c:pt idx="30">
                  <c:v>45.37482</c:v>
                </c:pt>
                <c:pt idx="31">
                  <c:v>44.987900000000003</c:v>
                </c:pt>
                <c:pt idx="32">
                  <c:v>44.169440000000002</c:v>
                </c:pt>
                <c:pt idx="33">
                  <c:v>45.38738</c:v>
                </c:pt>
                <c:pt idx="34">
                  <c:v>45.44652</c:v>
                </c:pt>
                <c:pt idx="35">
                  <c:v>44.135579999999997</c:v>
                </c:pt>
                <c:pt idx="36">
                  <c:v>44.214689999999997</c:v>
                </c:pt>
                <c:pt idx="37">
                  <c:v>40.288780000000003</c:v>
                </c:pt>
                <c:pt idx="38">
                  <c:v>45.717199999999998</c:v>
                </c:pt>
                <c:pt idx="39">
                  <c:v>47.903959999999998</c:v>
                </c:pt>
                <c:pt idx="40">
                  <c:v>47.115110000000001</c:v>
                </c:pt>
                <c:pt idx="41">
                  <c:v>48.851480000000002</c:v>
                </c:pt>
                <c:pt idx="42">
                  <c:v>49.701430000000002</c:v>
                </c:pt>
                <c:pt idx="43">
                  <c:v>49.996169999999999</c:v>
                </c:pt>
                <c:pt idx="44">
                  <c:v>46.878480000000003</c:v>
                </c:pt>
                <c:pt idx="45">
                  <c:v>48.790990000000001</c:v>
                </c:pt>
                <c:pt idx="46">
                  <c:v>49.748040000000003</c:v>
                </c:pt>
                <c:pt idx="47">
                  <c:v>49.84666</c:v>
                </c:pt>
              </c:numCache>
            </c:numRef>
          </c:val>
          <c:smooth val="0"/>
          <c:extLst>
            <c:ext xmlns:c16="http://schemas.microsoft.com/office/drawing/2014/chart" uri="{C3380CC4-5D6E-409C-BE32-E72D297353CC}">
              <c16:uniqueId val="{0000000F-2D0A-441E-B613-4352ED88393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120.16683999999999</c:v>
                </c:pt>
                <c:pt idx="1">
                  <c:v>120.05964</c:v>
                </c:pt>
                <c:pt idx="2">
                  <c:v>118.66679000000001</c:v>
                </c:pt>
                <c:pt idx="3">
                  <c:v>118.43863</c:v>
                </c:pt>
                <c:pt idx="4">
                  <c:v>116.84417999999999</c:v>
                </c:pt>
                <c:pt idx="5">
                  <c:v>116.47078</c:v>
                </c:pt>
                <c:pt idx="6">
                  <c:v>116.14847</c:v>
                </c:pt>
                <c:pt idx="7">
                  <c:v>116.01612</c:v>
                </c:pt>
                <c:pt idx="8">
                  <c:v>115.85621</c:v>
                </c:pt>
                <c:pt idx="9">
                  <c:v>115.64816999999999</c:v>
                </c:pt>
                <c:pt idx="10">
                  <c:v>117.49590000000001</c:v>
                </c:pt>
                <c:pt idx="11">
                  <c:v>116.00328</c:v>
                </c:pt>
                <c:pt idx="12">
                  <c:v>112.58698</c:v>
                </c:pt>
                <c:pt idx="13">
                  <c:v>112.05670000000001</c:v>
                </c:pt>
                <c:pt idx="14">
                  <c:v>114.43053999999999</c:v>
                </c:pt>
                <c:pt idx="15">
                  <c:v>117.23771000000001</c:v>
                </c:pt>
                <c:pt idx="16">
                  <c:v>117.09347</c:v>
                </c:pt>
                <c:pt idx="17">
                  <c:v>116.40352</c:v>
                </c:pt>
                <c:pt idx="18">
                  <c:v>116.78024000000001</c:v>
                </c:pt>
                <c:pt idx="19">
                  <c:v>116.13478000000001</c:v>
                </c:pt>
                <c:pt idx="20">
                  <c:v>118.61571000000001</c:v>
                </c:pt>
                <c:pt idx="21">
                  <c:v>122.06859</c:v>
                </c:pt>
                <c:pt idx="22">
                  <c:v>123.60585</c:v>
                </c:pt>
                <c:pt idx="23">
                  <c:v>126.98698</c:v>
                </c:pt>
                <c:pt idx="24">
                  <c:v>125.13569</c:v>
                </c:pt>
                <c:pt idx="25">
                  <c:v>120.81734</c:v>
                </c:pt>
                <c:pt idx="26">
                  <c:v>118.71505999999999</c:v>
                </c:pt>
                <c:pt idx="27">
                  <c:v>117.87967</c:v>
                </c:pt>
                <c:pt idx="28">
                  <c:v>120.79689</c:v>
                </c:pt>
                <c:pt idx="29">
                  <c:v>122.30759</c:v>
                </c:pt>
                <c:pt idx="30">
                  <c:v>122.75323</c:v>
                </c:pt>
                <c:pt idx="31">
                  <c:v>121.04736</c:v>
                </c:pt>
                <c:pt idx="32">
                  <c:v>121.90173</c:v>
                </c:pt>
                <c:pt idx="33">
                  <c:v>121.12730000000001</c:v>
                </c:pt>
                <c:pt idx="34">
                  <c:v>119.64487</c:v>
                </c:pt>
                <c:pt idx="35">
                  <c:v>119.45505</c:v>
                </c:pt>
                <c:pt idx="36">
                  <c:v>119.09241</c:v>
                </c:pt>
                <c:pt idx="37">
                  <c:v>113.49897</c:v>
                </c:pt>
                <c:pt idx="38">
                  <c:v>103.56515</c:v>
                </c:pt>
                <c:pt idx="39">
                  <c:v>112.86077</c:v>
                </c:pt>
                <c:pt idx="40">
                  <c:v>116.06971</c:v>
                </c:pt>
                <c:pt idx="41">
                  <c:v>117.90666</c:v>
                </c:pt>
                <c:pt idx="42">
                  <c:v>120.40291000000001</c:v>
                </c:pt>
                <c:pt idx="43">
                  <c:v>120.48462000000001</c:v>
                </c:pt>
                <c:pt idx="44">
                  <c:v>119.07944999999999</c:v>
                </c:pt>
                <c:pt idx="45">
                  <c:v>120.80601</c:v>
                </c:pt>
                <c:pt idx="46">
                  <c:v>119.89249</c:v>
                </c:pt>
                <c:pt idx="47">
                  <c:v>120.20689</c:v>
                </c:pt>
              </c:numCache>
            </c:numRef>
          </c:val>
          <c:smooth val="0"/>
          <c:extLst>
            <c:ext xmlns:c16="http://schemas.microsoft.com/office/drawing/2014/chart" uri="{C3380CC4-5D6E-409C-BE32-E72D297353CC}">
              <c16:uniqueId val="{00000010-2D0A-441E-B613-4352ED88393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25.999500000000001</c:v>
                </c:pt>
                <c:pt idx="1">
                  <c:v>26.822500000000002</c:v>
                </c:pt>
                <c:pt idx="2">
                  <c:v>26.511199999999999</c:v>
                </c:pt>
                <c:pt idx="3">
                  <c:v>26.252800000000001</c:v>
                </c:pt>
                <c:pt idx="4">
                  <c:v>26.1981</c:v>
                </c:pt>
                <c:pt idx="5">
                  <c:v>25.625599999999999</c:v>
                </c:pt>
                <c:pt idx="6">
                  <c:v>26.168600000000001</c:v>
                </c:pt>
                <c:pt idx="7">
                  <c:v>26.337700000000002</c:v>
                </c:pt>
                <c:pt idx="8">
                  <c:v>25.992799999999999</c:v>
                </c:pt>
                <c:pt idx="9">
                  <c:v>26.207100000000001</c:v>
                </c:pt>
                <c:pt idx="10">
                  <c:v>26.774899999999999</c:v>
                </c:pt>
                <c:pt idx="11">
                  <c:v>25.451499999999999</c:v>
                </c:pt>
                <c:pt idx="12">
                  <c:v>22.987400000000001</c:v>
                </c:pt>
                <c:pt idx="13">
                  <c:v>23.8566</c:v>
                </c:pt>
                <c:pt idx="14">
                  <c:v>25.308499999999999</c:v>
                </c:pt>
                <c:pt idx="15">
                  <c:v>26.040099999999999</c:v>
                </c:pt>
                <c:pt idx="16">
                  <c:v>25.3672</c:v>
                </c:pt>
                <c:pt idx="17">
                  <c:v>25.233899999999998</c:v>
                </c:pt>
                <c:pt idx="18">
                  <c:v>25.564800000000002</c:v>
                </c:pt>
                <c:pt idx="19">
                  <c:v>26.902200000000001</c:v>
                </c:pt>
                <c:pt idx="20">
                  <c:v>26.620899999999999</c:v>
                </c:pt>
                <c:pt idx="21">
                  <c:v>27.474299999999999</c:v>
                </c:pt>
                <c:pt idx="22">
                  <c:v>26.592600000000001</c:v>
                </c:pt>
                <c:pt idx="23">
                  <c:v>25.459499999999998</c:v>
                </c:pt>
                <c:pt idx="24">
                  <c:v>24.782699999999998</c:v>
                </c:pt>
                <c:pt idx="25">
                  <c:v>24.390599999999999</c:v>
                </c:pt>
                <c:pt idx="26">
                  <c:v>24.632300000000001</c:v>
                </c:pt>
                <c:pt idx="27">
                  <c:v>25.6601</c:v>
                </c:pt>
                <c:pt idx="28">
                  <c:v>26.256900000000002</c:v>
                </c:pt>
                <c:pt idx="29">
                  <c:v>25.759799999999998</c:v>
                </c:pt>
                <c:pt idx="30">
                  <c:v>25.3523</c:v>
                </c:pt>
                <c:pt idx="31">
                  <c:v>25.603100000000001</c:v>
                </c:pt>
                <c:pt idx="32">
                  <c:v>26.025700000000001</c:v>
                </c:pt>
                <c:pt idx="33">
                  <c:v>25.706700000000001</c:v>
                </c:pt>
                <c:pt idx="34">
                  <c:v>25.635899999999999</c:v>
                </c:pt>
                <c:pt idx="35">
                  <c:v>20.534099999999999</c:v>
                </c:pt>
                <c:pt idx="36">
                  <c:v>20.4421</c:v>
                </c:pt>
                <c:pt idx="37">
                  <c:v>21.775200000000002</c:v>
                </c:pt>
                <c:pt idx="38">
                  <c:v>24.684200000000001</c:v>
                </c:pt>
                <c:pt idx="39">
                  <c:v>26.6648</c:v>
                </c:pt>
                <c:pt idx="40">
                  <c:v>26.188700000000001</c:v>
                </c:pt>
                <c:pt idx="41">
                  <c:v>25.885999999999999</c:v>
                </c:pt>
                <c:pt idx="42">
                  <c:v>26.988700000000001</c:v>
                </c:pt>
                <c:pt idx="43">
                  <c:v>26.796800000000001</c:v>
                </c:pt>
                <c:pt idx="44">
                  <c:v>25.614100000000001</c:v>
                </c:pt>
                <c:pt idx="45">
                  <c:v>26.617899999999999</c:v>
                </c:pt>
                <c:pt idx="46">
                  <c:v>27.338000000000001</c:v>
                </c:pt>
                <c:pt idx="47">
                  <c:v>27.200900000000001</c:v>
                </c:pt>
              </c:numCache>
            </c:numRef>
          </c:val>
          <c:smooth val="0"/>
          <c:extLst>
            <c:ext xmlns:c16="http://schemas.microsoft.com/office/drawing/2014/chart" uri="{C3380CC4-5D6E-409C-BE32-E72D297353CC}">
              <c16:uniqueId val="{00000011-2D0A-441E-B613-4352ED88393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D0A-441E-B613-4352ED88393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163.01</c:v>
                </c:pt>
                <c:pt idx="1">
                  <c:v>161.32</c:v>
                </c:pt>
                <c:pt idx="2">
                  <c:v>159.58000000000001</c:v>
                </c:pt>
                <c:pt idx="3">
                  <c:v>160.58000000000001</c:v>
                </c:pt>
                <c:pt idx="4">
                  <c:v>158.82</c:v>
                </c:pt>
                <c:pt idx="5">
                  <c:v>165.85</c:v>
                </c:pt>
                <c:pt idx="6">
                  <c:v>163.83000000000001</c:v>
                </c:pt>
                <c:pt idx="7">
                  <c:v>165.32</c:v>
                </c:pt>
                <c:pt idx="8">
                  <c:v>168.15</c:v>
                </c:pt>
                <c:pt idx="9">
                  <c:v>167.28</c:v>
                </c:pt>
                <c:pt idx="10">
                  <c:v>166.96</c:v>
                </c:pt>
                <c:pt idx="11">
                  <c:v>166.35</c:v>
                </c:pt>
                <c:pt idx="12">
                  <c:v>164.79</c:v>
                </c:pt>
                <c:pt idx="13">
                  <c:v>161.36000000000001</c:v>
                </c:pt>
                <c:pt idx="14">
                  <c:v>160.66999999999999</c:v>
                </c:pt>
                <c:pt idx="15">
                  <c:v>141.94</c:v>
                </c:pt>
                <c:pt idx="16">
                  <c:v>110.17</c:v>
                </c:pt>
                <c:pt idx="17">
                  <c:v>99.86</c:v>
                </c:pt>
                <c:pt idx="18">
                  <c:v>93.22</c:v>
                </c:pt>
                <c:pt idx="19">
                  <c:v>85.63</c:v>
                </c:pt>
                <c:pt idx="20">
                  <c:v>84.72</c:v>
                </c:pt>
                <c:pt idx="21">
                  <c:v>83.09</c:v>
                </c:pt>
                <c:pt idx="22">
                  <c:v>80.37</c:v>
                </c:pt>
                <c:pt idx="23">
                  <c:v>79.430000000000007</c:v>
                </c:pt>
                <c:pt idx="24">
                  <c:v>79.430000000000007</c:v>
                </c:pt>
                <c:pt idx="25">
                  <c:v>81.03</c:v>
                </c:pt>
                <c:pt idx="26">
                  <c:v>81.96</c:v>
                </c:pt>
                <c:pt idx="27">
                  <c:v>79.760000000000005</c:v>
                </c:pt>
                <c:pt idx="28">
                  <c:v>81.89</c:v>
                </c:pt>
                <c:pt idx="29">
                  <c:v>83.38</c:v>
                </c:pt>
                <c:pt idx="30">
                  <c:v>82.09</c:v>
                </c:pt>
                <c:pt idx="31">
                  <c:v>81.61</c:v>
                </c:pt>
                <c:pt idx="32">
                  <c:v>82.64</c:v>
                </c:pt>
                <c:pt idx="33">
                  <c:v>81.98</c:v>
                </c:pt>
                <c:pt idx="34">
                  <c:v>79.28</c:v>
                </c:pt>
                <c:pt idx="35">
                  <c:v>80.02</c:v>
                </c:pt>
                <c:pt idx="36">
                  <c:v>86.48</c:v>
                </c:pt>
                <c:pt idx="37">
                  <c:v>91.43</c:v>
                </c:pt>
                <c:pt idx="38">
                  <c:v>88.58</c:v>
                </c:pt>
                <c:pt idx="39">
                  <c:v>85.44</c:v>
                </c:pt>
                <c:pt idx="40">
                  <c:v>87.29</c:v>
                </c:pt>
                <c:pt idx="41">
                  <c:v>95.43</c:v>
                </c:pt>
                <c:pt idx="42">
                  <c:v>116.25</c:v>
                </c:pt>
                <c:pt idx="43">
                  <c:v>143.43</c:v>
                </c:pt>
                <c:pt idx="44">
                  <c:v>152.02000000000001</c:v>
                </c:pt>
                <c:pt idx="45">
                  <c:v>155.46</c:v>
                </c:pt>
                <c:pt idx="46">
                  <c:v>160.30000000000001</c:v>
                </c:pt>
                <c:pt idx="47">
                  <c:v>160.19999999999999</c:v>
                </c:pt>
              </c:numCache>
            </c:numRef>
          </c:val>
          <c:smooth val="0"/>
          <c:extLst>
            <c:ext xmlns:c16="http://schemas.microsoft.com/office/drawing/2014/chart" uri="{C3380CC4-5D6E-409C-BE32-E72D297353CC}">
              <c16:uniqueId val="{00000013-2D0A-441E-B613-4352ED88393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D0A-441E-B613-4352ED88393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38.83</c:v>
                </c:pt>
                <c:pt idx="1">
                  <c:v>39.021000000000001</c:v>
                </c:pt>
                <c:pt idx="2">
                  <c:v>38.997999999999998</c:v>
                </c:pt>
                <c:pt idx="3">
                  <c:v>38.747999999999998</c:v>
                </c:pt>
                <c:pt idx="4">
                  <c:v>39.088999999999999</c:v>
                </c:pt>
                <c:pt idx="5">
                  <c:v>37.920999999999999</c:v>
                </c:pt>
                <c:pt idx="6">
                  <c:v>37.307000000000002</c:v>
                </c:pt>
                <c:pt idx="7">
                  <c:v>37.328000000000003</c:v>
                </c:pt>
                <c:pt idx="8">
                  <c:v>36.851999999999997</c:v>
                </c:pt>
                <c:pt idx="9">
                  <c:v>37.103999999999999</c:v>
                </c:pt>
                <c:pt idx="10">
                  <c:v>35.588000000000001</c:v>
                </c:pt>
                <c:pt idx="11">
                  <c:v>35.213000000000001</c:v>
                </c:pt>
                <c:pt idx="12">
                  <c:v>34.070999999999998</c:v>
                </c:pt>
                <c:pt idx="13">
                  <c:v>31.888999999999999</c:v>
                </c:pt>
                <c:pt idx="14">
                  <c:v>32.401000000000003</c:v>
                </c:pt>
                <c:pt idx="15">
                  <c:v>33.226999999999997</c:v>
                </c:pt>
                <c:pt idx="16">
                  <c:v>34.029000000000003</c:v>
                </c:pt>
                <c:pt idx="17">
                  <c:v>35.576999999999998</c:v>
                </c:pt>
                <c:pt idx="18">
                  <c:v>35.232999999999997</c:v>
                </c:pt>
                <c:pt idx="19">
                  <c:v>36.167000000000002</c:v>
                </c:pt>
                <c:pt idx="20">
                  <c:v>37.49</c:v>
                </c:pt>
                <c:pt idx="21">
                  <c:v>38.201000000000001</c:v>
                </c:pt>
                <c:pt idx="22">
                  <c:v>37.448</c:v>
                </c:pt>
                <c:pt idx="23">
                  <c:v>38.015999999999998</c:v>
                </c:pt>
                <c:pt idx="24">
                  <c:v>37.298999999999999</c:v>
                </c:pt>
                <c:pt idx="25">
                  <c:v>29.326000000000001</c:v>
                </c:pt>
                <c:pt idx="26">
                  <c:v>28.7</c:v>
                </c:pt>
                <c:pt idx="27">
                  <c:v>32.75</c:v>
                </c:pt>
                <c:pt idx="28">
                  <c:v>34.820999999999998</c:v>
                </c:pt>
                <c:pt idx="29">
                  <c:v>34.499000000000002</c:v>
                </c:pt>
                <c:pt idx="30">
                  <c:v>37.235999999999997</c:v>
                </c:pt>
                <c:pt idx="31">
                  <c:v>37.274000000000001</c:v>
                </c:pt>
                <c:pt idx="32">
                  <c:v>37.097000000000001</c:v>
                </c:pt>
                <c:pt idx="33">
                  <c:v>35.750999999999998</c:v>
                </c:pt>
                <c:pt idx="34">
                  <c:v>35.744</c:v>
                </c:pt>
                <c:pt idx="35">
                  <c:v>34.796999999999997</c:v>
                </c:pt>
                <c:pt idx="36">
                  <c:v>34.639000000000003</c:v>
                </c:pt>
                <c:pt idx="37">
                  <c:v>32.378999999999998</c:v>
                </c:pt>
                <c:pt idx="38">
                  <c:v>32.033999999999999</c:v>
                </c:pt>
                <c:pt idx="39">
                  <c:v>33.07</c:v>
                </c:pt>
                <c:pt idx="40">
                  <c:v>34.790999999999997</c:v>
                </c:pt>
                <c:pt idx="41">
                  <c:v>34.712000000000003</c:v>
                </c:pt>
                <c:pt idx="42">
                  <c:v>35.878</c:v>
                </c:pt>
                <c:pt idx="43">
                  <c:v>37.042000000000002</c:v>
                </c:pt>
                <c:pt idx="44">
                  <c:v>38.293999999999997</c:v>
                </c:pt>
                <c:pt idx="45">
                  <c:v>38.274000000000001</c:v>
                </c:pt>
                <c:pt idx="46">
                  <c:v>38.735999999999997</c:v>
                </c:pt>
                <c:pt idx="47">
                  <c:v>37.863</c:v>
                </c:pt>
              </c:numCache>
            </c:numRef>
          </c:val>
          <c:smooth val="0"/>
          <c:extLst>
            <c:ext xmlns:c16="http://schemas.microsoft.com/office/drawing/2014/chart" uri="{C3380CC4-5D6E-409C-BE32-E72D297353CC}">
              <c16:uniqueId val="{00000015-2D0A-441E-B613-4352ED88393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34.940170000000002</c:v>
                </c:pt>
                <c:pt idx="1">
                  <c:v>34.32714</c:v>
                </c:pt>
                <c:pt idx="2">
                  <c:v>34.238079999999997</c:v>
                </c:pt>
                <c:pt idx="3">
                  <c:v>34.050690000000003</c:v>
                </c:pt>
                <c:pt idx="4">
                  <c:v>34.191980000000001</c:v>
                </c:pt>
                <c:pt idx="5">
                  <c:v>33.37744</c:v>
                </c:pt>
                <c:pt idx="6">
                  <c:v>33.562220000000003</c:v>
                </c:pt>
                <c:pt idx="7">
                  <c:v>33.088039999999999</c:v>
                </c:pt>
                <c:pt idx="8">
                  <c:v>33.195399999999999</c:v>
                </c:pt>
                <c:pt idx="9">
                  <c:v>32.706000000000003</c:v>
                </c:pt>
                <c:pt idx="10">
                  <c:v>32.515990000000002</c:v>
                </c:pt>
                <c:pt idx="11">
                  <c:v>33.168039999999998</c:v>
                </c:pt>
                <c:pt idx="12">
                  <c:v>32.893949999999997</c:v>
                </c:pt>
                <c:pt idx="13">
                  <c:v>33.838419999999999</c:v>
                </c:pt>
                <c:pt idx="14">
                  <c:v>34.237650000000002</c:v>
                </c:pt>
                <c:pt idx="15">
                  <c:v>33.884210000000003</c:v>
                </c:pt>
                <c:pt idx="16">
                  <c:v>34.330829999999999</c:v>
                </c:pt>
                <c:pt idx="17">
                  <c:v>34.625360000000001</c:v>
                </c:pt>
                <c:pt idx="18">
                  <c:v>35.09722</c:v>
                </c:pt>
                <c:pt idx="19">
                  <c:v>35.366379999999999</c:v>
                </c:pt>
                <c:pt idx="20">
                  <c:v>35.076279999999997</c:v>
                </c:pt>
                <c:pt idx="21">
                  <c:v>34.518120000000003</c:v>
                </c:pt>
                <c:pt idx="22">
                  <c:v>34.63288</c:v>
                </c:pt>
                <c:pt idx="23">
                  <c:v>34.173609999999996</c:v>
                </c:pt>
                <c:pt idx="24">
                  <c:v>33.337380000000003</c:v>
                </c:pt>
                <c:pt idx="25">
                  <c:v>33.779449999999997</c:v>
                </c:pt>
                <c:pt idx="26">
                  <c:v>33.886069999999997</c:v>
                </c:pt>
                <c:pt idx="27">
                  <c:v>33.48507</c:v>
                </c:pt>
                <c:pt idx="28">
                  <c:v>34.493789999999997</c:v>
                </c:pt>
                <c:pt idx="29">
                  <c:v>35.258839999999999</c:v>
                </c:pt>
                <c:pt idx="30">
                  <c:v>34.66621</c:v>
                </c:pt>
                <c:pt idx="31">
                  <c:v>34.379930000000002</c:v>
                </c:pt>
                <c:pt idx="32">
                  <c:v>34.047150000000002</c:v>
                </c:pt>
                <c:pt idx="33">
                  <c:v>32.817740000000001</c:v>
                </c:pt>
                <c:pt idx="34">
                  <c:v>33.39011</c:v>
                </c:pt>
                <c:pt idx="35">
                  <c:v>32.694809999999997</c:v>
                </c:pt>
                <c:pt idx="36">
                  <c:v>33.445749999999997</c:v>
                </c:pt>
                <c:pt idx="37">
                  <c:v>34.07705</c:v>
                </c:pt>
                <c:pt idx="38">
                  <c:v>34.240560000000002</c:v>
                </c:pt>
                <c:pt idx="39">
                  <c:v>33.975250000000003</c:v>
                </c:pt>
                <c:pt idx="40">
                  <c:v>34.302729999999997</c:v>
                </c:pt>
                <c:pt idx="41">
                  <c:v>34.6419</c:v>
                </c:pt>
                <c:pt idx="42">
                  <c:v>35.004519999999999</c:v>
                </c:pt>
                <c:pt idx="43">
                  <c:v>35.028640000000003</c:v>
                </c:pt>
                <c:pt idx="44">
                  <c:v>35.047840000000001</c:v>
                </c:pt>
                <c:pt idx="45">
                  <c:v>34.692830000000001</c:v>
                </c:pt>
                <c:pt idx="46">
                  <c:v>36.07508</c:v>
                </c:pt>
                <c:pt idx="47">
                  <c:v>35.818680000000001</c:v>
                </c:pt>
              </c:numCache>
            </c:numRef>
          </c:val>
          <c:smooth val="0"/>
          <c:extLst>
            <c:ext xmlns:c16="http://schemas.microsoft.com/office/drawing/2014/chart" uri="{C3380CC4-5D6E-409C-BE32-E72D297353CC}">
              <c16:uniqueId val="{00000016-2D0A-441E-B613-4352ED8839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FBF-4F89-8AA4-F2A7444902F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194.39601999999999</c:v>
                </c:pt>
                <c:pt idx="1">
                  <c:v>192.9786</c:v>
                </c:pt>
                <c:pt idx="2">
                  <c:v>195.41298</c:v>
                </c:pt>
                <c:pt idx="3">
                  <c:v>195.14381</c:v>
                </c:pt>
                <c:pt idx="4">
                  <c:v>194.44318000000001</c:v>
                </c:pt>
                <c:pt idx="5">
                  <c:v>194.47793999999999</c:v>
                </c:pt>
                <c:pt idx="6">
                  <c:v>193.54689999999999</c:v>
                </c:pt>
                <c:pt idx="7">
                  <c:v>193.65889999999999</c:v>
                </c:pt>
                <c:pt idx="8">
                  <c:v>194.29597000000001</c:v>
                </c:pt>
                <c:pt idx="9">
                  <c:v>194.26632000000001</c:v>
                </c:pt>
                <c:pt idx="10">
                  <c:v>193.71915999999999</c:v>
                </c:pt>
                <c:pt idx="11">
                  <c:v>194.48644999999999</c:v>
                </c:pt>
                <c:pt idx="12">
                  <c:v>193.96682999999999</c:v>
                </c:pt>
                <c:pt idx="13">
                  <c:v>193.28451999999999</c:v>
                </c:pt>
                <c:pt idx="14">
                  <c:v>190.50602000000001</c:v>
                </c:pt>
                <c:pt idx="15">
                  <c:v>190.52422999999999</c:v>
                </c:pt>
                <c:pt idx="16">
                  <c:v>192.32302000000001</c:v>
                </c:pt>
                <c:pt idx="17">
                  <c:v>194.12338</c:v>
                </c:pt>
                <c:pt idx="18">
                  <c:v>194.39259999999999</c:v>
                </c:pt>
                <c:pt idx="19">
                  <c:v>194.1164</c:v>
                </c:pt>
                <c:pt idx="20">
                  <c:v>193.16916000000001</c:v>
                </c:pt>
                <c:pt idx="21">
                  <c:v>194.13784000000001</c:v>
                </c:pt>
                <c:pt idx="22">
                  <c:v>192.96263999999999</c:v>
                </c:pt>
                <c:pt idx="23">
                  <c:v>173.97721000000001</c:v>
                </c:pt>
                <c:pt idx="24">
                  <c:v>170.77870999999999</c:v>
                </c:pt>
                <c:pt idx="25">
                  <c:v>173.42169000000001</c:v>
                </c:pt>
                <c:pt idx="26">
                  <c:v>192.16758999999999</c:v>
                </c:pt>
                <c:pt idx="27">
                  <c:v>193.91358</c:v>
                </c:pt>
                <c:pt idx="28">
                  <c:v>194.31477000000001</c:v>
                </c:pt>
                <c:pt idx="29">
                  <c:v>190.95093</c:v>
                </c:pt>
                <c:pt idx="30">
                  <c:v>189.97122999999999</c:v>
                </c:pt>
                <c:pt idx="31">
                  <c:v>191.05855</c:v>
                </c:pt>
                <c:pt idx="32">
                  <c:v>190.55676</c:v>
                </c:pt>
                <c:pt idx="33">
                  <c:v>190.8896</c:v>
                </c:pt>
                <c:pt idx="34">
                  <c:v>190.52929</c:v>
                </c:pt>
                <c:pt idx="35">
                  <c:v>164.17496</c:v>
                </c:pt>
                <c:pt idx="36">
                  <c:v>67.926479999999998</c:v>
                </c:pt>
                <c:pt idx="37">
                  <c:v>66.422319999999999</c:v>
                </c:pt>
                <c:pt idx="38">
                  <c:v>67.105310000000003</c:v>
                </c:pt>
                <c:pt idx="39">
                  <c:v>67.763999999999996</c:v>
                </c:pt>
                <c:pt idx="40">
                  <c:v>66.663929999999993</c:v>
                </c:pt>
                <c:pt idx="41">
                  <c:v>68.667829999999995</c:v>
                </c:pt>
                <c:pt idx="42">
                  <c:v>68.896519999999995</c:v>
                </c:pt>
                <c:pt idx="43">
                  <c:v>69.495199999999997</c:v>
                </c:pt>
                <c:pt idx="44">
                  <c:v>69.966390000000004</c:v>
                </c:pt>
                <c:pt idx="45">
                  <c:v>70.586550000000003</c:v>
                </c:pt>
                <c:pt idx="46">
                  <c:v>197.59737999999999</c:v>
                </c:pt>
                <c:pt idx="47">
                  <c:v>197.40663000000001</c:v>
                </c:pt>
              </c:numCache>
            </c:numRef>
          </c:val>
          <c:smooth val="0"/>
          <c:extLst>
            <c:ext xmlns:c16="http://schemas.microsoft.com/office/drawing/2014/chart" uri="{C3380CC4-5D6E-409C-BE32-E72D297353CC}">
              <c16:uniqueId val="{00000001-CFBF-4F89-8AA4-F2A7444902F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33.692700000000002</c:v>
                </c:pt>
                <c:pt idx="1">
                  <c:v>33.356000000000002</c:v>
                </c:pt>
                <c:pt idx="2">
                  <c:v>33.711199999999998</c:v>
                </c:pt>
                <c:pt idx="3">
                  <c:v>33.8675</c:v>
                </c:pt>
                <c:pt idx="4">
                  <c:v>33.730400000000003</c:v>
                </c:pt>
                <c:pt idx="5">
                  <c:v>34.082900000000002</c:v>
                </c:pt>
                <c:pt idx="6">
                  <c:v>33.896099999999997</c:v>
                </c:pt>
                <c:pt idx="7">
                  <c:v>33.434600000000003</c:v>
                </c:pt>
                <c:pt idx="8">
                  <c:v>33.065800000000003</c:v>
                </c:pt>
                <c:pt idx="9">
                  <c:v>33.245100000000001</c:v>
                </c:pt>
                <c:pt idx="10">
                  <c:v>32.540900000000001</c:v>
                </c:pt>
                <c:pt idx="11">
                  <c:v>30.707999999999998</c:v>
                </c:pt>
                <c:pt idx="12">
                  <c:v>26.870799999999999</c:v>
                </c:pt>
                <c:pt idx="13">
                  <c:v>25.424800000000001</c:v>
                </c:pt>
                <c:pt idx="14">
                  <c:v>25.334299999999999</c:v>
                </c:pt>
                <c:pt idx="15">
                  <c:v>25.349399999999999</c:v>
                </c:pt>
                <c:pt idx="16">
                  <c:v>25.860299999999999</c:v>
                </c:pt>
                <c:pt idx="17">
                  <c:v>27.808599999999998</c:v>
                </c:pt>
                <c:pt idx="18">
                  <c:v>28.782599999999999</c:v>
                </c:pt>
                <c:pt idx="19">
                  <c:v>28.286899999999999</c:v>
                </c:pt>
                <c:pt idx="20">
                  <c:v>29.4754</c:v>
                </c:pt>
                <c:pt idx="21">
                  <c:v>29.500499999999999</c:v>
                </c:pt>
                <c:pt idx="22">
                  <c:v>29.1234</c:v>
                </c:pt>
                <c:pt idx="23">
                  <c:v>29.977</c:v>
                </c:pt>
                <c:pt idx="24">
                  <c:v>30.4771</c:v>
                </c:pt>
                <c:pt idx="25">
                  <c:v>29.453600000000002</c:v>
                </c:pt>
                <c:pt idx="26">
                  <c:v>28.816800000000001</c:v>
                </c:pt>
                <c:pt idx="27">
                  <c:v>28.8689</c:v>
                </c:pt>
                <c:pt idx="28">
                  <c:v>29.6203</c:v>
                </c:pt>
                <c:pt idx="29">
                  <c:v>31.4057</c:v>
                </c:pt>
                <c:pt idx="30">
                  <c:v>33.954099999999997</c:v>
                </c:pt>
                <c:pt idx="31">
                  <c:v>32.158900000000003</c:v>
                </c:pt>
                <c:pt idx="32">
                  <c:v>33.0381</c:v>
                </c:pt>
                <c:pt idx="33">
                  <c:v>32.301299999999998</c:v>
                </c:pt>
                <c:pt idx="34">
                  <c:v>32.570900000000002</c:v>
                </c:pt>
                <c:pt idx="35">
                  <c:v>31.485099999999999</c:v>
                </c:pt>
                <c:pt idx="36">
                  <c:v>30.745999999999999</c:v>
                </c:pt>
                <c:pt idx="37">
                  <c:v>29.982299999999999</c:v>
                </c:pt>
                <c:pt idx="38">
                  <c:v>29.907</c:v>
                </c:pt>
                <c:pt idx="39">
                  <c:v>29.254999999999999</c:v>
                </c:pt>
                <c:pt idx="40">
                  <c:v>30.230799999999999</c:v>
                </c:pt>
                <c:pt idx="41">
                  <c:v>31.095400000000001</c:v>
                </c:pt>
                <c:pt idx="42">
                  <c:v>31.2425</c:v>
                </c:pt>
                <c:pt idx="43">
                  <c:v>32.701599999999999</c:v>
                </c:pt>
                <c:pt idx="44">
                  <c:v>32.608499999999999</c:v>
                </c:pt>
                <c:pt idx="45">
                  <c:v>31.630400000000002</c:v>
                </c:pt>
                <c:pt idx="46">
                  <c:v>32.076999999999998</c:v>
                </c:pt>
                <c:pt idx="47">
                  <c:v>31.148299999999999</c:v>
                </c:pt>
              </c:numCache>
            </c:numRef>
          </c:val>
          <c:smooth val="0"/>
          <c:extLst>
            <c:ext xmlns:c16="http://schemas.microsoft.com/office/drawing/2014/chart" uri="{C3380CC4-5D6E-409C-BE32-E72D297353CC}">
              <c16:uniqueId val="{00000002-CFBF-4F89-8AA4-F2A7444902F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FBF-4F89-8AA4-F2A7444902F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FBF-4F89-8AA4-F2A7444902F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FBF-4F89-8AA4-F2A7444902F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0.7</c:v>
                </c:pt>
                <c:pt idx="1">
                  <c:v>0.8</c:v>
                </c:pt>
                <c:pt idx="2">
                  <c:v>0.8</c:v>
                </c:pt>
                <c:pt idx="3">
                  <c:v>0.8</c:v>
                </c:pt>
                <c:pt idx="4">
                  <c:v>0.7</c:v>
                </c:pt>
                <c:pt idx="5">
                  <c:v>0.7</c:v>
                </c:pt>
                <c:pt idx="6">
                  <c:v>0.6</c:v>
                </c:pt>
                <c:pt idx="7">
                  <c:v>0.6</c:v>
                </c:pt>
                <c:pt idx="8">
                  <c:v>0.6</c:v>
                </c:pt>
                <c:pt idx="9">
                  <c:v>0.6</c:v>
                </c:pt>
                <c:pt idx="10">
                  <c:v>0.6</c:v>
                </c:pt>
                <c:pt idx="11">
                  <c:v>0.6</c:v>
                </c:pt>
                <c:pt idx="12">
                  <c:v>0.4</c:v>
                </c:pt>
                <c:pt idx="13">
                  <c:v>0.4</c:v>
                </c:pt>
                <c:pt idx="14">
                  <c:v>0.4</c:v>
                </c:pt>
                <c:pt idx="15">
                  <c:v>0.4</c:v>
                </c:pt>
                <c:pt idx="16">
                  <c:v>0.4</c:v>
                </c:pt>
                <c:pt idx="17">
                  <c:v>0.5</c:v>
                </c:pt>
                <c:pt idx="18">
                  <c:v>0.5</c:v>
                </c:pt>
                <c:pt idx="19">
                  <c:v>0.5</c:v>
                </c:pt>
                <c:pt idx="20">
                  <c:v>0.5</c:v>
                </c:pt>
                <c:pt idx="21">
                  <c:v>0.5</c:v>
                </c:pt>
                <c:pt idx="22">
                  <c:v>0.5</c:v>
                </c:pt>
                <c:pt idx="23">
                  <c:v>0.5</c:v>
                </c:pt>
                <c:pt idx="24">
                  <c:v>0.5</c:v>
                </c:pt>
                <c:pt idx="25">
                  <c:v>0.6</c:v>
                </c:pt>
                <c:pt idx="26">
                  <c:v>0.5</c:v>
                </c:pt>
                <c:pt idx="27">
                  <c:v>0.4</c:v>
                </c:pt>
                <c:pt idx="28">
                  <c:v>0.5</c:v>
                </c:pt>
                <c:pt idx="29">
                  <c:v>0.5</c:v>
                </c:pt>
                <c:pt idx="30">
                  <c:v>0.6</c:v>
                </c:pt>
                <c:pt idx="31">
                  <c:v>0.7</c:v>
                </c:pt>
                <c:pt idx="32">
                  <c:v>0.6</c:v>
                </c:pt>
                <c:pt idx="33">
                  <c:v>0.6</c:v>
                </c:pt>
                <c:pt idx="34">
                  <c:v>0.5</c:v>
                </c:pt>
                <c:pt idx="35">
                  <c:v>0.6</c:v>
                </c:pt>
                <c:pt idx="36">
                  <c:v>0.7</c:v>
                </c:pt>
                <c:pt idx="37">
                  <c:v>0.8</c:v>
                </c:pt>
                <c:pt idx="38">
                  <c:v>0.9</c:v>
                </c:pt>
                <c:pt idx="39">
                  <c:v>0.8</c:v>
                </c:pt>
                <c:pt idx="40">
                  <c:v>0.8</c:v>
                </c:pt>
                <c:pt idx="41">
                  <c:v>0.9</c:v>
                </c:pt>
                <c:pt idx="42">
                  <c:v>0.8</c:v>
                </c:pt>
                <c:pt idx="43">
                  <c:v>0.9</c:v>
                </c:pt>
                <c:pt idx="44">
                  <c:v>0.8</c:v>
                </c:pt>
                <c:pt idx="45">
                  <c:v>0.8</c:v>
                </c:pt>
                <c:pt idx="46">
                  <c:v>0.8</c:v>
                </c:pt>
                <c:pt idx="47">
                  <c:v>0.8</c:v>
                </c:pt>
              </c:numCache>
            </c:numRef>
          </c:val>
          <c:smooth val="0"/>
          <c:extLst>
            <c:ext xmlns:c16="http://schemas.microsoft.com/office/drawing/2014/chart" uri="{C3380CC4-5D6E-409C-BE32-E72D297353CC}">
              <c16:uniqueId val="{00000006-CFBF-4F89-8AA4-F2A7444902F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FBF-4F89-8AA4-F2A7444902F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32.217869999999998</c:v>
                </c:pt>
                <c:pt idx="1">
                  <c:v>32.216549999999998</c:v>
                </c:pt>
                <c:pt idx="2">
                  <c:v>32.112279999999998</c:v>
                </c:pt>
                <c:pt idx="3">
                  <c:v>32.429760000000002</c:v>
                </c:pt>
                <c:pt idx="4">
                  <c:v>32.462000000000003</c:v>
                </c:pt>
                <c:pt idx="5">
                  <c:v>32.296120000000002</c:v>
                </c:pt>
                <c:pt idx="6">
                  <c:v>32.325360000000003</c:v>
                </c:pt>
                <c:pt idx="7">
                  <c:v>32.264789999999998</c:v>
                </c:pt>
                <c:pt idx="8">
                  <c:v>32.270040000000002</c:v>
                </c:pt>
                <c:pt idx="9">
                  <c:v>32.164029999999997</c:v>
                </c:pt>
                <c:pt idx="10">
                  <c:v>29.034050000000001</c:v>
                </c:pt>
                <c:pt idx="11">
                  <c:v>29.12641</c:v>
                </c:pt>
                <c:pt idx="12">
                  <c:v>29.181760000000001</c:v>
                </c:pt>
                <c:pt idx="13">
                  <c:v>29.147749999999998</c:v>
                </c:pt>
                <c:pt idx="14">
                  <c:v>29.077449999999999</c:v>
                </c:pt>
                <c:pt idx="15">
                  <c:v>29.022559999999999</c:v>
                </c:pt>
                <c:pt idx="16">
                  <c:v>29.084890000000001</c:v>
                </c:pt>
                <c:pt idx="17">
                  <c:v>29.18723</c:v>
                </c:pt>
                <c:pt idx="18">
                  <c:v>28.98169</c:v>
                </c:pt>
                <c:pt idx="19">
                  <c:v>28.966809999999999</c:v>
                </c:pt>
                <c:pt idx="20">
                  <c:v>29.027570000000001</c:v>
                </c:pt>
                <c:pt idx="21">
                  <c:v>29.103719999999999</c:v>
                </c:pt>
                <c:pt idx="22">
                  <c:v>29.020520000000001</c:v>
                </c:pt>
                <c:pt idx="23">
                  <c:v>29.067229999999999</c:v>
                </c:pt>
                <c:pt idx="24">
                  <c:v>29.142050000000001</c:v>
                </c:pt>
                <c:pt idx="25">
                  <c:v>29.08736</c:v>
                </c:pt>
                <c:pt idx="26">
                  <c:v>28.81615</c:v>
                </c:pt>
                <c:pt idx="27">
                  <c:v>29.484960000000001</c:v>
                </c:pt>
                <c:pt idx="28">
                  <c:v>30.962309999999999</c:v>
                </c:pt>
                <c:pt idx="29">
                  <c:v>29.859000000000002</c:v>
                </c:pt>
                <c:pt idx="30">
                  <c:v>29.275230000000001</c:v>
                </c:pt>
                <c:pt idx="31">
                  <c:v>29.291119999999999</c:v>
                </c:pt>
                <c:pt idx="32">
                  <c:v>28.877459999999999</c:v>
                </c:pt>
                <c:pt idx="33">
                  <c:v>28.634689999999999</c:v>
                </c:pt>
                <c:pt idx="34">
                  <c:v>28.52478</c:v>
                </c:pt>
                <c:pt idx="35">
                  <c:v>28.63513</c:v>
                </c:pt>
                <c:pt idx="36">
                  <c:v>28.923269999999999</c:v>
                </c:pt>
                <c:pt idx="37">
                  <c:v>28.847570000000001</c:v>
                </c:pt>
                <c:pt idx="38">
                  <c:v>31.128889999999998</c:v>
                </c:pt>
                <c:pt idx="39">
                  <c:v>31.314340000000001</c:v>
                </c:pt>
                <c:pt idx="40">
                  <c:v>31.177219999999998</c:v>
                </c:pt>
                <c:pt idx="41">
                  <c:v>30.704689999999999</c:v>
                </c:pt>
                <c:pt idx="42">
                  <c:v>30.63627</c:v>
                </c:pt>
                <c:pt idx="43">
                  <c:v>30.573350000000001</c:v>
                </c:pt>
                <c:pt idx="44">
                  <c:v>30.605319999999999</c:v>
                </c:pt>
                <c:pt idx="45">
                  <c:v>30.542480000000001</c:v>
                </c:pt>
                <c:pt idx="46">
                  <c:v>30.647649999999999</c:v>
                </c:pt>
                <c:pt idx="47">
                  <c:v>31.242609999999999</c:v>
                </c:pt>
              </c:numCache>
            </c:numRef>
          </c:val>
          <c:smooth val="0"/>
          <c:extLst>
            <c:ext xmlns:c16="http://schemas.microsoft.com/office/drawing/2014/chart" uri="{C3380CC4-5D6E-409C-BE32-E72D297353CC}">
              <c16:uniqueId val="{00000008-CFBF-4F89-8AA4-F2A7444902F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FBF-4F89-8AA4-F2A7444902F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CFBF-4F89-8AA4-F2A7444902F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FBF-4F89-8AA4-F2A7444902F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FBF-4F89-8AA4-F2A7444902F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FBF-4F89-8AA4-F2A7444902F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5.0642800000000001</c:v>
                </c:pt>
                <c:pt idx="1">
                  <c:v>4.8628999999999998</c:v>
                </c:pt>
                <c:pt idx="2">
                  <c:v>5.2446700000000002</c:v>
                </c:pt>
                <c:pt idx="3">
                  <c:v>4.9956500000000004</c:v>
                </c:pt>
                <c:pt idx="4">
                  <c:v>4.87385</c:v>
                </c:pt>
                <c:pt idx="5">
                  <c:v>4.9748400000000004</c:v>
                </c:pt>
                <c:pt idx="6">
                  <c:v>4.9388699999999996</c:v>
                </c:pt>
                <c:pt idx="7">
                  <c:v>5.0923699999999998</c:v>
                </c:pt>
                <c:pt idx="8">
                  <c:v>4.9749100000000004</c:v>
                </c:pt>
                <c:pt idx="9">
                  <c:v>5.2295800000000003</c:v>
                </c:pt>
                <c:pt idx="10">
                  <c:v>5.2557900000000002</c:v>
                </c:pt>
                <c:pt idx="11">
                  <c:v>7.3571400000000002</c:v>
                </c:pt>
                <c:pt idx="12">
                  <c:v>9.1994399999999992</c:v>
                </c:pt>
                <c:pt idx="13">
                  <c:v>9.7053200000000004</c:v>
                </c:pt>
                <c:pt idx="14">
                  <c:v>9.7958200000000009</c:v>
                </c:pt>
                <c:pt idx="15">
                  <c:v>10.29909</c:v>
                </c:pt>
                <c:pt idx="16">
                  <c:v>10.431430000000001</c:v>
                </c:pt>
                <c:pt idx="17">
                  <c:v>10.51858</c:v>
                </c:pt>
                <c:pt idx="18">
                  <c:v>10.7279</c:v>
                </c:pt>
                <c:pt idx="19">
                  <c:v>10.744109999999999</c:v>
                </c:pt>
                <c:pt idx="20">
                  <c:v>10.631209999999999</c:v>
                </c:pt>
                <c:pt idx="21">
                  <c:v>10.61117</c:v>
                </c:pt>
                <c:pt idx="22">
                  <c:v>10.7704</c:v>
                </c:pt>
                <c:pt idx="23">
                  <c:v>10.86106</c:v>
                </c:pt>
                <c:pt idx="24">
                  <c:v>10.710520000000001</c:v>
                </c:pt>
                <c:pt idx="25">
                  <c:v>10.578860000000001</c:v>
                </c:pt>
                <c:pt idx="26">
                  <c:v>10.79904</c:v>
                </c:pt>
                <c:pt idx="27">
                  <c:v>10.97336</c:v>
                </c:pt>
                <c:pt idx="28">
                  <c:v>11.092890000000001</c:v>
                </c:pt>
                <c:pt idx="29">
                  <c:v>11.35294</c:v>
                </c:pt>
                <c:pt idx="30">
                  <c:v>11.43013</c:v>
                </c:pt>
                <c:pt idx="31">
                  <c:v>11.626950000000001</c:v>
                </c:pt>
                <c:pt idx="32">
                  <c:v>11.667109999999999</c:v>
                </c:pt>
                <c:pt idx="33">
                  <c:v>11.706849999999999</c:v>
                </c:pt>
                <c:pt idx="34">
                  <c:v>11.514900000000001</c:v>
                </c:pt>
                <c:pt idx="35">
                  <c:v>11.570869999999999</c:v>
                </c:pt>
                <c:pt idx="36">
                  <c:v>11.555120000000001</c:v>
                </c:pt>
                <c:pt idx="37">
                  <c:v>11.46598</c:v>
                </c:pt>
                <c:pt idx="38">
                  <c:v>11.721410000000001</c:v>
                </c:pt>
                <c:pt idx="39">
                  <c:v>11.64025</c:v>
                </c:pt>
                <c:pt idx="40">
                  <c:v>11.74728</c:v>
                </c:pt>
                <c:pt idx="41">
                  <c:v>11.7667</c:v>
                </c:pt>
                <c:pt idx="42">
                  <c:v>11.713509999999999</c:v>
                </c:pt>
                <c:pt idx="43">
                  <c:v>11.44135</c:v>
                </c:pt>
                <c:pt idx="44">
                  <c:v>11.6295</c:v>
                </c:pt>
                <c:pt idx="45">
                  <c:v>11.46659</c:v>
                </c:pt>
                <c:pt idx="46">
                  <c:v>11.8774</c:v>
                </c:pt>
                <c:pt idx="47">
                  <c:v>11.96247</c:v>
                </c:pt>
              </c:numCache>
            </c:numRef>
          </c:val>
          <c:smooth val="0"/>
          <c:extLst>
            <c:ext xmlns:c16="http://schemas.microsoft.com/office/drawing/2014/chart" uri="{C3380CC4-5D6E-409C-BE32-E72D297353CC}">
              <c16:uniqueId val="{0000000E-CFBF-4F89-8AA4-F2A7444902F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FBF-4F89-8AA4-F2A7444902F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FBF-4F89-8AA4-F2A7444902F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FBF-4F89-8AA4-F2A7444902F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FBF-4F89-8AA4-F2A7444902F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32.844000000000001</c:v>
                </c:pt>
                <c:pt idx="1">
                  <c:v>33.061</c:v>
                </c:pt>
                <c:pt idx="2">
                  <c:v>35.033999999999999</c:v>
                </c:pt>
                <c:pt idx="3">
                  <c:v>35.256</c:v>
                </c:pt>
                <c:pt idx="4">
                  <c:v>35.795999999999999</c:v>
                </c:pt>
                <c:pt idx="5">
                  <c:v>35.673000000000002</c:v>
                </c:pt>
                <c:pt idx="6">
                  <c:v>35.747</c:v>
                </c:pt>
                <c:pt idx="7">
                  <c:v>35.667000000000002</c:v>
                </c:pt>
                <c:pt idx="8">
                  <c:v>35.756</c:v>
                </c:pt>
                <c:pt idx="9">
                  <c:v>33.347000000000001</c:v>
                </c:pt>
                <c:pt idx="10">
                  <c:v>32.174999999999997</c:v>
                </c:pt>
                <c:pt idx="11">
                  <c:v>30.196000000000002</c:v>
                </c:pt>
                <c:pt idx="12">
                  <c:v>28.954999999999998</c:v>
                </c:pt>
                <c:pt idx="13">
                  <c:v>28.841999999999999</c:v>
                </c:pt>
                <c:pt idx="14">
                  <c:v>28.945</c:v>
                </c:pt>
                <c:pt idx="15">
                  <c:v>28.722000000000001</c:v>
                </c:pt>
                <c:pt idx="16">
                  <c:v>28.966999999999999</c:v>
                </c:pt>
                <c:pt idx="17">
                  <c:v>28.919</c:v>
                </c:pt>
                <c:pt idx="18">
                  <c:v>28.917999999999999</c:v>
                </c:pt>
                <c:pt idx="19">
                  <c:v>29.079000000000001</c:v>
                </c:pt>
                <c:pt idx="20">
                  <c:v>28.530999999999999</c:v>
                </c:pt>
                <c:pt idx="21">
                  <c:v>28.097999999999999</c:v>
                </c:pt>
                <c:pt idx="22">
                  <c:v>27.841000000000001</c:v>
                </c:pt>
                <c:pt idx="23">
                  <c:v>25.853999999999999</c:v>
                </c:pt>
                <c:pt idx="24">
                  <c:v>25.85</c:v>
                </c:pt>
                <c:pt idx="25">
                  <c:v>24.983000000000001</c:v>
                </c:pt>
                <c:pt idx="26">
                  <c:v>26.244</c:v>
                </c:pt>
                <c:pt idx="27">
                  <c:v>27.132999999999999</c:v>
                </c:pt>
                <c:pt idx="28">
                  <c:v>28.696000000000002</c:v>
                </c:pt>
                <c:pt idx="29">
                  <c:v>29.146999999999998</c:v>
                </c:pt>
                <c:pt idx="30">
                  <c:v>27.446000000000002</c:v>
                </c:pt>
                <c:pt idx="31">
                  <c:v>27.298999999999999</c:v>
                </c:pt>
                <c:pt idx="32">
                  <c:v>25.475999999999999</c:v>
                </c:pt>
                <c:pt idx="33">
                  <c:v>25.303000000000001</c:v>
                </c:pt>
                <c:pt idx="34">
                  <c:v>25.37</c:v>
                </c:pt>
                <c:pt idx="35">
                  <c:v>17.962</c:v>
                </c:pt>
                <c:pt idx="36">
                  <c:v>14.789</c:v>
                </c:pt>
                <c:pt idx="37">
                  <c:v>8.27</c:v>
                </c:pt>
                <c:pt idx="38">
                  <c:v>5.4109999999999996</c:v>
                </c:pt>
                <c:pt idx="39">
                  <c:v>6.0039999999999996</c:v>
                </c:pt>
                <c:pt idx="40">
                  <c:v>6.6130000000000004</c:v>
                </c:pt>
                <c:pt idx="41">
                  <c:v>6.548</c:v>
                </c:pt>
                <c:pt idx="42">
                  <c:v>6.7279999999999998</c:v>
                </c:pt>
                <c:pt idx="43">
                  <c:v>6.43</c:v>
                </c:pt>
                <c:pt idx="44">
                  <c:v>13.000999999999999</c:v>
                </c:pt>
                <c:pt idx="45">
                  <c:v>14.866</c:v>
                </c:pt>
                <c:pt idx="46">
                  <c:v>21.295000000000002</c:v>
                </c:pt>
                <c:pt idx="47">
                  <c:v>23.611999999999998</c:v>
                </c:pt>
              </c:numCache>
            </c:numRef>
          </c:val>
          <c:smooth val="0"/>
          <c:extLst>
            <c:ext xmlns:c16="http://schemas.microsoft.com/office/drawing/2014/chart" uri="{C3380CC4-5D6E-409C-BE32-E72D297353CC}">
              <c16:uniqueId val="{00000013-CFBF-4F89-8AA4-F2A7444902F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FBF-4F89-8AA4-F2A7444902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147.1386</c:v>
                </c:pt>
                <c:pt idx="1">
                  <c:v>147.31010000000001</c:v>
                </c:pt>
                <c:pt idx="2">
                  <c:v>146.8245</c:v>
                </c:pt>
                <c:pt idx="3">
                  <c:v>146.60509999999999</c:v>
                </c:pt>
                <c:pt idx="4">
                  <c:v>145.92500000000001</c:v>
                </c:pt>
                <c:pt idx="5">
                  <c:v>147.0566</c:v>
                </c:pt>
                <c:pt idx="6">
                  <c:v>144.73419999999999</c:v>
                </c:pt>
                <c:pt idx="7">
                  <c:v>144.03479999999999</c:v>
                </c:pt>
                <c:pt idx="8">
                  <c:v>144.66579999999999</c:v>
                </c:pt>
                <c:pt idx="9">
                  <c:v>145.59190000000001</c:v>
                </c:pt>
                <c:pt idx="10">
                  <c:v>141.36709999999999</c:v>
                </c:pt>
                <c:pt idx="11">
                  <c:v>144.2621</c:v>
                </c:pt>
                <c:pt idx="12">
                  <c:v>141.88470000000001</c:v>
                </c:pt>
                <c:pt idx="13">
                  <c:v>146.42519999999999</c:v>
                </c:pt>
                <c:pt idx="14">
                  <c:v>142.32640000000001</c:v>
                </c:pt>
                <c:pt idx="15">
                  <c:v>138.9042</c:v>
                </c:pt>
                <c:pt idx="16">
                  <c:v>140.63470000000001</c:v>
                </c:pt>
                <c:pt idx="17">
                  <c:v>146.7704</c:v>
                </c:pt>
                <c:pt idx="18">
                  <c:v>151.5598</c:v>
                </c:pt>
                <c:pt idx="19">
                  <c:v>148.6935</c:v>
                </c:pt>
                <c:pt idx="20">
                  <c:v>148.8152</c:v>
                </c:pt>
                <c:pt idx="21">
                  <c:v>147.29810000000001</c:v>
                </c:pt>
                <c:pt idx="22">
                  <c:v>149.5017</c:v>
                </c:pt>
                <c:pt idx="23">
                  <c:v>150.50970000000001</c:v>
                </c:pt>
                <c:pt idx="24">
                  <c:v>149.51830000000001</c:v>
                </c:pt>
                <c:pt idx="25">
                  <c:v>149.5779</c:v>
                </c:pt>
                <c:pt idx="26">
                  <c:v>148.63380000000001</c:v>
                </c:pt>
                <c:pt idx="27">
                  <c:v>149.45519999999999</c:v>
                </c:pt>
                <c:pt idx="28">
                  <c:v>147.64429999999999</c:v>
                </c:pt>
                <c:pt idx="29">
                  <c:v>148.44820000000001</c:v>
                </c:pt>
                <c:pt idx="30">
                  <c:v>143.95949999999999</c:v>
                </c:pt>
                <c:pt idx="31">
                  <c:v>143.6009</c:v>
                </c:pt>
                <c:pt idx="32">
                  <c:v>145.44450000000001</c:v>
                </c:pt>
                <c:pt idx="33">
                  <c:v>147.9503</c:v>
                </c:pt>
                <c:pt idx="34">
                  <c:v>145.8897</c:v>
                </c:pt>
                <c:pt idx="35">
                  <c:v>147.96520000000001</c:v>
                </c:pt>
                <c:pt idx="36">
                  <c:v>147.2902</c:v>
                </c:pt>
                <c:pt idx="37">
                  <c:v>145.67310000000001</c:v>
                </c:pt>
                <c:pt idx="38">
                  <c:v>144.95769999999999</c:v>
                </c:pt>
                <c:pt idx="39">
                  <c:v>145.6404</c:v>
                </c:pt>
                <c:pt idx="40">
                  <c:v>143.22300000000001</c:v>
                </c:pt>
                <c:pt idx="41">
                  <c:v>146.2595</c:v>
                </c:pt>
                <c:pt idx="42">
                  <c:v>147.78530000000001</c:v>
                </c:pt>
                <c:pt idx="43">
                  <c:v>145.69880000000001</c:v>
                </c:pt>
                <c:pt idx="44">
                  <c:v>144.76859999999999</c:v>
                </c:pt>
                <c:pt idx="45">
                  <c:v>140.7893</c:v>
                </c:pt>
                <c:pt idx="46">
                  <c:v>143.10390000000001</c:v>
                </c:pt>
                <c:pt idx="47">
                  <c:v>145.6541</c:v>
                </c:pt>
              </c:numCache>
            </c:numRef>
          </c:val>
          <c:smooth val="0"/>
          <c:extLst>
            <c:ext xmlns:c16="http://schemas.microsoft.com/office/drawing/2014/chart" uri="{C3380CC4-5D6E-409C-BE32-E72D297353CC}">
              <c16:uniqueId val="{00000000-0C23-4126-A2B4-D948CED1865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C23-4126-A2B4-D948CED1865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4.9851000000000001</c:v>
                </c:pt>
                <c:pt idx="1">
                  <c:v>5.0206</c:v>
                </c:pt>
                <c:pt idx="2">
                  <c:v>5.0305</c:v>
                </c:pt>
                <c:pt idx="3">
                  <c:v>4.8954000000000004</c:v>
                </c:pt>
                <c:pt idx="4">
                  <c:v>4.6778000000000004</c:v>
                </c:pt>
                <c:pt idx="5">
                  <c:v>5.0655999999999999</c:v>
                </c:pt>
                <c:pt idx="6">
                  <c:v>4.9057000000000004</c:v>
                </c:pt>
                <c:pt idx="7">
                  <c:v>4.8250000000000002</c:v>
                </c:pt>
                <c:pt idx="8">
                  <c:v>4.9192999999999998</c:v>
                </c:pt>
                <c:pt idx="9">
                  <c:v>4.58</c:v>
                </c:pt>
                <c:pt idx="10">
                  <c:v>4.7740999999999998</c:v>
                </c:pt>
                <c:pt idx="11">
                  <c:v>4.7777000000000003</c:v>
                </c:pt>
                <c:pt idx="12">
                  <c:v>4.7222</c:v>
                </c:pt>
                <c:pt idx="13">
                  <c:v>4.7079000000000004</c:v>
                </c:pt>
                <c:pt idx="14">
                  <c:v>4.8845000000000001</c:v>
                </c:pt>
                <c:pt idx="15">
                  <c:v>4.7317999999999998</c:v>
                </c:pt>
                <c:pt idx="16">
                  <c:v>4.5552000000000001</c:v>
                </c:pt>
                <c:pt idx="17">
                  <c:v>4.5369999999999999</c:v>
                </c:pt>
                <c:pt idx="18">
                  <c:v>4.5548999999999999</c:v>
                </c:pt>
                <c:pt idx="19">
                  <c:v>4.5858999999999996</c:v>
                </c:pt>
                <c:pt idx="20">
                  <c:v>4.6059999999999999</c:v>
                </c:pt>
                <c:pt idx="21">
                  <c:v>4.6352000000000002</c:v>
                </c:pt>
                <c:pt idx="22">
                  <c:v>4.6844000000000001</c:v>
                </c:pt>
                <c:pt idx="23">
                  <c:v>4.6603000000000003</c:v>
                </c:pt>
                <c:pt idx="24">
                  <c:v>4.5677000000000003</c:v>
                </c:pt>
                <c:pt idx="25">
                  <c:v>4.5956000000000001</c:v>
                </c:pt>
                <c:pt idx="26">
                  <c:v>4.5438999999999998</c:v>
                </c:pt>
                <c:pt idx="27">
                  <c:v>4.5594999999999999</c:v>
                </c:pt>
                <c:pt idx="28">
                  <c:v>4.8795000000000002</c:v>
                </c:pt>
                <c:pt idx="29">
                  <c:v>4.9958</c:v>
                </c:pt>
                <c:pt idx="30">
                  <c:v>5.0174000000000003</c:v>
                </c:pt>
                <c:pt idx="31">
                  <c:v>4.9466000000000001</c:v>
                </c:pt>
                <c:pt idx="32">
                  <c:v>4.9539999999999997</c:v>
                </c:pt>
                <c:pt idx="33">
                  <c:v>4.9123999999999999</c:v>
                </c:pt>
                <c:pt idx="34">
                  <c:v>4.9516</c:v>
                </c:pt>
                <c:pt idx="35">
                  <c:v>4.9821999999999997</c:v>
                </c:pt>
                <c:pt idx="36">
                  <c:v>4.9619999999999997</c:v>
                </c:pt>
                <c:pt idx="37">
                  <c:v>4.9930000000000003</c:v>
                </c:pt>
                <c:pt idx="38">
                  <c:v>5.1676000000000002</c:v>
                </c:pt>
                <c:pt idx="39">
                  <c:v>5.1052</c:v>
                </c:pt>
                <c:pt idx="40">
                  <c:v>4.8642000000000003</c:v>
                </c:pt>
                <c:pt idx="41">
                  <c:v>4.8933</c:v>
                </c:pt>
                <c:pt idx="42">
                  <c:v>4.8322000000000003</c:v>
                </c:pt>
                <c:pt idx="43">
                  <c:v>4.8338000000000001</c:v>
                </c:pt>
                <c:pt idx="44">
                  <c:v>4.827</c:v>
                </c:pt>
                <c:pt idx="45">
                  <c:v>4.9257999999999997</c:v>
                </c:pt>
                <c:pt idx="46">
                  <c:v>5.0532000000000004</c:v>
                </c:pt>
                <c:pt idx="47">
                  <c:v>4.9904000000000002</c:v>
                </c:pt>
              </c:numCache>
            </c:numRef>
          </c:val>
          <c:smooth val="0"/>
          <c:extLst>
            <c:ext xmlns:c16="http://schemas.microsoft.com/office/drawing/2014/chart" uri="{C3380CC4-5D6E-409C-BE32-E72D297353CC}">
              <c16:uniqueId val="{00000002-0C23-4126-A2B4-D948CED1865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132.12867</c:v>
                </c:pt>
                <c:pt idx="1">
                  <c:v>130.19397000000001</c:v>
                </c:pt>
                <c:pt idx="2">
                  <c:v>131.18006</c:v>
                </c:pt>
                <c:pt idx="3">
                  <c:v>132.07804999999999</c:v>
                </c:pt>
                <c:pt idx="4">
                  <c:v>131.44021000000001</c:v>
                </c:pt>
                <c:pt idx="5">
                  <c:v>133.21238</c:v>
                </c:pt>
                <c:pt idx="6">
                  <c:v>132.17032</c:v>
                </c:pt>
                <c:pt idx="7">
                  <c:v>132.18942000000001</c:v>
                </c:pt>
                <c:pt idx="8">
                  <c:v>133.50954999999999</c:v>
                </c:pt>
                <c:pt idx="9">
                  <c:v>131.95267999999999</c:v>
                </c:pt>
                <c:pt idx="10">
                  <c:v>131.95792</c:v>
                </c:pt>
                <c:pt idx="11">
                  <c:v>132.42757</c:v>
                </c:pt>
                <c:pt idx="12">
                  <c:v>131.38093000000001</c:v>
                </c:pt>
                <c:pt idx="13">
                  <c:v>124.13592</c:v>
                </c:pt>
                <c:pt idx="14">
                  <c:v>130.13139000000001</c:v>
                </c:pt>
                <c:pt idx="15">
                  <c:v>130.97812999999999</c:v>
                </c:pt>
                <c:pt idx="16">
                  <c:v>131.03563</c:v>
                </c:pt>
                <c:pt idx="17">
                  <c:v>130.84039999999999</c:v>
                </c:pt>
                <c:pt idx="18">
                  <c:v>130.50292999999999</c:v>
                </c:pt>
                <c:pt idx="19">
                  <c:v>128.90232</c:v>
                </c:pt>
                <c:pt idx="20">
                  <c:v>129.18863999999999</c:v>
                </c:pt>
                <c:pt idx="21">
                  <c:v>129.52768</c:v>
                </c:pt>
                <c:pt idx="22">
                  <c:v>129.97737000000001</c:v>
                </c:pt>
                <c:pt idx="23">
                  <c:v>129.84768</c:v>
                </c:pt>
                <c:pt idx="24">
                  <c:v>130.72611000000001</c:v>
                </c:pt>
                <c:pt idx="25">
                  <c:v>132.12255999999999</c:v>
                </c:pt>
                <c:pt idx="26">
                  <c:v>129.70543000000001</c:v>
                </c:pt>
                <c:pt idx="27">
                  <c:v>130.47373999999999</c:v>
                </c:pt>
                <c:pt idx="28">
                  <c:v>131.06393</c:v>
                </c:pt>
                <c:pt idx="29">
                  <c:v>131.41874999999999</c:v>
                </c:pt>
                <c:pt idx="30">
                  <c:v>131.32097999999999</c:v>
                </c:pt>
                <c:pt idx="31">
                  <c:v>132.79047</c:v>
                </c:pt>
                <c:pt idx="32">
                  <c:v>132.90685999999999</c:v>
                </c:pt>
                <c:pt idx="33">
                  <c:v>133.00540000000001</c:v>
                </c:pt>
                <c:pt idx="34">
                  <c:v>131.37792999999999</c:v>
                </c:pt>
                <c:pt idx="35">
                  <c:v>131.22713999999999</c:v>
                </c:pt>
                <c:pt idx="36">
                  <c:v>128.58895000000001</c:v>
                </c:pt>
                <c:pt idx="37">
                  <c:v>126.07938</c:v>
                </c:pt>
                <c:pt idx="38">
                  <c:v>129.39608000000001</c:v>
                </c:pt>
                <c:pt idx="39">
                  <c:v>133.98197999999999</c:v>
                </c:pt>
                <c:pt idx="40">
                  <c:v>131.71594999999999</c:v>
                </c:pt>
                <c:pt idx="41">
                  <c:v>133.16138000000001</c:v>
                </c:pt>
                <c:pt idx="42">
                  <c:v>135.31613999999999</c:v>
                </c:pt>
                <c:pt idx="43">
                  <c:v>135.79137</c:v>
                </c:pt>
                <c:pt idx="44">
                  <c:v>136.34623999999999</c:v>
                </c:pt>
                <c:pt idx="45">
                  <c:v>134.56800000000001</c:v>
                </c:pt>
                <c:pt idx="46">
                  <c:v>135.55535</c:v>
                </c:pt>
                <c:pt idx="47">
                  <c:v>137.25427999999999</c:v>
                </c:pt>
              </c:numCache>
            </c:numRef>
          </c:val>
          <c:smooth val="0"/>
          <c:extLst>
            <c:ext xmlns:c16="http://schemas.microsoft.com/office/drawing/2014/chart" uri="{C3380CC4-5D6E-409C-BE32-E72D297353CC}">
              <c16:uniqueId val="{00000003-0C23-4126-A2B4-D948CED1865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13.68169</c:v>
                </c:pt>
                <c:pt idx="1">
                  <c:v>13.15077</c:v>
                </c:pt>
                <c:pt idx="2">
                  <c:v>13.70092</c:v>
                </c:pt>
                <c:pt idx="3">
                  <c:v>14.195410000000001</c:v>
                </c:pt>
                <c:pt idx="4">
                  <c:v>14.67436</c:v>
                </c:pt>
                <c:pt idx="5">
                  <c:v>14.3748</c:v>
                </c:pt>
                <c:pt idx="6">
                  <c:v>14.03646</c:v>
                </c:pt>
                <c:pt idx="7">
                  <c:v>14.551600000000001</c:v>
                </c:pt>
                <c:pt idx="8">
                  <c:v>12.53866</c:v>
                </c:pt>
                <c:pt idx="9">
                  <c:v>10.80538</c:v>
                </c:pt>
                <c:pt idx="10">
                  <c:v>12.63048</c:v>
                </c:pt>
                <c:pt idx="11">
                  <c:v>12.561059999999999</c:v>
                </c:pt>
                <c:pt idx="12">
                  <c:v>12.059990000000001</c:v>
                </c:pt>
                <c:pt idx="13">
                  <c:v>10.60295</c:v>
                </c:pt>
                <c:pt idx="14">
                  <c:v>10.829789999999999</c:v>
                </c:pt>
                <c:pt idx="15">
                  <c:v>10.989000000000001</c:v>
                </c:pt>
                <c:pt idx="16">
                  <c:v>10.5433</c:v>
                </c:pt>
                <c:pt idx="17">
                  <c:v>12.29142</c:v>
                </c:pt>
                <c:pt idx="18">
                  <c:v>11.700480000000001</c:v>
                </c:pt>
                <c:pt idx="19">
                  <c:v>11.72683</c:v>
                </c:pt>
                <c:pt idx="20">
                  <c:v>12.869350000000001</c:v>
                </c:pt>
                <c:pt idx="21">
                  <c:v>9.6793200000000006</c:v>
                </c:pt>
                <c:pt idx="22">
                  <c:v>12.382910000000001</c:v>
                </c:pt>
                <c:pt idx="23">
                  <c:v>11.89068</c:v>
                </c:pt>
                <c:pt idx="24">
                  <c:v>11.7034</c:v>
                </c:pt>
                <c:pt idx="25">
                  <c:v>11.99259</c:v>
                </c:pt>
                <c:pt idx="26">
                  <c:v>11.678419999999999</c:v>
                </c:pt>
                <c:pt idx="27">
                  <c:v>12.92357</c:v>
                </c:pt>
                <c:pt idx="28">
                  <c:v>12.991759999999999</c:v>
                </c:pt>
                <c:pt idx="29">
                  <c:v>13.284800000000001</c:v>
                </c:pt>
                <c:pt idx="30">
                  <c:v>12.326610000000001</c:v>
                </c:pt>
                <c:pt idx="31">
                  <c:v>10.43102</c:v>
                </c:pt>
                <c:pt idx="32">
                  <c:v>12.82367</c:v>
                </c:pt>
                <c:pt idx="33">
                  <c:v>12.591089999999999</c:v>
                </c:pt>
                <c:pt idx="34">
                  <c:v>12.017239999999999</c:v>
                </c:pt>
                <c:pt idx="35">
                  <c:v>11.93999</c:v>
                </c:pt>
                <c:pt idx="36">
                  <c:v>11.564450000000001</c:v>
                </c:pt>
                <c:pt idx="37">
                  <c:v>10.48203</c:v>
                </c:pt>
                <c:pt idx="38">
                  <c:v>10.69232</c:v>
                </c:pt>
                <c:pt idx="39">
                  <c:v>10.75081</c:v>
                </c:pt>
                <c:pt idx="40">
                  <c:v>11.807230000000001</c:v>
                </c:pt>
                <c:pt idx="41">
                  <c:v>12.74362</c:v>
                </c:pt>
                <c:pt idx="42">
                  <c:v>14.248150000000001</c:v>
                </c:pt>
                <c:pt idx="43">
                  <c:v>14.080769999999999</c:v>
                </c:pt>
                <c:pt idx="44">
                  <c:v>13.96359</c:v>
                </c:pt>
                <c:pt idx="45">
                  <c:v>14.66029</c:v>
                </c:pt>
                <c:pt idx="46">
                  <c:v>14.07377</c:v>
                </c:pt>
                <c:pt idx="47">
                  <c:v>14.369059999999999</c:v>
                </c:pt>
              </c:numCache>
            </c:numRef>
          </c:val>
          <c:smooth val="0"/>
          <c:extLst>
            <c:ext xmlns:c16="http://schemas.microsoft.com/office/drawing/2014/chart" uri="{C3380CC4-5D6E-409C-BE32-E72D297353CC}">
              <c16:uniqueId val="{00000004-0C23-4126-A2B4-D948CED1865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C23-4126-A2B4-D948CED1865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38.23115</c:v>
                </c:pt>
                <c:pt idx="1">
                  <c:v>37.849989999999998</c:v>
                </c:pt>
                <c:pt idx="2">
                  <c:v>37.597610000000003</c:v>
                </c:pt>
                <c:pt idx="3">
                  <c:v>37.514479999999999</c:v>
                </c:pt>
                <c:pt idx="4">
                  <c:v>35.485480000000003</c:v>
                </c:pt>
                <c:pt idx="5">
                  <c:v>35.568989999999999</c:v>
                </c:pt>
                <c:pt idx="6">
                  <c:v>36.404380000000003</c:v>
                </c:pt>
                <c:pt idx="7">
                  <c:v>36.152320000000003</c:v>
                </c:pt>
                <c:pt idx="8">
                  <c:v>38.180320000000002</c:v>
                </c:pt>
                <c:pt idx="9">
                  <c:v>36.455930000000002</c:v>
                </c:pt>
                <c:pt idx="10">
                  <c:v>35.52467</c:v>
                </c:pt>
                <c:pt idx="11">
                  <c:v>35.290680000000002</c:v>
                </c:pt>
                <c:pt idx="12">
                  <c:v>32.261279999999999</c:v>
                </c:pt>
                <c:pt idx="13">
                  <c:v>30.79372</c:v>
                </c:pt>
                <c:pt idx="14">
                  <c:v>32.011670000000002</c:v>
                </c:pt>
                <c:pt idx="15">
                  <c:v>32.8279</c:v>
                </c:pt>
                <c:pt idx="16">
                  <c:v>34.410020000000003</c:v>
                </c:pt>
                <c:pt idx="17">
                  <c:v>33.605609999999999</c:v>
                </c:pt>
                <c:pt idx="18">
                  <c:v>35.795430000000003</c:v>
                </c:pt>
                <c:pt idx="19">
                  <c:v>35.11591</c:v>
                </c:pt>
                <c:pt idx="20">
                  <c:v>36.500729999999997</c:v>
                </c:pt>
                <c:pt idx="21">
                  <c:v>34.668930000000003</c:v>
                </c:pt>
                <c:pt idx="22">
                  <c:v>33.604759999999999</c:v>
                </c:pt>
                <c:pt idx="23">
                  <c:v>32.430030000000002</c:v>
                </c:pt>
                <c:pt idx="24">
                  <c:v>32.387680000000003</c:v>
                </c:pt>
                <c:pt idx="25">
                  <c:v>32.559669999999997</c:v>
                </c:pt>
                <c:pt idx="26">
                  <c:v>33.251840000000001</c:v>
                </c:pt>
                <c:pt idx="27">
                  <c:v>33.948740000000001</c:v>
                </c:pt>
                <c:pt idx="28">
                  <c:v>34.449660000000002</c:v>
                </c:pt>
                <c:pt idx="29">
                  <c:v>35.669119999999999</c:v>
                </c:pt>
                <c:pt idx="30">
                  <c:v>35.706440000000001</c:v>
                </c:pt>
                <c:pt idx="31">
                  <c:v>36.286879999999996</c:v>
                </c:pt>
                <c:pt idx="32">
                  <c:v>36.665010000000002</c:v>
                </c:pt>
                <c:pt idx="33">
                  <c:v>36.079349999999998</c:v>
                </c:pt>
                <c:pt idx="34">
                  <c:v>35.898409999999998</c:v>
                </c:pt>
                <c:pt idx="35">
                  <c:v>35.373620000000003</c:v>
                </c:pt>
                <c:pt idx="36">
                  <c:v>31.873889999999999</c:v>
                </c:pt>
                <c:pt idx="37">
                  <c:v>31.409310000000001</c:v>
                </c:pt>
                <c:pt idx="38">
                  <c:v>33.890320000000003</c:v>
                </c:pt>
                <c:pt idx="39">
                  <c:v>35.395380000000003</c:v>
                </c:pt>
                <c:pt idx="40">
                  <c:v>35.185490000000001</c:v>
                </c:pt>
                <c:pt idx="41">
                  <c:v>35.268749999999997</c:v>
                </c:pt>
                <c:pt idx="42">
                  <c:v>37.619819999999997</c:v>
                </c:pt>
                <c:pt idx="43">
                  <c:v>37.923220000000001</c:v>
                </c:pt>
                <c:pt idx="44">
                  <c:v>38.255189999999999</c:v>
                </c:pt>
                <c:pt idx="45">
                  <c:v>38.118819999999999</c:v>
                </c:pt>
                <c:pt idx="46">
                  <c:v>37.158839999999998</c:v>
                </c:pt>
                <c:pt idx="47">
                  <c:v>37.298720000000003</c:v>
                </c:pt>
              </c:numCache>
            </c:numRef>
          </c:val>
          <c:smooth val="0"/>
          <c:extLst>
            <c:ext xmlns:c16="http://schemas.microsoft.com/office/drawing/2014/chart" uri="{C3380CC4-5D6E-409C-BE32-E72D297353CC}">
              <c16:uniqueId val="{00000006-0C23-4126-A2B4-D948CED1865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C23-4126-A2B4-D948CED1865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C23-4126-A2B4-D948CED1865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C23-4126-A2B4-D948CED1865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90.350200000000001</c:v>
                </c:pt>
                <c:pt idx="1">
                  <c:v>90.521600000000007</c:v>
                </c:pt>
                <c:pt idx="2">
                  <c:v>91.021199999999993</c:v>
                </c:pt>
                <c:pt idx="3">
                  <c:v>91.520600000000002</c:v>
                </c:pt>
                <c:pt idx="4">
                  <c:v>90.676500000000004</c:v>
                </c:pt>
                <c:pt idx="5">
                  <c:v>91.157600000000002</c:v>
                </c:pt>
                <c:pt idx="6">
                  <c:v>91.073099999999997</c:v>
                </c:pt>
                <c:pt idx="7">
                  <c:v>91.286500000000004</c:v>
                </c:pt>
                <c:pt idx="8">
                  <c:v>91.032799999999995</c:v>
                </c:pt>
                <c:pt idx="9">
                  <c:v>90.8108</c:v>
                </c:pt>
                <c:pt idx="10">
                  <c:v>89.972800000000007</c:v>
                </c:pt>
                <c:pt idx="11">
                  <c:v>90.103200000000001</c:v>
                </c:pt>
                <c:pt idx="12">
                  <c:v>90.452200000000005</c:v>
                </c:pt>
                <c:pt idx="13">
                  <c:v>91.498400000000004</c:v>
                </c:pt>
                <c:pt idx="14">
                  <c:v>91.419399999999996</c:v>
                </c:pt>
                <c:pt idx="15">
                  <c:v>91.024199999999993</c:v>
                </c:pt>
                <c:pt idx="16">
                  <c:v>90.242400000000004</c:v>
                </c:pt>
                <c:pt idx="17">
                  <c:v>90.149000000000001</c:v>
                </c:pt>
                <c:pt idx="18">
                  <c:v>90.810599999999994</c:v>
                </c:pt>
                <c:pt idx="19">
                  <c:v>90.307599999999994</c:v>
                </c:pt>
                <c:pt idx="20">
                  <c:v>90.436800000000005</c:v>
                </c:pt>
                <c:pt idx="21">
                  <c:v>90.500500000000002</c:v>
                </c:pt>
                <c:pt idx="22">
                  <c:v>89.883899999999997</c:v>
                </c:pt>
                <c:pt idx="23">
                  <c:v>89.540199999999999</c:v>
                </c:pt>
                <c:pt idx="24">
                  <c:v>90.608599999999996</c:v>
                </c:pt>
                <c:pt idx="25">
                  <c:v>79.327699999999993</c:v>
                </c:pt>
                <c:pt idx="26">
                  <c:v>66.105099999999993</c:v>
                </c:pt>
                <c:pt idx="27">
                  <c:v>54.455100000000002</c:v>
                </c:pt>
                <c:pt idx="28">
                  <c:v>76.4495</c:v>
                </c:pt>
                <c:pt idx="29">
                  <c:v>86.215800000000002</c:v>
                </c:pt>
                <c:pt idx="30">
                  <c:v>87.038499999999999</c:v>
                </c:pt>
                <c:pt idx="31">
                  <c:v>87.531400000000005</c:v>
                </c:pt>
                <c:pt idx="32">
                  <c:v>88.013000000000005</c:v>
                </c:pt>
                <c:pt idx="33">
                  <c:v>88.162400000000005</c:v>
                </c:pt>
                <c:pt idx="34">
                  <c:v>88.800700000000006</c:v>
                </c:pt>
                <c:pt idx="35">
                  <c:v>89.035200000000003</c:v>
                </c:pt>
                <c:pt idx="36">
                  <c:v>88.476299999999995</c:v>
                </c:pt>
                <c:pt idx="37">
                  <c:v>87.6387</c:v>
                </c:pt>
                <c:pt idx="38">
                  <c:v>88.921300000000002</c:v>
                </c:pt>
                <c:pt idx="39">
                  <c:v>88.578900000000004</c:v>
                </c:pt>
                <c:pt idx="40">
                  <c:v>89.636700000000005</c:v>
                </c:pt>
                <c:pt idx="41">
                  <c:v>87.465100000000007</c:v>
                </c:pt>
                <c:pt idx="42">
                  <c:v>88.466700000000003</c:v>
                </c:pt>
                <c:pt idx="43">
                  <c:v>91.563199999999995</c:v>
                </c:pt>
                <c:pt idx="44">
                  <c:v>91.601699999999994</c:v>
                </c:pt>
                <c:pt idx="45">
                  <c:v>90.511300000000006</c:v>
                </c:pt>
                <c:pt idx="46">
                  <c:v>90.860600000000005</c:v>
                </c:pt>
                <c:pt idx="47">
                  <c:v>90.940100000000001</c:v>
                </c:pt>
              </c:numCache>
            </c:numRef>
          </c:val>
          <c:smooth val="0"/>
          <c:extLst>
            <c:ext xmlns:c16="http://schemas.microsoft.com/office/drawing/2014/chart" uri="{C3380CC4-5D6E-409C-BE32-E72D297353CC}">
              <c16:uniqueId val="{0000000A-0C23-4126-A2B4-D948CED1865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21.73995</c:v>
                </c:pt>
                <c:pt idx="1">
                  <c:v>21.747050000000002</c:v>
                </c:pt>
                <c:pt idx="2">
                  <c:v>21.75225</c:v>
                </c:pt>
                <c:pt idx="3">
                  <c:v>21.747640000000001</c:v>
                </c:pt>
                <c:pt idx="4">
                  <c:v>21.759620000000002</c:v>
                </c:pt>
                <c:pt idx="5">
                  <c:v>21.748619999999999</c:v>
                </c:pt>
                <c:pt idx="6">
                  <c:v>21.767240000000001</c:v>
                </c:pt>
                <c:pt idx="7">
                  <c:v>21.756440000000001</c:v>
                </c:pt>
                <c:pt idx="8">
                  <c:v>21.762270000000001</c:v>
                </c:pt>
                <c:pt idx="9">
                  <c:v>21.771350000000002</c:v>
                </c:pt>
                <c:pt idx="10">
                  <c:v>21.722529999999999</c:v>
                </c:pt>
                <c:pt idx="11">
                  <c:v>21.678039999999999</c:v>
                </c:pt>
                <c:pt idx="12">
                  <c:v>21.800039999999999</c:v>
                </c:pt>
                <c:pt idx="13">
                  <c:v>21.86748</c:v>
                </c:pt>
                <c:pt idx="14">
                  <c:v>21.803979999999999</c:v>
                </c:pt>
                <c:pt idx="15">
                  <c:v>21.889669999999999</c:v>
                </c:pt>
                <c:pt idx="16">
                  <c:v>21.798400000000001</c:v>
                </c:pt>
                <c:pt idx="17">
                  <c:v>21.80771</c:v>
                </c:pt>
                <c:pt idx="18">
                  <c:v>21.761220000000002</c:v>
                </c:pt>
                <c:pt idx="19">
                  <c:v>21.741669999999999</c:v>
                </c:pt>
                <c:pt idx="20">
                  <c:v>21.729959999999998</c:v>
                </c:pt>
                <c:pt idx="21">
                  <c:v>21.730250000000002</c:v>
                </c:pt>
                <c:pt idx="22">
                  <c:v>21.717130000000001</c:v>
                </c:pt>
                <c:pt idx="23">
                  <c:v>21.721910000000001</c:v>
                </c:pt>
                <c:pt idx="24">
                  <c:v>21.717410000000001</c:v>
                </c:pt>
                <c:pt idx="25">
                  <c:v>21.70382</c:v>
                </c:pt>
                <c:pt idx="26">
                  <c:v>21.708880000000001</c:v>
                </c:pt>
                <c:pt idx="27">
                  <c:v>21.735669999999999</c:v>
                </c:pt>
                <c:pt idx="28">
                  <c:v>21.715440000000001</c:v>
                </c:pt>
                <c:pt idx="29">
                  <c:v>21.74202</c:v>
                </c:pt>
                <c:pt idx="30">
                  <c:v>21.745470000000001</c:v>
                </c:pt>
                <c:pt idx="31">
                  <c:v>21.742380000000001</c:v>
                </c:pt>
                <c:pt idx="32">
                  <c:v>21.732389999999999</c:v>
                </c:pt>
                <c:pt idx="33">
                  <c:v>21.773140000000001</c:v>
                </c:pt>
                <c:pt idx="34">
                  <c:v>21.746289999999998</c:v>
                </c:pt>
                <c:pt idx="35">
                  <c:v>21.749189999999999</c:v>
                </c:pt>
                <c:pt idx="36">
                  <c:v>3.7643399999999998</c:v>
                </c:pt>
                <c:pt idx="37">
                  <c:v>2.9791799999999999</c:v>
                </c:pt>
                <c:pt idx="38">
                  <c:v>3.0089100000000002</c:v>
                </c:pt>
                <c:pt idx="39">
                  <c:v>3.0169899999999998</c:v>
                </c:pt>
                <c:pt idx="40">
                  <c:v>3.0170599999999999</c:v>
                </c:pt>
                <c:pt idx="41">
                  <c:v>3.0441400000000001</c:v>
                </c:pt>
                <c:pt idx="42">
                  <c:v>5.9339199999999996</c:v>
                </c:pt>
                <c:pt idx="43">
                  <c:v>6.6506800000000004</c:v>
                </c:pt>
                <c:pt idx="44">
                  <c:v>7.5533700000000001</c:v>
                </c:pt>
                <c:pt idx="45">
                  <c:v>21.127880000000001</c:v>
                </c:pt>
                <c:pt idx="46">
                  <c:v>21.715299999999999</c:v>
                </c:pt>
                <c:pt idx="47">
                  <c:v>21.760840000000002</c:v>
                </c:pt>
              </c:numCache>
            </c:numRef>
          </c:val>
          <c:smooth val="0"/>
          <c:extLst>
            <c:ext xmlns:c16="http://schemas.microsoft.com/office/drawing/2014/chart" uri="{C3380CC4-5D6E-409C-BE32-E72D297353CC}">
              <c16:uniqueId val="{0000000B-0C23-4126-A2B4-D948CED1865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C23-4126-A2B4-D948CED1865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0.56000000000000005</c:v>
                </c:pt>
                <c:pt idx="2">
                  <c:v>0.55000000000000004</c:v>
                </c:pt>
                <c:pt idx="3">
                  <c:v>0.56000000000000005</c:v>
                </c:pt>
                <c:pt idx="4">
                  <c:v>0.56999999999999995</c:v>
                </c:pt>
                <c:pt idx="5">
                  <c:v>0.53</c:v>
                </c:pt>
                <c:pt idx="6">
                  <c:v>0.56000000000000005</c:v>
                </c:pt>
                <c:pt idx="7">
                  <c:v>0.55000000000000004</c:v>
                </c:pt>
                <c:pt idx="8">
                  <c:v>0.59</c:v>
                </c:pt>
                <c:pt idx="9">
                  <c:v>0.57999999999999996</c:v>
                </c:pt>
                <c:pt idx="10">
                  <c:v>0.47</c:v>
                </c:pt>
                <c:pt idx="11">
                  <c:v>0.6</c:v>
                </c:pt>
                <c:pt idx="12">
                  <c:v>0.6</c:v>
                </c:pt>
                <c:pt idx="13">
                  <c:v>0.59</c:v>
                </c:pt>
                <c:pt idx="14">
                  <c:v>0.57999999999999996</c:v>
                </c:pt>
                <c:pt idx="15">
                  <c:v>0.53</c:v>
                </c:pt>
                <c:pt idx="16">
                  <c:v>0.62</c:v>
                </c:pt>
                <c:pt idx="17">
                  <c:v>0.59</c:v>
                </c:pt>
                <c:pt idx="18">
                  <c:v>0.65</c:v>
                </c:pt>
                <c:pt idx="19">
                  <c:v>0.63</c:v>
                </c:pt>
                <c:pt idx="20">
                  <c:v>0.56000000000000005</c:v>
                </c:pt>
                <c:pt idx="21">
                  <c:v>0.54</c:v>
                </c:pt>
                <c:pt idx="22">
                  <c:v>0.46</c:v>
                </c:pt>
                <c:pt idx="23">
                  <c:v>0.54</c:v>
                </c:pt>
                <c:pt idx="24">
                  <c:v>0.54</c:v>
                </c:pt>
                <c:pt idx="25">
                  <c:v>0.55000000000000004</c:v>
                </c:pt>
                <c:pt idx="26">
                  <c:v>0.54</c:v>
                </c:pt>
                <c:pt idx="27">
                  <c:v>0.53</c:v>
                </c:pt>
                <c:pt idx="28">
                  <c:v>0.53</c:v>
                </c:pt>
                <c:pt idx="29">
                  <c:v>0.28000000000000003</c:v>
                </c:pt>
                <c:pt idx="30">
                  <c:v>0.32</c:v>
                </c:pt>
                <c:pt idx="31">
                  <c:v>0.33</c:v>
                </c:pt>
                <c:pt idx="32">
                  <c:v>0.47</c:v>
                </c:pt>
                <c:pt idx="33">
                  <c:v>0.47</c:v>
                </c:pt>
                <c:pt idx="34">
                  <c:v>0.53</c:v>
                </c:pt>
                <c:pt idx="35">
                  <c:v>0.57999999999999996</c:v>
                </c:pt>
                <c:pt idx="36">
                  <c:v>0.63</c:v>
                </c:pt>
                <c:pt idx="37">
                  <c:v>0.63</c:v>
                </c:pt>
                <c:pt idx="38">
                  <c:v>0.56999999999999995</c:v>
                </c:pt>
                <c:pt idx="39">
                  <c:v>0.57999999999999996</c:v>
                </c:pt>
                <c:pt idx="40">
                  <c:v>0.56999999999999995</c:v>
                </c:pt>
                <c:pt idx="41">
                  <c:v>0.56999999999999995</c:v>
                </c:pt>
                <c:pt idx="42">
                  <c:v>0.6</c:v>
                </c:pt>
                <c:pt idx="43">
                  <c:v>0.61</c:v>
                </c:pt>
                <c:pt idx="44">
                  <c:v>0.57999999999999996</c:v>
                </c:pt>
                <c:pt idx="45">
                  <c:v>0.61</c:v>
                </c:pt>
                <c:pt idx="46">
                  <c:v>0.49</c:v>
                </c:pt>
                <c:pt idx="47">
                  <c:v>0.56000000000000005</c:v>
                </c:pt>
              </c:numCache>
            </c:numRef>
          </c:val>
          <c:smooth val="0"/>
          <c:extLst>
            <c:ext xmlns:c16="http://schemas.microsoft.com/office/drawing/2014/chart" uri="{C3380CC4-5D6E-409C-BE32-E72D297353CC}">
              <c16:uniqueId val="{0000000D-0C23-4126-A2B4-D948CED1865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28.731100000000001</c:v>
                </c:pt>
                <c:pt idx="1">
                  <c:v>28.632950000000001</c:v>
                </c:pt>
                <c:pt idx="2">
                  <c:v>29.394929999999999</c:v>
                </c:pt>
                <c:pt idx="3">
                  <c:v>29.76548</c:v>
                </c:pt>
                <c:pt idx="4">
                  <c:v>29.507549999999998</c:v>
                </c:pt>
                <c:pt idx="5">
                  <c:v>29.7742</c:v>
                </c:pt>
                <c:pt idx="6">
                  <c:v>28.923909999999999</c:v>
                </c:pt>
                <c:pt idx="7">
                  <c:v>29.53933</c:v>
                </c:pt>
                <c:pt idx="8">
                  <c:v>29.090620000000001</c:v>
                </c:pt>
                <c:pt idx="9">
                  <c:v>28.94726</c:v>
                </c:pt>
                <c:pt idx="10">
                  <c:v>28.61093</c:v>
                </c:pt>
                <c:pt idx="11">
                  <c:v>28.156230000000001</c:v>
                </c:pt>
                <c:pt idx="12">
                  <c:v>29.237010000000001</c:v>
                </c:pt>
                <c:pt idx="13">
                  <c:v>28.392209999999999</c:v>
                </c:pt>
                <c:pt idx="14">
                  <c:v>28.401109999999999</c:v>
                </c:pt>
                <c:pt idx="15">
                  <c:v>28.737850000000002</c:v>
                </c:pt>
                <c:pt idx="16">
                  <c:v>29.60004</c:v>
                </c:pt>
                <c:pt idx="17">
                  <c:v>29.450890000000001</c:v>
                </c:pt>
                <c:pt idx="18">
                  <c:v>28.848669999999998</c:v>
                </c:pt>
                <c:pt idx="19">
                  <c:v>28.647860000000001</c:v>
                </c:pt>
                <c:pt idx="20">
                  <c:v>29.078900000000001</c:v>
                </c:pt>
                <c:pt idx="21">
                  <c:v>30.189730000000001</c:v>
                </c:pt>
                <c:pt idx="22">
                  <c:v>30.72081</c:v>
                </c:pt>
                <c:pt idx="23">
                  <c:v>29.430599999999998</c:v>
                </c:pt>
                <c:pt idx="24">
                  <c:v>28.17812</c:v>
                </c:pt>
                <c:pt idx="25">
                  <c:v>27.762149999999998</c:v>
                </c:pt>
                <c:pt idx="26">
                  <c:v>28.17135</c:v>
                </c:pt>
                <c:pt idx="27">
                  <c:v>28.489090000000001</c:v>
                </c:pt>
                <c:pt idx="28">
                  <c:v>29.498729999999998</c:v>
                </c:pt>
                <c:pt idx="29">
                  <c:v>29.66094</c:v>
                </c:pt>
                <c:pt idx="30">
                  <c:v>30.386590000000002</c:v>
                </c:pt>
                <c:pt idx="31">
                  <c:v>29.8812</c:v>
                </c:pt>
                <c:pt idx="32">
                  <c:v>30.73161</c:v>
                </c:pt>
                <c:pt idx="33">
                  <c:v>29.730810000000002</c:v>
                </c:pt>
                <c:pt idx="34">
                  <c:v>28.24005</c:v>
                </c:pt>
                <c:pt idx="35">
                  <c:v>28.257989999999999</c:v>
                </c:pt>
                <c:pt idx="36">
                  <c:v>28.514330000000001</c:v>
                </c:pt>
                <c:pt idx="37">
                  <c:v>24.026890000000002</c:v>
                </c:pt>
                <c:pt idx="38">
                  <c:v>26.58839</c:v>
                </c:pt>
                <c:pt idx="39">
                  <c:v>29.343319999999999</c:v>
                </c:pt>
                <c:pt idx="40">
                  <c:v>30.255299999999998</c:v>
                </c:pt>
                <c:pt idx="41">
                  <c:v>30.90119</c:v>
                </c:pt>
                <c:pt idx="42">
                  <c:v>31.304349999999999</c:v>
                </c:pt>
                <c:pt idx="43">
                  <c:v>31.910419999999998</c:v>
                </c:pt>
                <c:pt idx="44">
                  <c:v>31.837720000000001</c:v>
                </c:pt>
                <c:pt idx="45">
                  <c:v>32.658250000000002</c:v>
                </c:pt>
                <c:pt idx="46">
                  <c:v>33.008369999999999</c:v>
                </c:pt>
                <c:pt idx="47">
                  <c:v>30.869579999999999</c:v>
                </c:pt>
              </c:numCache>
            </c:numRef>
          </c:val>
          <c:smooth val="0"/>
          <c:extLst>
            <c:ext xmlns:c16="http://schemas.microsoft.com/office/drawing/2014/chart" uri="{C3380CC4-5D6E-409C-BE32-E72D297353CC}">
              <c16:uniqueId val="{0000000E-0C23-4126-A2B4-D948CED1865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427.13846000000001</c:v>
                </c:pt>
                <c:pt idx="1">
                  <c:v>426.80705999999998</c:v>
                </c:pt>
                <c:pt idx="2">
                  <c:v>430.93729999999999</c:v>
                </c:pt>
                <c:pt idx="3">
                  <c:v>430.25718000000001</c:v>
                </c:pt>
                <c:pt idx="4">
                  <c:v>432.47883999999999</c:v>
                </c:pt>
                <c:pt idx="5">
                  <c:v>437.15012999999999</c:v>
                </c:pt>
                <c:pt idx="6">
                  <c:v>435.76873000000001</c:v>
                </c:pt>
                <c:pt idx="7">
                  <c:v>427.78946999999999</c:v>
                </c:pt>
                <c:pt idx="8">
                  <c:v>431.00351000000001</c:v>
                </c:pt>
                <c:pt idx="9">
                  <c:v>430.2989</c:v>
                </c:pt>
                <c:pt idx="10">
                  <c:v>421.91212000000002</c:v>
                </c:pt>
                <c:pt idx="11">
                  <c:v>429.67579000000001</c:v>
                </c:pt>
                <c:pt idx="12">
                  <c:v>436.37607000000003</c:v>
                </c:pt>
                <c:pt idx="13">
                  <c:v>436.87389000000002</c:v>
                </c:pt>
                <c:pt idx="14">
                  <c:v>434.10437000000002</c:v>
                </c:pt>
                <c:pt idx="15">
                  <c:v>434.54712999999998</c:v>
                </c:pt>
                <c:pt idx="16">
                  <c:v>424.77686999999997</c:v>
                </c:pt>
                <c:pt idx="17">
                  <c:v>421.47881000000001</c:v>
                </c:pt>
                <c:pt idx="18">
                  <c:v>424.66131999999999</c:v>
                </c:pt>
                <c:pt idx="19">
                  <c:v>413.67354</c:v>
                </c:pt>
                <c:pt idx="20">
                  <c:v>417.07091000000003</c:v>
                </c:pt>
                <c:pt idx="21">
                  <c:v>409.91390999999999</c:v>
                </c:pt>
                <c:pt idx="22">
                  <c:v>419.15802000000002</c:v>
                </c:pt>
                <c:pt idx="23">
                  <c:v>420.01100000000002</c:v>
                </c:pt>
                <c:pt idx="24">
                  <c:v>420.99828000000002</c:v>
                </c:pt>
                <c:pt idx="25">
                  <c:v>424.78224999999998</c:v>
                </c:pt>
                <c:pt idx="26">
                  <c:v>421.92165</c:v>
                </c:pt>
                <c:pt idx="27">
                  <c:v>433.87209000000001</c:v>
                </c:pt>
                <c:pt idx="28">
                  <c:v>423.71230000000003</c:v>
                </c:pt>
                <c:pt idx="29">
                  <c:v>428.55416000000002</c:v>
                </c:pt>
                <c:pt idx="30">
                  <c:v>419.27215000000001</c:v>
                </c:pt>
                <c:pt idx="31">
                  <c:v>421.18623000000002</c:v>
                </c:pt>
                <c:pt idx="32">
                  <c:v>425.64803999999998</c:v>
                </c:pt>
                <c:pt idx="33">
                  <c:v>423.45551</c:v>
                </c:pt>
                <c:pt idx="34">
                  <c:v>423.39461</c:v>
                </c:pt>
                <c:pt idx="35">
                  <c:v>424.51294000000001</c:v>
                </c:pt>
                <c:pt idx="36">
                  <c:v>421.84219999999999</c:v>
                </c:pt>
                <c:pt idx="37">
                  <c:v>414.67203999999998</c:v>
                </c:pt>
                <c:pt idx="38">
                  <c:v>419.36034000000001</c:v>
                </c:pt>
                <c:pt idx="39">
                  <c:v>421.33100999999999</c:v>
                </c:pt>
                <c:pt idx="40">
                  <c:v>416.35795000000002</c:v>
                </c:pt>
                <c:pt idx="41">
                  <c:v>416.62826000000001</c:v>
                </c:pt>
                <c:pt idx="42">
                  <c:v>423.28913</c:v>
                </c:pt>
                <c:pt idx="43">
                  <c:v>426.88099</c:v>
                </c:pt>
                <c:pt idx="44">
                  <c:v>430.79977000000002</c:v>
                </c:pt>
                <c:pt idx="45">
                  <c:v>431.30747000000002</c:v>
                </c:pt>
                <c:pt idx="46">
                  <c:v>439.89690000000002</c:v>
                </c:pt>
                <c:pt idx="47">
                  <c:v>437.50445999999999</c:v>
                </c:pt>
              </c:numCache>
            </c:numRef>
          </c:val>
          <c:smooth val="0"/>
          <c:extLst>
            <c:ext xmlns:c16="http://schemas.microsoft.com/office/drawing/2014/chart" uri="{C3380CC4-5D6E-409C-BE32-E72D297353CC}">
              <c16:uniqueId val="{0000000F-0C23-4126-A2B4-D948CED1865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C23-4126-A2B4-D948CED1865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97.150599999999997</c:v>
                </c:pt>
                <c:pt idx="1">
                  <c:v>102.20489999999999</c:v>
                </c:pt>
                <c:pt idx="2">
                  <c:v>97.4726</c:v>
                </c:pt>
                <c:pt idx="3">
                  <c:v>100.9041</c:v>
                </c:pt>
                <c:pt idx="4">
                  <c:v>102.3724</c:v>
                </c:pt>
                <c:pt idx="5">
                  <c:v>99.457800000000006</c:v>
                </c:pt>
                <c:pt idx="6">
                  <c:v>96.812600000000003</c:v>
                </c:pt>
                <c:pt idx="7">
                  <c:v>98.870699999999999</c:v>
                </c:pt>
                <c:pt idx="8">
                  <c:v>96.400400000000005</c:v>
                </c:pt>
                <c:pt idx="9">
                  <c:v>93.508099999999999</c:v>
                </c:pt>
                <c:pt idx="10">
                  <c:v>92.498999999999995</c:v>
                </c:pt>
                <c:pt idx="11">
                  <c:v>92.801599999999993</c:v>
                </c:pt>
                <c:pt idx="12">
                  <c:v>87.763300000000001</c:v>
                </c:pt>
                <c:pt idx="13">
                  <c:v>85.921300000000002</c:v>
                </c:pt>
                <c:pt idx="14">
                  <c:v>87.085400000000007</c:v>
                </c:pt>
                <c:pt idx="15">
                  <c:v>88.297300000000007</c:v>
                </c:pt>
                <c:pt idx="16">
                  <c:v>86.084199999999996</c:v>
                </c:pt>
                <c:pt idx="17">
                  <c:v>86.537000000000006</c:v>
                </c:pt>
                <c:pt idx="18">
                  <c:v>82.152900000000002</c:v>
                </c:pt>
                <c:pt idx="19">
                  <c:v>87.436000000000007</c:v>
                </c:pt>
                <c:pt idx="20">
                  <c:v>85.822100000000006</c:v>
                </c:pt>
                <c:pt idx="21">
                  <c:v>86.985299999999995</c:v>
                </c:pt>
                <c:pt idx="22">
                  <c:v>87.548400000000001</c:v>
                </c:pt>
                <c:pt idx="23">
                  <c:v>89.819400000000002</c:v>
                </c:pt>
                <c:pt idx="24">
                  <c:v>89.232500000000002</c:v>
                </c:pt>
                <c:pt idx="25">
                  <c:v>92.037400000000005</c:v>
                </c:pt>
                <c:pt idx="26">
                  <c:v>89.4131</c:v>
                </c:pt>
                <c:pt idx="27">
                  <c:v>89.512</c:v>
                </c:pt>
                <c:pt idx="28">
                  <c:v>92.481800000000007</c:v>
                </c:pt>
                <c:pt idx="29">
                  <c:v>93.8339</c:v>
                </c:pt>
                <c:pt idx="30">
                  <c:v>92.786799999999999</c:v>
                </c:pt>
                <c:pt idx="31">
                  <c:v>120.3618</c:v>
                </c:pt>
                <c:pt idx="32">
                  <c:v>125.68819999999999</c:v>
                </c:pt>
                <c:pt idx="33">
                  <c:v>127.99039999999999</c:v>
                </c:pt>
                <c:pt idx="34">
                  <c:v>129.01509999999999</c:v>
                </c:pt>
                <c:pt idx="35">
                  <c:v>128.2432</c:v>
                </c:pt>
                <c:pt idx="36">
                  <c:v>128.71379999999999</c:v>
                </c:pt>
                <c:pt idx="37">
                  <c:v>122.0685</c:v>
                </c:pt>
                <c:pt idx="38">
                  <c:v>125.67</c:v>
                </c:pt>
                <c:pt idx="39">
                  <c:v>124.92740000000001</c:v>
                </c:pt>
                <c:pt idx="40">
                  <c:v>125.8717</c:v>
                </c:pt>
                <c:pt idx="41">
                  <c:v>129.54409999999999</c:v>
                </c:pt>
                <c:pt idx="42">
                  <c:v>128.5857</c:v>
                </c:pt>
                <c:pt idx="43">
                  <c:v>128.70859999999999</c:v>
                </c:pt>
                <c:pt idx="44">
                  <c:v>131.1848</c:v>
                </c:pt>
                <c:pt idx="45">
                  <c:v>130.89019999999999</c:v>
                </c:pt>
                <c:pt idx="46">
                  <c:v>128.3493</c:v>
                </c:pt>
                <c:pt idx="47">
                  <c:v>130.00149999999999</c:v>
                </c:pt>
              </c:numCache>
            </c:numRef>
          </c:val>
          <c:smooth val="0"/>
          <c:extLst>
            <c:ext xmlns:c16="http://schemas.microsoft.com/office/drawing/2014/chart" uri="{C3380CC4-5D6E-409C-BE32-E72D297353CC}">
              <c16:uniqueId val="{00000011-0C23-4126-A2B4-D948CED1865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17.763000000000002</c:v>
                </c:pt>
                <c:pt idx="1">
                  <c:v>17.757000000000001</c:v>
                </c:pt>
                <c:pt idx="2">
                  <c:v>17.550999999999998</c:v>
                </c:pt>
                <c:pt idx="3">
                  <c:v>17.873000000000001</c:v>
                </c:pt>
                <c:pt idx="4">
                  <c:v>17.715</c:v>
                </c:pt>
                <c:pt idx="5">
                  <c:v>17.687000000000001</c:v>
                </c:pt>
                <c:pt idx="6">
                  <c:v>17.478999999999999</c:v>
                </c:pt>
                <c:pt idx="7">
                  <c:v>17.443000000000001</c:v>
                </c:pt>
                <c:pt idx="8">
                  <c:v>17.701000000000001</c:v>
                </c:pt>
                <c:pt idx="9">
                  <c:v>18.042000000000002</c:v>
                </c:pt>
                <c:pt idx="10">
                  <c:v>18.326000000000001</c:v>
                </c:pt>
                <c:pt idx="11">
                  <c:v>18.280999999999999</c:v>
                </c:pt>
                <c:pt idx="12">
                  <c:v>17.728000000000002</c:v>
                </c:pt>
                <c:pt idx="13">
                  <c:v>17.343</c:v>
                </c:pt>
                <c:pt idx="14">
                  <c:v>17.443000000000001</c:v>
                </c:pt>
                <c:pt idx="15">
                  <c:v>17.617999999999999</c:v>
                </c:pt>
                <c:pt idx="16">
                  <c:v>17.562999999999999</c:v>
                </c:pt>
                <c:pt idx="17">
                  <c:v>17.184000000000001</c:v>
                </c:pt>
                <c:pt idx="18">
                  <c:v>17.199000000000002</c:v>
                </c:pt>
                <c:pt idx="19">
                  <c:v>16.771000000000001</c:v>
                </c:pt>
                <c:pt idx="20">
                  <c:v>17.29</c:v>
                </c:pt>
                <c:pt idx="21">
                  <c:v>17.388999999999999</c:v>
                </c:pt>
                <c:pt idx="22">
                  <c:v>17.399999999999999</c:v>
                </c:pt>
                <c:pt idx="23">
                  <c:v>17.579000000000001</c:v>
                </c:pt>
                <c:pt idx="24">
                  <c:v>17.803999999999998</c:v>
                </c:pt>
                <c:pt idx="25">
                  <c:v>17.983000000000001</c:v>
                </c:pt>
                <c:pt idx="26">
                  <c:v>17.850000000000001</c:v>
                </c:pt>
                <c:pt idx="27">
                  <c:v>17.579000000000001</c:v>
                </c:pt>
                <c:pt idx="28">
                  <c:v>18.332000000000001</c:v>
                </c:pt>
                <c:pt idx="29">
                  <c:v>18.298999999999999</c:v>
                </c:pt>
                <c:pt idx="30">
                  <c:v>18.279</c:v>
                </c:pt>
                <c:pt idx="31">
                  <c:v>17.872</c:v>
                </c:pt>
                <c:pt idx="32">
                  <c:v>18.038</c:v>
                </c:pt>
                <c:pt idx="33">
                  <c:v>18.164000000000001</c:v>
                </c:pt>
                <c:pt idx="34">
                  <c:v>18.559999999999999</c:v>
                </c:pt>
                <c:pt idx="35">
                  <c:v>18.614999999999998</c:v>
                </c:pt>
                <c:pt idx="36">
                  <c:v>18.448</c:v>
                </c:pt>
                <c:pt idx="37">
                  <c:v>18.27</c:v>
                </c:pt>
                <c:pt idx="38">
                  <c:v>18.099</c:v>
                </c:pt>
                <c:pt idx="39">
                  <c:v>18.425000000000001</c:v>
                </c:pt>
                <c:pt idx="40">
                  <c:v>18.321999999999999</c:v>
                </c:pt>
                <c:pt idx="41">
                  <c:v>18.456</c:v>
                </c:pt>
                <c:pt idx="42">
                  <c:v>18.007999999999999</c:v>
                </c:pt>
                <c:pt idx="43">
                  <c:v>18.184999999999999</c:v>
                </c:pt>
                <c:pt idx="44">
                  <c:v>18.456</c:v>
                </c:pt>
                <c:pt idx="45">
                  <c:v>18.484000000000002</c:v>
                </c:pt>
                <c:pt idx="46">
                  <c:v>18.565000000000001</c:v>
                </c:pt>
                <c:pt idx="47">
                  <c:v>18.300999999999998</c:v>
                </c:pt>
              </c:numCache>
            </c:numRef>
          </c:val>
          <c:smooth val="0"/>
          <c:extLst>
            <c:ext xmlns:c16="http://schemas.microsoft.com/office/drawing/2014/chart" uri="{C3380CC4-5D6E-409C-BE32-E72D297353CC}">
              <c16:uniqueId val="{00000012-0C23-4126-A2B4-D948CED1865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C23-4126-A2B4-D948CED1865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C23-4126-A2B4-D948CED1865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15.9093</c:v>
                </c:pt>
                <c:pt idx="1">
                  <c:v>15.6957</c:v>
                </c:pt>
                <c:pt idx="2">
                  <c:v>16.638999999999999</c:v>
                </c:pt>
                <c:pt idx="3">
                  <c:v>16.600999999999999</c:v>
                </c:pt>
                <c:pt idx="4">
                  <c:v>16.292400000000001</c:v>
                </c:pt>
                <c:pt idx="5">
                  <c:v>16.267499999999998</c:v>
                </c:pt>
                <c:pt idx="6">
                  <c:v>17.11</c:v>
                </c:pt>
                <c:pt idx="7">
                  <c:v>16.118500000000001</c:v>
                </c:pt>
                <c:pt idx="8">
                  <c:v>15.5444</c:v>
                </c:pt>
                <c:pt idx="9">
                  <c:v>15.1172</c:v>
                </c:pt>
                <c:pt idx="10">
                  <c:v>15.2012</c:v>
                </c:pt>
                <c:pt idx="11">
                  <c:v>15.555199999999999</c:v>
                </c:pt>
                <c:pt idx="12">
                  <c:v>15.3413</c:v>
                </c:pt>
                <c:pt idx="13">
                  <c:v>15.2187</c:v>
                </c:pt>
                <c:pt idx="14">
                  <c:v>15.525</c:v>
                </c:pt>
                <c:pt idx="15">
                  <c:v>14.6196</c:v>
                </c:pt>
                <c:pt idx="16">
                  <c:v>14.5952</c:v>
                </c:pt>
                <c:pt idx="17">
                  <c:v>14.338699999999999</c:v>
                </c:pt>
                <c:pt idx="18">
                  <c:v>15.0252</c:v>
                </c:pt>
                <c:pt idx="19">
                  <c:v>15.4901</c:v>
                </c:pt>
                <c:pt idx="20">
                  <c:v>15.840999999999999</c:v>
                </c:pt>
                <c:pt idx="21">
                  <c:v>16.3261</c:v>
                </c:pt>
                <c:pt idx="22">
                  <c:v>15.6434</c:v>
                </c:pt>
                <c:pt idx="23">
                  <c:v>16.526499999999999</c:v>
                </c:pt>
                <c:pt idx="24">
                  <c:v>17.234300000000001</c:v>
                </c:pt>
                <c:pt idx="25">
                  <c:v>17.340900000000001</c:v>
                </c:pt>
                <c:pt idx="26">
                  <c:v>16.8307</c:v>
                </c:pt>
                <c:pt idx="27">
                  <c:v>17.517199999999999</c:v>
                </c:pt>
                <c:pt idx="28">
                  <c:v>17.628299999999999</c:v>
                </c:pt>
                <c:pt idx="29">
                  <c:v>17.189800000000002</c:v>
                </c:pt>
                <c:pt idx="30">
                  <c:v>16.913599999999999</c:v>
                </c:pt>
                <c:pt idx="31">
                  <c:v>16.8111</c:v>
                </c:pt>
                <c:pt idx="32">
                  <c:v>16.457000000000001</c:v>
                </c:pt>
                <c:pt idx="33">
                  <c:v>16.260200000000001</c:v>
                </c:pt>
                <c:pt idx="34">
                  <c:v>15.924200000000001</c:v>
                </c:pt>
                <c:pt idx="35">
                  <c:v>15.9575</c:v>
                </c:pt>
                <c:pt idx="36">
                  <c:v>15.668100000000001</c:v>
                </c:pt>
                <c:pt idx="37">
                  <c:v>15.7316</c:v>
                </c:pt>
                <c:pt idx="38">
                  <c:v>15.491400000000001</c:v>
                </c:pt>
                <c:pt idx="39">
                  <c:v>15.1836</c:v>
                </c:pt>
                <c:pt idx="40">
                  <c:v>16.065799999999999</c:v>
                </c:pt>
                <c:pt idx="41">
                  <c:v>16.2577</c:v>
                </c:pt>
                <c:pt idx="42">
                  <c:v>15.353300000000001</c:v>
                </c:pt>
                <c:pt idx="43">
                  <c:v>15.702</c:v>
                </c:pt>
                <c:pt idx="44">
                  <c:v>15.7309</c:v>
                </c:pt>
                <c:pt idx="45">
                  <c:v>17.565100000000001</c:v>
                </c:pt>
                <c:pt idx="46">
                  <c:v>17.779399999999999</c:v>
                </c:pt>
                <c:pt idx="47">
                  <c:v>17.6419</c:v>
                </c:pt>
              </c:numCache>
            </c:numRef>
          </c:val>
          <c:smooth val="0"/>
          <c:extLst>
            <c:ext xmlns:c16="http://schemas.microsoft.com/office/drawing/2014/chart" uri="{C3380CC4-5D6E-409C-BE32-E72D297353CC}">
              <c16:uniqueId val="{00000015-0C23-4126-A2B4-D948CED1865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4.7220000000000004</c:v>
                </c:pt>
                <c:pt idx="1">
                  <c:v>4.6872199999999999</c:v>
                </c:pt>
                <c:pt idx="2">
                  <c:v>4.7939800000000004</c:v>
                </c:pt>
                <c:pt idx="3">
                  <c:v>4.6823600000000001</c:v>
                </c:pt>
                <c:pt idx="4">
                  <c:v>4.5358299999999998</c:v>
                </c:pt>
                <c:pt idx="5">
                  <c:v>4.5140900000000004</c:v>
                </c:pt>
                <c:pt idx="6">
                  <c:v>4.5891400000000004</c:v>
                </c:pt>
                <c:pt idx="7">
                  <c:v>4.7309400000000004</c:v>
                </c:pt>
                <c:pt idx="8">
                  <c:v>4.66988</c:v>
                </c:pt>
                <c:pt idx="9">
                  <c:v>4.7002100000000002</c:v>
                </c:pt>
                <c:pt idx="10">
                  <c:v>4.7139499999999996</c:v>
                </c:pt>
                <c:pt idx="11">
                  <c:v>4.6857199999999999</c:v>
                </c:pt>
                <c:pt idx="12">
                  <c:v>4.4242400000000002</c:v>
                </c:pt>
                <c:pt idx="13">
                  <c:v>4.4037300000000004</c:v>
                </c:pt>
                <c:pt idx="14">
                  <c:v>4.4210599999999998</c:v>
                </c:pt>
                <c:pt idx="15">
                  <c:v>4.3879400000000004</c:v>
                </c:pt>
                <c:pt idx="16">
                  <c:v>4.3302500000000004</c:v>
                </c:pt>
                <c:pt idx="17">
                  <c:v>4.3251600000000003</c:v>
                </c:pt>
                <c:pt idx="18">
                  <c:v>4.3090299999999999</c:v>
                </c:pt>
                <c:pt idx="19">
                  <c:v>4.4098300000000004</c:v>
                </c:pt>
                <c:pt idx="20">
                  <c:v>4.5664499999999997</c:v>
                </c:pt>
                <c:pt idx="21">
                  <c:v>4.69252</c:v>
                </c:pt>
                <c:pt idx="22">
                  <c:v>4.6059999999999999</c:v>
                </c:pt>
                <c:pt idx="23">
                  <c:v>4.5868500000000001</c:v>
                </c:pt>
                <c:pt idx="24">
                  <c:v>4.3822400000000004</c:v>
                </c:pt>
                <c:pt idx="25">
                  <c:v>4.6892699999999996</c:v>
                </c:pt>
                <c:pt idx="26">
                  <c:v>4.8327400000000003</c:v>
                </c:pt>
                <c:pt idx="27">
                  <c:v>5.0511900000000001</c:v>
                </c:pt>
                <c:pt idx="28">
                  <c:v>4.9760999999999997</c:v>
                </c:pt>
                <c:pt idx="29">
                  <c:v>5.1210500000000003</c:v>
                </c:pt>
                <c:pt idx="30">
                  <c:v>5.15273</c:v>
                </c:pt>
                <c:pt idx="31">
                  <c:v>4.9106300000000003</c:v>
                </c:pt>
                <c:pt idx="32">
                  <c:v>5.1297800000000002</c:v>
                </c:pt>
                <c:pt idx="33">
                  <c:v>5.1581599999999996</c:v>
                </c:pt>
                <c:pt idx="34">
                  <c:v>4.9105499999999997</c:v>
                </c:pt>
                <c:pt idx="35">
                  <c:v>4.6419699999999997</c:v>
                </c:pt>
                <c:pt idx="36">
                  <c:v>4.6161500000000002</c:v>
                </c:pt>
                <c:pt idx="37">
                  <c:v>4.6595199999999997</c:v>
                </c:pt>
                <c:pt idx="38">
                  <c:v>4.6019300000000003</c:v>
                </c:pt>
                <c:pt idx="39">
                  <c:v>4.5582700000000003</c:v>
                </c:pt>
                <c:pt idx="40">
                  <c:v>4.59002</c:v>
                </c:pt>
                <c:pt idx="41">
                  <c:v>4.83582</c:v>
                </c:pt>
                <c:pt idx="42">
                  <c:v>4.8236299999999996</c:v>
                </c:pt>
                <c:pt idx="43">
                  <c:v>4.81698</c:v>
                </c:pt>
                <c:pt idx="44">
                  <c:v>4.8122999999999996</c:v>
                </c:pt>
                <c:pt idx="45">
                  <c:v>4.7951800000000002</c:v>
                </c:pt>
                <c:pt idx="46">
                  <c:v>4.8047300000000002</c:v>
                </c:pt>
                <c:pt idx="47">
                  <c:v>4.7578800000000001</c:v>
                </c:pt>
              </c:numCache>
            </c:numRef>
          </c:val>
          <c:smooth val="0"/>
          <c:extLst>
            <c:ext xmlns:c16="http://schemas.microsoft.com/office/drawing/2014/chart" uri="{C3380CC4-5D6E-409C-BE32-E72D297353CC}">
              <c16:uniqueId val="{00000016-0C23-4126-A2B4-D948CED1865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C23-4126-A2B4-D948CED1865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C23-4126-A2B4-D948CED1865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16.952570000000001</c:v>
                </c:pt>
                <c:pt idx="1">
                  <c:v>17.0868</c:v>
                </c:pt>
                <c:pt idx="2">
                  <c:v>16.897590000000001</c:v>
                </c:pt>
                <c:pt idx="3">
                  <c:v>17.10313</c:v>
                </c:pt>
                <c:pt idx="4">
                  <c:v>17.132000000000001</c:v>
                </c:pt>
                <c:pt idx="5">
                  <c:v>16.524699999999999</c:v>
                </c:pt>
                <c:pt idx="6">
                  <c:v>16.677099999999999</c:v>
                </c:pt>
                <c:pt idx="7">
                  <c:v>16.424510000000001</c:v>
                </c:pt>
                <c:pt idx="8">
                  <c:v>16.63092</c:v>
                </c:pt>
                <c:pt idx="9">
                  <c:v>15.84825</c:v>
                </c:pt>
                <c:pt idx="10">
                  <c:v>14.864800000000001</c:v>
                </c:pt>
                <c:pt idx="11">
                  <c:v>14.46335</c:v>
                </c:pt>
                <c:pt idx="12">
                  <c:v>13.818379999999999</c:v>
                </c:pt>
                <c:pt idx="13">
                  <c:v>13.605399999999999</c:v>
                </c:pt>
                <c:pt idx="14">
                  <c:v>13.58394</c:v>
                </c:pt>
                <c:pt idx="15">
                  <c:v>13.59619</c:v>
                </c:pt>
                <c:pt idx="16">
                  <c:v>14.29692</c:v>
                </c:pt>
                <c:pt idx="17">
                  <c:v>14.789580000000001</c:v>
                </c:pt>
                <c:pt idx="18">
                  <c:v>15.132250000000001</c:v>
                </c:pt>
                <c:pt idx="19">
                  <c:v>15.211690000000001</c:v>
                </c:pt>
                <c:pt idx="20">
                  <c:v>15.480169999999999</c:v>
                </c:pt>
                <c:pt idx="21">
                  <c:v>15.54313</c:v>
                </c:pt>
                <c:pt idx="22">
                  <c:v>16.238150000000001</c:v>
                </c:pt>
                <c:pt idx="23">
                  <c:v>15.990309999999999</c:v>
                </c:pt>
                <c:pt idx="24">
                  <c:v>15.214090000000001</c:v>
                </c:pt>
                <c:pt idx="25">
                  <c:v>15.13176</c:v>
                </c:pt>
                <c:pt idx="26">
                  <c:v>15.76609</c:v>
                </c:pt>
                <c:pt idx="27">
                  <c:v>17.124410000000001</c:v>
                </c:pt>
                <c:pt idx="28">
                  <c:v>17.47777</c:v>
                </c:pt>
                <c:pt idx="29">
                  <c:v>17.617339999999999</c:v>
                </c:pt>
                <c:pt idx="30">
                  <c:v>17.425799999999999</c:v>
                </c:pt>
                <c:pt idx="31">
                  <c:v>17.864529999999998</c:v>
                </c:pt>
                <c:pt idx="32">
                  <c:v>17.680319999999998</c:v>
                </c:pt>
                <c:pt idx="33">
                  <c:v>17.22156</c:v>
                </c:pt>
                <c:pt idx="34">
                  <c:v>16.301380000000002</c:v>
                </c:pt>
                <c:pt idx="35">
                  <c:v>14.57816</c:v>
                </c:pt>
                <c:pt idx="36">
                  <c:v>14.435739999999999</c:v>
                </c:pt>
                <c:pt idx="37">
                  <c:v>14.183960000000001</c:v>
                </c:pt>
                <c:pt idx="38">
                  <c:v>14.63557</c:v>
                </c:pt>
                <c:pt idx="39">
                  <c:v>14.296989999999999</c:v>
                </c:pt>
                <c:pt idx="40">
                  <c:v>16.08052</c:v>
                </c:pt>
                <c:pt idx="41">
                  <c:v>15.941240000000001</c:v>
                </c:pt>
                <c:pt idx="42">
                  <c:v>15.91765</c:v>
                </c:pt>
                <c:pt idx="43">
                  <c:v>16.384869999999999</c:v>
                </c:pt>
                <c:pt idx="44">
                  <c:v>16.63053</c:v>
                </c:pt>
                <c:pt idx="45">
                  <c:v>16.417110000000001</c:v>
                </c:pt>
                <c:pt idx="46">
                  <c:v>16.654990000000002</c:v>
                </c:pt>
                <c:pt idx="47">
                  <c:v>16.601109999999998</c:v>
                </c:pt>
              </c:numCache>
            </c:numRef>
          </c:val>
          <c:smooth val="0"/>
          <c:extLst>
            <c:ext xmlns:c16="http://schemas.microsoft.com/office/drawing/2014/chart" uri="{C3380CC4-5D6E-409C-BE32-E72D297353CC}">
              <c16:uniqueId val="{00000019-0C23-4126-A2B4-D948CED1865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281.70999999999998</c:v>
                </c:pt>
                <c:pt idx="1">
                  <c:v>283.76</c:v>
                </c:pt>
                <c:pt idx="2">
                  <c:v>283.14</c:v>
                </c:pt>
                <c:pt idx="3">
                  <c:v>273.73</c:v>
                </c:pt>
                <c:pt idx="4">
                  <c:v>275.18</c:v>
                </c:pt>
                <c:pt idx="5">
                  <c:v>281.55</c:v>
                </c:pt>
                <c:pt idx="6">
                  <c:v>278.58</c:v>
                </c:pt>
                <c:pt idx="7">
                  <c:v>276.12</c:v>
                </c:pt>
                <c:pt idx="8">
                  <c:v>283.42</c:v>
                </c:pt>
                <c:pt idx="9">
                  <c:v>282.39</c:v>
                </c:pt>
                <c:pt idx="10">
                  <c:v>287.52999999999997</c:v>
                </c:pt>
                <c:pt idx="11">
                  <c:v>286.13</c:v>
                </c:pt>
                <c:pt idx="12">
                  <c:v>285.04000000000002</c:v>
                </c:pt>
                <c:pt idx="13">
                  <c:v>274.45</c:v>
                </c:pt>
                <c:pt idx="14">
                  <c:v>267.7</c:v>
                </c:pt>
                <c:pt idx="15">
                  <c:v>267.32</c:v>
                </c:pt>
                <c:pt idx="16">
                  <c:v>272.73</c:v>
                </c:pt>
                <c:pt idx="17">
                  <c:v>278.14</c:v>
                </c:pt>
                <c:pt idx="18">
                  <c:v>274.5</c:v>
                </c:pt>
                <c:pt idx="19">
                  <c:v>274.91000000000003</c:v>
                </c:pt>
                <c:pt idx="20">
                  <c:v>266.81</c:v>
                </c:pt>
                <c:pt idx="21">
                  <c:v>266.05</c:v>
                </c:pt>
                <c:pt idx="22">
                  <c:v>264.02</c:v>
                </c:pt>
                <c:pt idx="23">
                  <c:v>262.74</c:v>
                </c:pt>
                <c:pt idx="24">
                  <c:v>256.18</c:v>
                </c:pt>
                <c:pt idx="25">
                  <c:v>266.85000000000002</c:v>
                </c:pt>
                <c:pt idx="26">
                  <c:v>258.52999999999997</c:v>
                </c:pt>
                <c:pt idx="27">
                  <c:v>273.94</c:v>
                </c:pt>
                <c:pt idx="28">
                  <c:v>274.64999999999998</c:v>
                </c:pt>
                <c:pt idx="29">
                  <c:v>277.54000000000002</c:v>
                </c:pt>
                <c:pt idx="30">
                  <c:v>270.47000000000003</c:v>
                </c:pt>
                <c:pt idx="31">
                  <c:v>273.01</c:v>
                </c:pt>
                <c:pt idx="32">
                  <c:v>278.45</c:v>
                </c:pt>
                <c:pt idx="33">
                  <c:v>269.07</c:v>
                </c:pt>
                <c:pt idx="34">
                  <c:v>269</c:v>
                </c:pt>
                <c:pt idx="35">
                  <c:v>281.69</c:v>
                </c:pt>
                <c:pt idx="36">
                  <c:v>281.62</c:v>
                </c:pt>
                <c:pt idx="37">
                  <c:v>275.38</c:v>
                </c:pt>
                <c:pt idx="38">
                  <c:v>267.54000000000002</c:v>
                </c:pt>
                <c:pt idx="39">
                  <c:v>267.31</c:v>
                </c:pt>
                <c:pt idx="40">
                  <c:v>262.54000000000002</c:v>
                </c:pt>
                <c:pt idx="41">
                  <c:v>268.08</c:v>
                </c:pt>
                <c:pt idx="42">
                  <c:v>272.64</c:v>
                </c:pt>
                <c:pt idx="43">
                  <c:v>278.86</c:v>
                </c:pt>
                <c:pt idx="44">
                  <c:v>280.95</c:v>
                </c:pt>
                <c:pt idx="45">
                  <c:v>279.25</c:v>
                </c:pt>
                <c:pt idx="46">
                  <c:v>283.87</c:v>
                </c:pt>
                <c:pt idx="47">
                  <c:v>290.20999999999998</c:v>
                </c:pt>
              </c:numCache>
            </c:numRef>
          </c:val>
          <c:smooth val="0"/>
          <c:extLst>
            <c:ext xmlns:c16="http://schemas.microsoft.com/office/drawing/2014/chart" uri="{C3380CC4-5D6E-409C-BE32-E72D297353CC}">
              <c16:uniqueId val="{0000001A-0C23-4126-A2B4-D948CED1865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C23-4126-A2B4-D948CED1865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38.124000000000002</c:v>
                </c:pt>
                <c:pt idx="1">
                  <c:v>37.982999999999997</c:v>
                </c:pt>
                <c:pt idx="2">
                  <c:v>38.845999999999997</c:v>
                </c:pt>
                <c:pt idx="3">
                  <c:v>40.854999999999997</c:v>
                </c:pt>
                <c:pt idx="4">
                  <c:v>40.622999999999998</c:v>
                </c:pt>
                <c:pt idx="5">
                  <c:v>40.314999999999998</c:v>
                </c:pt>
                <c:pt idx="6">
                  <c:v>40.152000000000001</c:v>
                </c:pt>
                <c:pt idx="7">
                  <c:v>40.11</c:v>
                </c:pt>
                <c:pt idx="8">
                  <c:v>40.366</c:v>
                </c:pt>
                <c:pt idx="9">
                  <c:v>40.476999999999997</c:v>
                </c:pt>
                <c:pt idx="10">
                  <c:v>40.823999999999998</c:v>
                </c:pt>
                <c:pt idx="11">
                  <c:v>40.854999999999997</c:v>
                </c:pt>
                <c:pt idx="12">
                  <c:v>40.290999999999997</c:v>
                </c:pt>
                <c:pt idx="13">
                  <c:v>39.966000000000001</c:v>
                </c:pt>
                <c:pt idx="14">
                  <c:v>39.972000000000001</c:v>
                </c:pt>
                <c:pt idx="15">
                  <c:v>40.262</c:v>
                </c:pt>
                <c:pt idx="16">
                  <c:v>40.716999999999999</c:v>
                </c:pt>
                <c:pt idx="17">
                  <c:v>39.756999999999998</c:v>
                </c:pt>
                <c:pt idx="18">
                  <c:v>41.014000000000003</c:v>
                </c:pt>
                <c:pt idx="19">
                  <c:v>41.067</c:v>
                </c:pt>
                <c:pt idx="20">
                  <c:v>41.113</c:v>
                </c:pt>
                <c:pt idx="21">
                  <c:v>41.195</c:v>
                </c:pt>
                <c:pt idx="22">
                  <c:v>40.976999999999997</c:v>
                </c:pt>
                <c:pt idx="23">
                  <c:v>40.692999999999998</c:v>
                </c:pt>
                <c:pt idx="24">
                  <c:v>39.966999999999999</c:v>
                </c:pt>
                <c:pt idx="25">
                  <c:v>40.241</c:v>
                </c:pt>
                <c:pt idx="26">
                  <c:v>40.661000000000001</c:v>
                </c:pt>
                <c:pt idx="27">
                  <c:v>40.892000000000003</c:v>
                </c:pt>
                <c:pt idx="28">
                  <c:v>40.430999999999997</c:v>
                </c:pt>
                <c:pt idx="29">
                  <c:v>40.247999999999998</c:v>
                </c:pt>
                <c:pt idx="30">
                  <c:v>40.045000000000002</c:v>
                </c:pt>
                <c:pt idx="31">
                  <c:v>40.6</c:v>
                </c:pt>
                <c:pt idx="32">
                  <c:v>40.499000000000002</c:v>
                </c:pt>
                <c:pt idx="33">
                  <c:v>40.917000000000002</c:v>
                </c:pt>
                <c:pt idx="34">
                  <c:v>41.127000000000002</c:v>
                </c:pt>
                <c:pt idx="35">
                  <c:v>39.703000000000003</c:v>
                </c:pt>
                <c:pt idx="36">
                  <c:v>29.344000000000001</c:v>
                </c:pt>
                <c:pt idx="37">
                  <c:v>28.852</c:v>
                </c:pt>
                <c:pt idx="38">
                  <c:v>28.559000000000001</c:v>
                </c:pt>
                <c:pt idx="39">
                  <c:v>29.113</c:v>
                </c:pt>
                <c:pt idx="40">
                  <c:v>29.184000000000001</c:v>
                </c:pt>
                <c:pt idx="41">
                  <c:v>29.15</c:v>
                </c:pt>
                <c:pt idx="42">
                  <c:v>29.376000000000001</c:v>
                </c:pt>
                <c:pt idx="43">
                  <c:v>35.622</c:v>
                </c:pt>
                <c:pt idx="44">
                  <c:v>37.186</c:v>
                </c:pt>
                <c:pt idx="45">
                  <c:v>39.088000000000001</c:v>
                </c:pt>
                <c:pt idx="46">
                  <c:v>40.762999999999998</c:v>
                </c:pt>
                <c:pt idx="47">
                  <c:v>41.679000000000002</c:v>
                </c:pt>
              </c:numCache>
            </c:numRef>
          </c:val>
          <c:smooth val="0"/>
          <c:extLst>
            <c:ext xmlns:c16="http://schemas.microsoft.com/office/drawing/2014/chart" uri="{C3380CC4-5D6E-409C-BE32-E72D297353CC}">
              <c16:uniqueId val="{0000001C-0C23-4126-A2B4-D948CED1865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C23-4126-A2B4-D948CED1865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41.128</c:v>
                </c:pt>
                <c:pt idx="1">
                  <c:v>41.744</c:v>
                </c:pt>
                <c:pt idx="2">
                  <c:v>41.466000000000001</c:v>
                </c:pt>
                <c:pt idx="3">
                  <c:v>41.018999999999998</c:v>
                </c:pt>
                <c:pt idx="4">
                  <c:v>41.582000000000001</c:v>
                </c:pt>
                <c:pt idx="5">
                  <c:v>41.112000000000002</c:v>
                </c:pt>
                <c:pt idx="6">
                  <c:v>40.722999999999999</c:v>
                </c:pt>
                <c:pt idx="7">
                  <c:v>39.347999999999999</c:v>
                </c:pt>
                <c:pt idx="8">
                  <c:v>39.225999999999999</c:v>
                </c:pt>
                <c:pt idx="9">
                  <c:v>39.424999999999997</c:v>
                </c:pt>
                <c:pt idx="10">
                  <c:v>39.009</c:v>
                </c:pt>
                <c:pt idx="11">
                  <c:v>38.317</c:v>
                </c:pt>
                <c:pt idx="12">
                  <c:v>37.582999999999998</c:v>
                </c:pt>
                <c:pt idx="13">
                  <c:v>31.722999999999999</c:v>
                </c:pt>
                <c:pt idx="14">
                  <c:v>26.167999999999999</c:v>
                </c:pt>
                <c:pt idx="15">
                  <c:v>16.849</c:v>
                </c:pt>
                <c:pt idx="16">
                  <c:v>8.0969999999999995</c:v>
                </c:pt>
                <c:pt idx="17">
                  <c:v>5.9459999999999997</c:v>
                </c:pt>
                <c:pt idx="18">
                  <c:v>5.6470000000000002</c:v>
                </c:pt>
                <c:pt idx="19">
                  <c:v>8.6460000000000008</c:v>
                </c:pt>
                <c:pt idx="20">
                  <c:v>9.19</c:v>
                </c:pt>
                <c:pt idx="21">
                  <c:v>13.441000000000001</c:v>
                </c:pt>
                <c:pt idx="22">
                  <c:v>9.52</c:v>
                </c:pt>
                <c:pt idx="23">
                  <c:v>8.8510000000000009</c:v>
                </c:pt>
                <c:pt idx="24">
                  <c:v>9.2379999999999995</c:v>
                </c:pt>
                <c:pt idx="25">
                  <c:v>5.2880000000000003</c:v>
                </c:pt>
                <c:pt idx="26">
                  <c:v>11.618</c:v>
                </c:pt>
                <c:pt idx="27">
                  <c:v>19.975000000000001</c:v>
                </c:pt>
                <c:pt idx="28">
                  <c:v>26.53</c:v>
                </c:pt>
                <c:pt idx="29">
                  <c:v>27.616</c:v>
                </c:pt>
                <c:pt idx="30">
                  <c:v>27.38</c:v>
                </c:pt>
                <c:pt idx="31">
                  <c:v>27.827000000000002</c:v>
                </c:pt>
                <c:pt idx="32">
                  <c:v>28.303000000000001</c:v>
                </c:pt>
                <c:pt idx="33">
                  <c:v>29.734999999999999</c:v>
                </c:pt>
                <c:pt idx="34">
                  <c:v>27.672000000000001</c:v>
                </c:pt>
                <c:pt idx="35">
                  <c:v>28.498000000000001</c:v>
                </c:pt>
                <c:pt idx="36">
                  <c:v>21.846</c:v>
                </c:pt>
                <c:pt idx="37">
                  <c:v>18.331</c:v>
                </c:pt>
                <c:pt idx="38">
                  <c:v>18.388000000000002</c:v>
                </c:pt>
                <c:pt idx="39">
                  <c:v>18.495000000000001</c:v>
                </c:pt>
                <c:pt idx="40">
                  <c:v>19.199000000000002</c:v>
                </c:pt>
                <c:pt idx="41">
                  <c:v>27.21</c:v>
                </c:pt>
                <c:pt idx="42">
                  <c:v>30.103999999999999</c:v>
                </c:pt>
                <c:pt idx="43">
                  <c:v>30.061</c:v>
                </c:pt>
                <c:pt idx="44">
                  <c:v>29.474</c:v>
                </c:pt>
                <c:pt idx="45">
                  <c:v>29.722000000000001</c:v>
                </c:pt>
                <c:pt idx="46">
                  <c:v>29.812000000000001</c:v>
                </c:pt>
                <c:pt idx="47">
                  <c:v>29.995999999999999</c:v>
                </c:pt>
              </c:numCache>
            </c:numRef>
          </c:val>
          <c:smooth val="0"/>
          <c:extLst>
            <c:ext xmlns:c16="http://schemas.microsoft.com/office/drawing/2014/chart" uri="{C3380CC4-5D6E-409C-BE32-E72D297353CC}">
              <c16:uniqueId val="{0000001E-0C23-4126-A2B4-D948CED1865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1070.3</c:v>
                </c:pt>
                <c:pt idx="1">
                  <c:v>1080.2</c:v>
                </c:pt>
                <c:pt idx="2">
                  <c:v>1079.7</c:v>
                </c:pt>
                <c:pt idx="3">
                  <c:v>1077.2</c:v>
                </c:pt>
                <c:pt idx="4">
                  <c:v>1080</c:v>
                </c:pt>
                <c:pt idx="5">
                  <c:v>1057</c:v>
                </c:pt>
                <c:pt idx="6">
                  <c:v>1040.4000000000001</c:v>
                </c:pt>
                <c:pt idx="7">
                  <c:v>1044.7</c:v>
                </c:pt>
                <c:pt idx="8">
                  <c:v>1039.5999999999999</c:v>
                </c:pt>
                <c:pt idx="9">
                  <c:v>1038.2</c:v>
                </c:pt>
                <c:pt idx="10">
                  <c:v>1041.8</c:v>
                </c:pt>
                <c:pt idx="11">
                  <c:v>1040.3</c:v>
                </c:pt>
                <c:pt idx="12">
                  <c:v>1044.2</c:v>
                </c:pt>
                <c:pt idx="13">
                  <c:v>1046.4000000000001</c:v>
                </c:pt>
                <c:pt idx="14">
                  <c:v>1042.3</c:v>
                </c:pt>
                <c:pt idx="15">
                  <c:v>1043.8</c:v>
                </c:pt>
                <c:pt idx="16">
                  <c:v>1075.4000000000001</c:v>
                </c:pt>
                <c:pt idx="17">
                  <c:v>1073.7</c:v>
                </c:pt>
                <c:pt idx="18">
                  <c:v>1076.3</c:v>
                </c:pt>
                <c:pt idx="19">
                  <c:v>1085.5999999999999</c:v>
                </c:pt>
                <c:pt idx="20">
                  <c:v>1086.3</c:v>
                </c:pt>
                <c:pt idx="21">
                  <c:v>1089.8</c:v>
                </c:pt>
                <c:pt idx="22">
                  <c:v>1094.0999999999999</c:v>
                </c:pt>
                <c:pt idx="23">
                  <c:v>1098.0999999999999</c:v>
                </c:pt>
                <c:pt idx="24">
                  <c:v>1088.5999999999999</c:v>
                </c:pt>
                <c:pt idx="25">
                  <c:v>1101.3</c:v>
                </c:pt>
                <c:pt idx="26">
                  <c:v>1091.4000000000001</c:v>
                </c:pt>
                <c:pt idx="27">
                  <c:v>1106.5999999999999</c:v>
                </c:pt>
                <c:pt idx="28">
                  <c:v>1106.0999999999999</c:v>
                </c:pt>
                <c:pt idx="29">
                  <c:v>1103.8</c:v>
                </c:pt>
                <c:pt idx="30">
                  <c:v>1109</c:v>
                </c:pt>
                <c:pt idx="31">
                  <c:v>1119.8</c:v>
                </c:pt>
                <c:pt idx="32">
                  <c:v>1111.5999999999999</c:v>
                </c:pt>
                <c:pt idx="33">
                  <c:v>1090.8</c:v>
                </c:pt>
                <c:pt idx="34">
                  <c:v>1054.9000000000001</c:v>
                </c:pt>
                <c:pt idx="35">
                  <c:v>1057.5999999999999</c:v>
                </c:pt>
                <c:pt idx="36">
                  <c:v>1036.5</c:v>
                </c:pt>
                <c:pt idx="37">
                  <c:v>1035.8</c:v>
                </c:pt>
                <c:pt idx="38">
                  <c:v>1040.7</c:v>
                </c:pt>
                <c:pt idx="39">
                  <c:v>1069.3</c:v>
                </c:pt>
                <c:pt idx="40">
                  <c:v>1071.9000000000001</c:v>
                </c:pt>
                <c:pt idx="41">
                  <c:v>1091.9000000000001</c:v>
                </c:pt>
                <c:pt idx="42">
                  <c:v>1109</c:v>
                </c:pt>
                <c:pt idx="43">
                  <c:v>1101.2</c:v>
                </c:pt>
                <c:pt idx="44">
                  <c:v>1117.7</c:v>
                </c:pt>
                <c:pt idx="45">
                  <c:v>1117</c:v>
                </c:pt>
                <c:pt idx="46">
                  <c:v>1120.8</c:v>
                </c:pt>
                <c:pt idx="47">
                  <c:v>1103.5</c:v>
                </c:pt>
              </c:numCache>
            </c:numRef>
          </c:val>
          <c:extLst>
            <c:ext xmlns:c16="http://schemas.microsoft.com/office/drawing/2014/chart" uri="{C3380CC4-5D6E-409C-BE32-E72D297353CC}">
              <c16:uniqueId val="{00000000-FC48-46D6-A7E7-E03A218B583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3539.5</c:v>
                </c:pt>
                <c:pt idx="1">
                  <c:v>3512.3</c:v>
                </c:pt>
                <c:pt idx="2">
                  <c:v>3564.8</c:v>
                </c:pt>
                <c:pt idx="3">
                  <c:v>3664.1</c:v>
                </c:pt>
                <c:pt idx="4">
                  <c:v>3606.6</c:v>
                </c:pt>
                <c:pt idx="5">
                  <c:v>3563.5</c:v>
                </c:pt>
                <c:pt idx="6">
                  <c:v>3590.8</c:v>
                </c:pt>
                <c:pt idx="7">
                  <c:v>3577.3</c:v>
                </c:pt>
                <c:pt idx="8">
                  <c:v>3614.6</c:v>
                </c:pt>
                <c:pt idx="9">
                  <c:v>3578.2</c:v>
                </c:pt>
                <c:pt idx="10">
                  <c:v>3729.3</c:v>
                </c:pt>
                <c:pt idx="11">
                  <c:v>3713.1</c:v>
                </c:pt>
                <c:pt idx="12">
                  <c:v>3716.9</c:v>
                </c:pt>
                <c:pt idx="13">
                  <c:v>3535.9</c:v>
                </c:pt>
                <c:pt idx="14">
                  <c:v>3531.6</c:v>
                </c:pt>
                <c:pt idx="15">
                  <c:v>3526</c:v>
                </c:pt>
                <c:pt idx="16">
                  <c:v>3504.7</c:v>
                </c:pt>
                <c:pt idx="17">
                  <c:v>3564.8</c:v>
                </c:pt>
                <c:pt idx="18">
                  <c:v>3639.1</c:v>
                </c:pt>
                <c:pt idx="19">
                  <c:v>3600.1</c:v>
                </c:pt>
                <c:pt idx="20">
                  <c:v>3601.6</c:v>
                </c:pt>
                <c:pt idx="21">
                  <c:v>3756.3</c:v>
                </c:pt>
                <c:pt idx="22">
                  <c:v>3846.9</c:v>
                </c:pt>
                <c:pt idx="23">
                  <c:v>3391.3</c:v>
                </c:pt>
                <c:pt idx="24">
                  <c:v>3526.3</c:v>
                </c:pt>
                <c:pt idx="25">
                  <c:v>3495.3</c:v>
                </c:pt>
                <c:pt idx="26">
                  <c:v>3611.2</c:v>
                </c:pt>
                <c:pt idx="27">
                  <c:v>3650.3</c:v>
                </c:pt>
                <c:pt idx="28">
                  <c:v>3546</c:v>
                </c:pt>
                <c:pt idx="29">
                  <c:v>3663.4</c:v>
                </c:pt>
                <c:pt idx="30">
                  <c:v>3563.5</c:v>
                </c:pt>
                <c:pt idx="31">
                  <c:v>3789.6</c:v>
                </c:pt>
                <c:pt idx="32">
                  <c:v>3659.7</c:v>
                </c:pt>
                <c:pt idx="33">
                  <c:v>3473.7</c:v>
                </c:pt>
                <c:pt idx="34">
                  <c:v>3637.4</c:v>
                </c:pt>
                <c:pt idx="35">
                  <c:v>3604.7</c:v>
                </c:pt>
                <c:pt idx="36">
                  <c:v>3765</c:v>
                </c:pt>
                <c:pt idx="37">
                  <c:v>3793.3</c:v>
                </c:pt>
                <c:pt idx="38">
                  <c:v>3891.3</c:v>
                </c:pt>
                <c:pt idx="39">
                  <c:v>3835.6</c:v>
                </c:pt>
                <c:pt idx="40">
                  <c:v>3810.8</c:v>
                </c:pt>
                <c:pt idx="41">
                  <c:v>3804</c:v>
                </c:pt>
                <c:pt idx="42">
                  <c:v>3744.1</c:v>
                </c:pt>
                <c:pt idx="43">
                  <c:v>3705.3</c:v>
                </c:pt>
                <c:pt idx="44">
                  <c:v>3678.4</c:v>
                </c:pt>
                <c:pt idx="45">
                  <c:v>3773.6</c:v>
                </c:pt>
                <c:pt idx="46">
                  <c:v>3768.8</c:v>
                </c:pt>
                <c:pt idx="47">
                  <c:v>3533.9</c:v>
                </c:pt>
              </c:numCache>
            </c:numRef>
          </c:val>
          <c:extLst>
            <c:ext xmlns:c16="http://schemas.microsoft.com/office/drawing/2014/chart" uri="{C3380CC4-5D6E-409C-BE32-E72D297353CC}">
              <c16:uniqueId val="{00000001-FC48-46D6-A7E7-E03A218B583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numCache>
            </c:numRef>
          </c:val>
          <c:extLst>
            <c:ext xmlns:c16="http://schemas.microsoft.com/office/drawing/2014/chart" uri="{C3380CC4-5D6E-409C-BE32-E72D297353CC}">
              <c16:uniqueId val="{00000002-FC48-46D6-A7E7-E03A218B583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42.8</c:v>
                </c:pt>
                <c:pt idx="1">
                  <c:v>42.7</c:v>
                </c:pt>
                <c:pt idx="2">
                  <c:v>42.4</c:v>
                </c:pt>
                <c:pt idx="3">
                  <c:v>42.6</c:v>
                </c:pt>
                <c:pt idx="4">
                  <c:v>42.6</c:v>
                </c:pt>
                <c:pt idx="5">
                  <c:v>42.7</c:v>
                </c:pt>
                <c:pt idx="6">
                  <c:v>42.4</c:v>
                </c:pt>
                <c:pt idx="7">
                  <c:v>45.3</c:v>
                </c:pt>
                <c:pt idx="8">
                  <c:v>45.8</c:v>
                </c:pt>
                <c:pt idx="9">
                  <c:v>45.6</c:v>
                </c:pt>
                <c:pt idx="10">
                  <c:v>43.8</c:v>
                </c:pt>
                <c:pt idx="11">
                  <c:v>43.6</c:v>
                </c:pt>
                <c:pt idx="12">
                  <c:v>46.7</c:v>
                </c:pt>
                <c:pt idx="13">
                  <c:v>45.7</c:v>
                </c:pt>
                <c:pt idx="14">
                  <c:v>45.9</c:v>
                </c:pt>
                <c:pt idx="15">
                  <c:v>44.7</c:v>
                </c:pt>
                <c:pt idx="16">
                  <c:v>44.9</c:v>
                </c:pt>
                <c:pt idx="17">
                  <c:v>43.6</c:v>
                </c:pt>
                <c:pt idx="18">
                  <c:v>43.3</c:v>
                </c:pt>
                <c:pt idx="19">
                  <c:v>43.8</c:v>
                </c:pt>
                <c:pt idx="20">
                  <c:v>43.6</c:v>
                </c:pt>
                <c:pt idx="21">
                  <c:v>43.9</c:v>
                </c:pt>
                <c:pt idx="22">
                  <c:v>43.7</c:v>
                </c:pt>
                <c:pt idx="23">
                  <c:v>43.6</c:v>
                </c:pt>
                <c:pt idx="24">
                  <c:v>43.5</c:v>
                </c:pt>
                <c:pt idx="25">
                  <c:v>43.5</c:v>
                </c:pt>
                <c:pt idx="26">
                  <c:v>43.7</c:v>
                </c:pt>
                <c:pt idx="27">
                  <c:v>43.8</c:v>
                </c:pt>
                <c:pt idx="28">
                  <c:v>43.6</c:v>
                </c:pt>
                <c:pt idx="29">
                  <c:v>43.8</c:v>
                </c:pt>
                <c:pt idx="30">
                  <c:v>43.5</c:v>
                </c:pt>
                <c:pt idx="31">
                  <c:v>44.7</c:v>
                </c:pt>
                <c:pt idx="32">
                  <c:v>44.8</c:v>
                </c:pt>
                <c:pt idx="33">
                  <c:v>44.9</c:v>
                </c:pt>
                <c:pt idx="34">
                  <c:v>45.8</c:v>
                </c:pt>
                <c:pt idx="35">
                  <c:v>45.1</c:v>
                </c:pt>
                <c:pt idx="36">
                  <c:v>45.2</c:v>
                </c:pt>
                <c:pt idx="37">
                  <c:v>45.1</c:v>
                </c:pt>
                <c:pt idx="38">
                  <c:v>45.2</c:v>
                </c:pt>
                <c:pt idx="39">
                  <c:v>45.1</c:v>
                </c:pt>
                <c:pt idx="40">
                  <c:v>45.4</c:v>
                </c:pt>
                <c:pt idx="41">
                  <c:v>69.900000000000006</c:v>
                </c:pt>
                <c:pt idx="42">
                  <c:v>70.3</c:v>
                </c:pt>
                <c:pt idx="43">
                  <c:v>70.8</c:v>
                </c:pt>
                <c:pt idx="44">
                  <c:v>70.599999999999994</c:v>
                </c:pt>
                <c:pt idx="45">
                  <c:v>70.8</c:v>
                </c:pt>
                <c:pt idx="46">
                  <c:v>70.5</c:v>
                </c:pt>
                <c:pt idx="47">
                  <c:v>69.900000000000006</c:v>
                </c:pt>
              </c:numCache>
            </c:numRef>
          </c:val>
          <c:extLst>
            <c:ext xmlns:c16="http://schemas.microsoft.com/office/drawing/2014/chart" uri="{C3380CC4-5D6E-409C-BE32-E72D297353CC}">
              <c16:uniqueId val="{00000003-FC48-46D6-A7E7-E03A218B583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60.6</c:v>
                </c:pt>
                <c:pt idx="1">
                  <c:v>61.9</c:v>
                </c:pt>
                <c:pt idx="2">
                  <c:v>60.3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26.8</c:v>
                </c:pt>
                <c:pt idx="18">
                  <c:v>27.2</c:v>
                </c:pt>
                <c:pt idx="19">
                  <c:v>27.1</c:v>
                </c:pt>
                <c:pt idx="20">
                  <c:v>26.8</c:v>
                </c:pt>
                <c:pt idx="21">
                  <c:v>27.1</c:v>
                </c:pt>
                <c:pt idx="22">
                  <c:v>27.4</c:v>
                </c:pt>
                <c:pt idx="23">
                  <c:v>66.8</c:v>
                </c:pt>
                <c:pt idx="24">
                  <c:v>27.3</c:v>
                </c:pt>
                <c:pt idx="25">
                  <c:v>26.9</c:v>
                </c:pt>
                <c:pt idx="26">
                  <c:v>27</c:v>
                </c:pt>
                <c:pt idx="27">
                  <c:v>26.9</c:v>
                </c:pt>
                <c:pt idx="28">
                  <c:v>65.3</c:v>
                </c:pt>
                <c:pt idx="29">
                  <c:v>63.6</c:v>
                </c:pt>
                <c:pt idx="30">
                  <c:v>65.900000000000006</c:v>
                </c:pt>
                <c:pt idx="31">
                  <c:v>82.7</c:v>
                </c:pt>
                <c:pt idx="32">
                  <c:v>80.099999999999994</c:v>
                </c:pt>
                <c:pt idx="33">
                  <c:v>80.900000000000006</c:v>
                </c:pt>
                <c:pt idx="34">
                  <c:v>85.5</c:v>
                </c:pt>
                <c:pt idx="35">
                  <c:v>84.9</c:v>
                </c:pt>
                <c:pt idx="36">
                  <c:v>85.2</c:v>
                </c:pt>
                <c:pt idx="37">
                  <c:v>85.4</c:v>
                </c:pt>
                <c:pt idx="38">
                  <c:v>85.6</c:v>
                </c:pt>
                <c:pt idx="39">
                  <c:v>85.5</c:v>
                </c:pt>
                <c:pt idx="40">
                  <c:v>85</c:v>
                </c:pt>
                <c:pt idx="41">
                  <c:v>83.6</c:v>
                </c:pt>
                <c:pt idx="42">
                  <c:v>84.9</c:v>
                </c:pt>
                <c:pt idx="43">
                  <c:v>83.5</c:v>
                </c:pt>
                <c:pt idx="44">
                  <c:v>81.8</c:v>
                </c:pt>
                <c:pt idx="45">
                  <c:v>68.3</c:v>
                </c:pt>
                <c:pt idx="46">
                  <c:v>25.1</c:v>
                </c:pt>
                <c:pt idx="47">
                  <c:v>25.4</c:v>
                </c:pt>
              </c:numCache>
            </c:numRef>
          </c:val>
          <c:extLst>
            <c:ext xmlns:c16="http://schemas.microsoft.com/office/drawing/2014/chart" uri="{C3380CC4-5D6E-409C-BE32-E72D297353CC}">
              <c16:uniqueId val="{00000004-FC48-46D6-A7E7-E03A218B583A}"/>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1535.2</c:v>
                </c:pt>
                <c:pt idx="1">
                  <c:v>1364.9</c:v>
                </c:pt>
                <c:pt idx="2">
                  <c:v>1364</c:v>
                </c:pt>
                <c:pt idx="3">
                  <c:v>1298.3</c:v>
                </c:pt>
                <c:pt idx="4">
                  <c:v>1299.6000000000001</c:v>
                </c:pt>
                <c:pt idx="5">
                  <c:v>1290.4000000000001</c:v>
                </c:pt>
                <c:pt idx="6">
                  <c:v>1296.4000000000001</c:v>
                </c:pt>
                <c:pt idx="7">
                  <c:v>1299.3</c:v>
                </c:pt>
                <c:pt idx="8">
                  <c:v>1299.9000000000001</c:v>
                </c:pt>
                <c:pt idx="9">
                  <c:v>1290</c:v>
                </c:pt>
                <c:pt idx="10">
                  <c:v>1295</c:v>
                </c:pt>
                <c:pt idx="11">
                  <c:v>1401.1000000000001</c:v>
                </c:pt>
                <c:pt idx="12">
                  <c:v>1405.5</c:v>
                </c:pt>
                <c:pt idx="13">
                  <c:v>1412.4</c:v>
                </c:pt>
                <c:pt idx="14">
                  <c:v>1309.5999999999999</c:v>
                </c:pt>
                <c:pt idx="15">
                  <c:v>1314.9</c:v>
                </c:pt>
                <c:pt idx="16">
                  <c:v>1404.6</c:v>
                </c:pt>
                <c:pt idx="17">
                  <c:v>1461.6999999999998</c:v>
                </c:pt>
                <c:pt idx="18">
                  <c:v>1451.1999999999998</c:v>
                </c:pt>
                <c:pt idx="19">
                  <c:v>1516</c:v>
                </c:pt>
                <c:pt idx="20">
                  <c:v>1622.9</c:v>
                </c:pt>
                <c:pt idx="21">
                  <c:v>1615.4</c:v>
                </c:pt>
                <c:pt idx="22">
                  <c:v>1657.3000000000002</c:v>
                </c:pt>
                <c:pt idx="23">
                  <c:v>1844.8000000000002</c:v>
                </c:pt>
                <c:pt idx="24">
                  <c:v>1779.6000000000001</c:v>
                </c:pt>
                <c:pt idx="25">
                  <c:v>1691.2</c:v>
                </c:pt>
                <c:pt idx="26">
                  <c:v>1377.9</c:v>
                </c:pt>
                <c:pt idx="27">
                  <c:v>1472.8</c:v>
                </c:pt>
                <c:pt idx="28">
                  <c:v>1639.1</c:v>
                </c:pt>
                <c:pt idx="29">
                  <c:v>1624.1</c:v>
                </c:pt>
                <c:pt idx="30">
                  <c:v>1645.4</c:v>
                </c:pt>
                <c:pt idx="31">
                  <c:v>1788</c:v>
                </c:pt>
                <c:pt idx="32">
                  <c:v>1967</c:v>
                </c:pt>
                <c:pt idx="33">
                  <c:v>2057.8000000000002</c:v>
                </c:pt>
                <c:pt idx="34">
                  <c:v>2058.4</c:v>
                </c:pt>
                <c:pt idx="35">
                  <c:v>2127.8000000000002</c:v>
                </c:pt>
                <c:pt idx="36">
                  <c:v>2168.9</c:v>
                </c:pt>
                <c:pt idx="37">
                  <c:v>2303.1999999999998</c:v>
                </c:pt>
                <c:pt idx="38">
                  <c:v>2229.8000000000002</c:v>
                </c:pt>
                <c:pt idx="39">
                  <c:v>2234.3000000000002</c:v>
                </c:pt>
                <c:pt idx="40">
                  <c:v>2178.5</c:v>
                </c:pt>
                <c:pt idx="41">
                  <c:v>2127</c:v>
                </c:pt>
                <c:pt idx="42">
                  <c:v>2124.1</c:v>
                </c:pt>
                <c:pt idx="43">
                  <c:v>2056.3000000000002</c:v>
                </c:pt>
                <c:pt idx="44">
                  <c:v>1942.3</c:v>
                </c:pt>
                <c:pt idx="45">
                  <c:v>1785.4</c:v>
                </c:pt>
                <c:pt idx="46">
                  <c:v>1791.1</c:v>
                </c:pt>
                <c:pt idx="47">
                  <c:v>1786.7</c:v>
                </c:pt>
              </c:numCache>
            </c:numRef>
          </c:val>
          <c:extLst>
            <c:ext xmlns:c16="http://schemas.microsoft.com/office/drawing/2014/chart" uri="{C3380CC4-5D6E-409C-BE32-E72D297353CC}">
              <c16:uniqueId val="{00000005-FC48-46D6-A7E7-E03A218B583A}"/>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56</c:v>
                </c:pt>
                <c:pt idx="1">
                  <c:v>57.5</c:v>
                </c:pt>
                <c:pt idx="2">
                  <c:v>56.3</c:v>
                </c:pt>
                <c:pt idx="3">
                  <c:v>63.8</c:v>
                </c:pt>
                <c:pt idx="4">
                  <c:v>65.599999999999994</c:v>
                </c:pt>
                <c:pt idx="5">
                  <c:v>66.5</c:v>
                </c:pt>
                <c:pt idx="6">
                  <c:v>64.2</c:v>
                </c:pt>
                <c:pt idx="7">
                  <c:v>66.599999999999994</c:v>
                </c:pt>
                <c:pt idx="8">
                  <c:v>66.400000000000006</c:v>
                </c:pt>
                <c:pt idx="9">
                  <c:v>66.400000000000006</c:v>
                </c:pt>
                <c:pt idx="10">
                  <c:v>62.7</c:v>
                </c:pt>
                <c:pt idx="11">
                  <c:v>65.599999999999994</c:v>
                </c:pt>
                <c:pt idx="12">
                  <c:v>66.5</c:v>
                </c:pt>
                <c:pt idx="13">
                  <c:v>64.400000000000006</c:v>
                </c:pt>
                <c:pt idx="14">
                  <c:v>69.3</c:v>
                </c:pt>
                <c:pt idx="15">
                  <c:v>69.3</c:v>
                </c:pt>
                <c:pt idx="16">
                  <c:v>68.7</c:v>
                </c:pt>
                <c:pt idx="17">
                  <c:v>69.2</c:v>
                </c:pt>
                <c:pt idx="18">
                  <c:v>65.599999999999994</c:v>
                </c:pt>
                <c:pt idx="19">
                  <c:v>65.3</c:v>
                </c:pt>
                <c:pt idx="20">
                  <c:v>56.7</c:v>
                </c:pt>
                <c:pt idx="21">
                  <c:v>59</c:v>
                </c:pt>
                <c:pt idx="22">
                  <c:v>60.1</c:v>
                </c:pt>
                <c:pt idx="23">
                  <c:v>62.2</c:v>
                </c:pt>
                <c:pt idx="24">
                  <c:v>56.4</c:v>
                </c:pt>
                <c:pt idx="25">
                  <c:v>56.5</c:v>
                </c:pt>
                <c:pt idx="26">
                  <c:v>63.5</c:v>
                </c:pt>
                <c:pt idx="27">
                  <c:v>63.6</c:v>
                </c:pt>
                <c:pt idx="28">
                  <c:v>63.4</c:v>
                </c:pt>
                <c:pt idx="29">
                  <c:v>61.2</c:v>
                </c:pt>
                <c:pt idx="30">
                  <c:v>62.6</c:v>
                </c:pt>
                <c:pt idx="31">
                  <c:v>62.5</c:v>
                </c:pt>
                <c:pt idx="32">
                  <c:v>61.3</c:v>
                </c:pt>
                <c:pt idx="33">
                  <c:v>61.7</c:v>
                </c:pt>
                <c:pt idx="34">
                  <c:v>60.3</c:v>
                </c:pt>
                <c:pt idx="35">
                  <c:v>58.3</c:v>
                </c:pt>
                <c:pt idx="36">
                  <c:v>64.7</c:v>
                </c:pt>
                <c:pt idx="37">
                  <c:v>66.400000000000006</c:v>
                </c:pt>
                <c:pt idx="38">
                  <c:v>65</c:v>
                </c:pt>
                <c:pt idx="39">
                  <c:v>68.8</c:v>
                </c:pt>
                <c:pt idx="40">
                  <c:v>68.3</c:v>
                </c:pt>
                <c:pt idx="41">
                  <c:v>68.3</c:v>
                </c:pt>
                <c:pt idx="42">
                  <c:v>68.3</c:v>
                </c:pt>
                <c:pt idx="43">
                  <c:v>69.599999999999994</c:v>
                </c:pt>
                <c:pt idx="44">
                  <c:v>68.900000000000006</c:v>
                </c:pt>
                <c:pt idx="45">
                  <c:v>67.900000000000006</c:v>
                </c:pt>
                <c:pt idx="46">
                  <c:v>70.599999999999994</c:v>
                </c:pt>
                <c:pt idx="47">
                  <c:v>71</c:v>
                </c:pt>
              </c:numCache>
            </c:numRef>
          </c:val>
          <c:extLst>
            <c:ext xmlns:c16="http://schemas.microsoft.com/office/drawing/2014/chart" uri="{C3380CC4-5D6E-409C-BE32-E72D297353CC}">
              <c16:uniqueId val="{00000006-FC48-46D6-A7E7-E03A218B583A}"/>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11.1</c:v>
                </c:pt>
                <c:pt idx="6">
                  <c:v>11.1</c:v>
                </c:pt>
                <c:pt idx="7">
                  <c:v>11.1</c:v>
                </c:pt>
                <c:pt idx="8">
                  <c:v>11.1</c:v>
                </c:pt>
                <c:pt idx="9">
                  <c:v>9.5</c:v>
                </c:pt>
                <c:pt idx="10">
                  <c:v>9.5</c:v>
                </c:pt>
                <c:pt idx="11">
                  <c:v>9.5</c:v>
                </c:pt>
                <c:pt idx="12">
                  <c:v>9.8000000000000007</c:v>
                </c:pt>
                <c:pt idx="13">
                  <c:v>9.6999999999999993</c:v>
                </c:pt>
                <c:pt idx="14">
                  <c:v>9.5</c:v>
                </c:pt>
                <c:pt idx="15">
                  <c:v>9.5</c:v>
                </c:pt>
                <c:pt idx="16">
                  <c:v>9.5</c:v>
                </c:pt>
                <c:pt idx="17">
                  <c:v>9.5</c:v>
                </c:pt>
                <c:pt idx="18">
                  <c:v>9.4</c:v>
                </c:pt>
                <c:pt idx="19">
                  <c:v>9.3000000000000007</c:v>
                </c:pt>
                <c:pt idx="20">
                  <c:v>9.1</c:v>
                </c:pt>
                <c:pt idx="21">
                  <c:v>9</c:v>
                </c:pt>
                <c:pt idx="22">
                  <c:v>8.8000000000000007</c:v>
                </c:pt>
                <c:pt idx="23">
                  <c:v>8.8000000000000007</c:v>
                </c:pt>
                <c:pt idx="24">
                  <c:v>8.8000000000000007</c:v>
                </c:pt>
                <c:pt idx="25">
                  <c:v>8.8000000000000007</c:v>
                </c:pt>
                <c:pt idx="26">
                  <c:v>9</c:v>
                </c:pt>
                <c:pt idx="27">
                  <c:v>9</c:v>
                </c:pt>
                <c:pt idx="28">
                  <c:v>9</c:v>
                </c:pt>
                <c:pt idx="29">
                  <c:v>9</c:v>
                </c:pt>
                <c:pt idx="30">
                  <c:v>9</c:v>
                </c:pt>
                <c:pt idx="31">
                  <c:v>9</c:v>
                </c:pt>
                <c:pt idx="32">
                  <c:v>9.6999999999999993</c:v>
                </c:pt>
                <c:pt idx="33">
                  <c:v>10</c:v>
                </c:pt>
                <c:pt idx="34">
                  <c:v>10.6</c:v>
                </c:pt>
                <c:pt idx="35">
                  <c:v>10.6</c:v>
                </c:pt>
                <c:pt idx="36">
                  <c:v>10.6</c:v>
                </c:pt>
                <c:pt idx="37">
                  <c:v>11</c:v>
                </c:pt>
                <c:pt idx="38">
                  <c:v>11</c:v>
                </c:pt>
                <c:pt idx="39">
                  <c:v>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7-FC48-46D6-A7E7-E03A218B583A}"/>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14.44</c:v>
                </c:pt>
                <c:pt idx="12">
                  <c:v>135.37</c:v>
                </c:pt>
                <c:pt idx="13">
                  <c:v>317.82</c:v>
                </c:pt>
                <c:pt idx="14">
                  <c:v>697.87</c:v>
                </c:pt>
                <c:pt idx="15">
                  <c:v>820.02</c:v>
                </c:pt>
                <c:pt idx="16">
                  <c:v>919.48</c:v>
                </c:pt>
                <c:pt idx="17">
                  <c:v>959.65</c:v>
                </c:pt>
                <c:pt idx="18">
                  <c:v>1041.78</c:v>
                </c:pt>
                <c:pt idx="19">
                  <c:v>1051.4000000000001</c:v>
                </c:pt>
                <c:pt idx="20">
                  <c:v>1041.56</c:v>
                </c:pt>
                <c:pt idx="21">
                  <c:v>928.33</c:v>
                </c:pt>
                <c:pt idx="22">
                  <c:v>937.08</c:v>
                </c:pt>
                <c:pt idx="23">
                  <c:v>943.36</c:v>
                </c:pt>
                <c:pt idx="24">
                  <c:v>844.76</c:v>
                </c:pt>
                <c:pt idx="25">
                  <c:v>810.97</c:v>
                </c:pt>
                <c:pt idx="26">
                  <c:v>933.28</c:v>
                </c:pt>
                <c:pt idx="27">
                  <c:v>892.45</c:v>
                </c:pt>
                <c:pt idx="28">
                  <c:v>912.8</c:v>
                </c:pt>
                <c:pt idx="29">
                  <c:v>850.46</c:v>
                </c:pt>
                <c:pt idx="30">
                  <c:v>926.13</c:v>
                </c:pt>
                <c:pt idx="31">
                  <c:v>511.02</c:v>
                </c:pt>
                <c:pt idx="32">
                  <c:v>476.19</c:v>
                </c:pt>
                <c:pt idx="33">
                  <c:v>419.98</c:v>
                </c:pt>
                <c:pt idx="34">
                  <c:v>147.91</c:v>
                </c:pt>
                <c:pt idx="35">
                  <c:v>5.86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FC48-46D6-A7E7-E03A218B58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25851.1</c:v>
                </c:pt>
                <c:pt idx="1">
                  <c:v>87397.25</c:v>
                </c:pt>
                <c:pt idx="2">
                  <c:v>0</c:v>
                </c:pt>
                <c:pt idx="3">
                  <c:v>1152.5999999999999</c:v>
                </c:pt>
                <c:pt idx="4">
                  <c:v>1004.15</c:v>
                </c:pt>
                <c:pt idx="5">
                  <c:v>40003.55000000001</c:v>
                </c:pt>
                <c:pt idx="6">
                  <c:v>337.25000000000006</c:v>
                </c:pt>
                <c:pt idx="7">
                  <c:v>0</c:v>
                </c:pt>
                <c:pt idx="8">
                  <c:v>1741.8499999999995</c:v>
                </c:pt>
                <c:pt idx="9">
                  <c:v>1541.5</c:v>
                </c:pt>
                <c:pt idx="10">
                  <c:v>242.6</c:v>
                </c:pt>
                <c:pt idx="11">
                  <c:v>8770.0349999999999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979-4F5D-B1A4-1988F420F85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404.05</c:v>
                </c:pt>
                <c:pt idx="2">
                  <c:v>346.45</c:v>
                </c:pt>
                <c:pt idx="3">
                  <c:v>171.05</c:v>
                </c:pt>
                <c:pt idx="4">
                  <c:v>240.05</c:v>
                </c:pt>
                <c:pt idx="5">
                  <c:v>462.6</c:v>
                </c:pt>
                <c:pt idx="6">
                  <c:v>75.55</c:v>
                </c:pt>
                <c:pt idx="7">
                  <c:v>0</c:v>
                </c:pt>
                <c:pt idx="8">
                  <c:v>0</c:v>
                </c:pt>
                <c:pt idx="9">
                  <c:v>379.9</c:v>
                </c:pt>
                <c:pt idx="10">
                  <c:v>155.94999999999999</c:v>
                </c:pt>
                <c:pt idx="11">
                  <c:v>2.5499999999999998</c:v>
                </c:pt>
                <c:pt idx="12">
                  <c:v>2.85</c:v>
                </c:pt>
                <c:pt idx="13">
                  <c:v>475.7</c:v>
                </c:pt>
                <c:pt idx="14">
                  <c:v>0</c:v>
                </c:pt>
                <c:pt idx="15">
                  <c:v>482.95</c:v>
                </c:pt>
                <c:pt idx="16">
                  <c:v>484.85</c:v>
                </c:pt>
                <c:pt idx="17">
                  <c:v>299.95</c:v>
                </c:pt>
                <c:pt idx="18">
                  <c:v>15.1</c:v>
                </c:pt>
                <c:pt idx="19">
                  <c:v>113.7</c:v>
                </c:pt>
                <c:pt idx="20">
                  <c:v>412</c:v>
                </c:pt>
                <c:pt idx="21">
                  <c:v>263.45</c:v>
                </c:pt>
                <c:pt idx="22">
                  <c:v>433.55</c:v>
                </c:pt>
                <c:pt idx="23">
                  <c:v>247.35</c:v>
                </c:pt>
                <c:pt idx="24">
                  <c:v>84.1</c:v>
                </c:pt>
                <c:pt idx="25">
                  <c:v>1441.8</c:v>
                </c:pt>
                <c:pt idx="26">
                  <c:v>0</c:v>
                </c:pt>
                <c:pt idx="27">
                  <c:v>0</c:v>
                </c:pt>
                <c:pt idx="28">
                  <c:v>405.55</c:v>
                </c:pt>
                <c:pt idx="29">
                  <c:v>4006.55</c:v>
                </c:pt>
                <c:pt idx="30">
                  <c:v>290.75</c:v>
                </c:pt>
                <c:pt idx="31">
                  <c:v>385.8</c:v>
                </c:pt>
                <c:pt idx="32">
                  <c:v>504</c:v>
                </c:pt>
                <c:pt idx="33">
                  <c:v>194.4</c:v>
                </c:pt>
                <c:pt idx="34">
                  <c:v>489.6</c:v>
                </c:pt>
                <c:pt idx="35">
                  <c:v>489.6</c:v>
                </c:pt>
                <c:pt idx="36">
                  <c:v>480</c:v>
                </c:pt>
                <c:pt idx="37">
                  <c:v>163.6</c:v>
                </c:pt>
                <c:pt idx="38">
                  <c:v>743.85</c:v>
                </c:pt>
                <c:pt idx="39">
                  <c:v>43.85</c:v>
                </c:pt>
                <c:pt idx="40">
                  <c:v>31.15</c:v>
                </c:pt>
                <c:pt idx="41">
                  <c:v>0</c:v>
                </c:pt>
                <c:pt idx="42">
                  <c:v>83</c:v>
                </c:pt>
                <c:pt idx="43">
                  <c:v>443.35</c:v>
                </c:pt>
                <c:pt idx="44">
                  <c:v>0</c:v>
                </c:pt>
                <c:pt idx="45">
                  <c:v>2072.5500000000002</c:v>
                </c:pt>
                <c:pt idx="46">
                  <c:v>1687.95</c:v>
                </c:pt>
                <c:pt idx="47">
                  <c:v>867.88499999999999</c:v>
                </c:pt>
                <c:pt idx="48">
                  <c:v>1.7</c:v>
                </c:pt>
                <c:pt idx="49">
                  <c:v>42.25</c:v>
                </c:pt>
                <c:pt idx="50">
                  <c:v>131.25</c:v>
                </c:pt>
                <c:pt idx="51">
                  <c:v>0</c:v>
                </c:pt>
                <c:pt idx="52">
                  <c:v>130.35</c:v>
                </c:pt>
                <c:pt idx="53">
                  <c:v>134.65</c:v>
                </c:pt>
                <c:pt idx="54">
                  <c:v>249.6</c:v>
                </c:pt>
                <c:pt idx="55">
                  <c:v>1598.05</c:v>
                </c:pt>
                <c:pt idx="56">
                  <c:v>1531.3</c:v>
                </c:pt>
                <c:pt idx="57">
                  <c:v>8.85</c:v>
                </c:pt>
                <c:pt idx="58">
                  <c:v>864.7</c:v>
                </c:pt>
                <c:pt idx="59">
                  <c:v>1134.2</c:v>
                </c:pt>
                <c:pt idx="60">
                  <c:v>0</c:v>
                </c:pt>
                <c:pt idx="61">
                  <c:v>164.75</c:v>
                </c:pt>
                <c:pt idx="62">
                  <c:v>382.85</c:v>
                </c:pt>
                <c:pt idx="63">
                  <c:v>1208.6500000000001</c:v>
                </c:pt>
                <c:pt idx="64">
                  <c:v>109.15</c:v>
                </c:pt>
                <c:pt idx="65">
                  <c:v>55.2</c:v>
                </c:pt>
                <c:pt idx="66">
                  <c:v>56.7</c:v>
                </c:pt>
                <c:pt idx="67">
                  <c:v>21.55</c:v>
                </c:pt>
                <c:pt idx="68">
                  <c:v>109.1</c:v>
                </c:pt>
                <c:pt idx="69">
                  <c:v>39.15</c:v>
                </c:pt>
                <c:pt idx="70">
                  <c:v>480.25</c:v>
                </c:pt>
                <c:pt idx="71">
                  <c:v>167.15</c:v>
                </c:pt>
                <c:pt idx="72">
                  <c:v>480.1</c:v>
                </c:pt>
                <c:pt idx="73">
                  <c:v>179.8</c:v>
                </c:pt>
                <c:pt idx="74">
                  <c:v>407.2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C09-432E-9FC0-D33E071C186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30067.435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1784.1</c:v>
                </c:pt>
                <c:pt idx="1">
                  <c:v>8532.1</c:v>
                </c:pt>
                <c:pt idx="2">
                  <c:v>8770.0349999999999</c:v>
                </c:pt>
                <c:pt idx="3">
                  <c:v>10981.2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F3B-4114-BA75-6A2C71F18E0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15.7</c:v>
                </c:pt>
                <c:pt idx="1">
                  <c:v>16.899999999999999</c:v>
                </c:pt>
                <c:pt idx="2">
                  <c:v>15.9</c:v>
                </c:pt>
                <c:pt idx="3">
                  <c:v>16.100000000000001</c:v>
                </c:pt>
                <c:pt idx="4">
                  <c:v>17.100000000000001</c:v>
                </c:pt>
                <c:pt idx="5">
                  <c:v>16.899999999999999</c:v>
                </c:pt>
                <c:pt idx="6">
                  <c:v>16.2</c:v>
                </c:pt>
                <c:pt idx="7">
                  <c:v>17</c:v>
                </c:pt>
                <c:pt idx="8">
                  <c:v>16.3</c:v>
                </c:pt>
                <c:pt idx="9">
                  <c:v>16.3</c:v>
                </c:pt>
                <c:pt idx="10">
                  <c:v>16.100000000000001</c:v>
                </c:pt>
                <c:pt idx="11">
                  <c:v>17.5</c:v>
                </c:pt>
                <c:pt idx="12">
                  <c:v>17.5</c:v>
                </c:pt>
                <c:pt idx="13">
                  <c:v>17</c:v>
                </c:pt>
                <c:pt idx="14">
                  <c:v>17.7</c:v>
                </c:pt>
                <c:pt idx="15">
                  <c:v>17.600000000000001</c:v>
                </c:pt>
                <c:pt idx="16">
                  <c:v>17.3</c:v>
                </c:pt>
                <c:pt idx="17">
                  <c:v>17.399999999999999</c:v>
                </c:pt>
                <c:pt idx="18">
                  <c:v>17</c:v>
                </c:pt>
                <c:pt idx="19">
                  <c:v>16.5</c:v>
                </c:pt>
                <c:pt idx="20">
                  <c:v>16.5</c:v>
                </c:pt>
                <c:pt idx="21">
                  <c:v>17.2</c:v>
                </c:pt>
                <c:pt idx="22">
                  <c:v>17</c:v>
                </c:pt>
                <c:pt idx="23">
                  <c:v>17</c:v>
                </c:pt>
                <c:pt idx="24">
                  <c:v>17</c:v>
                </c:pt>
                <c:pt idx="25">
                  <c:v>16.5</c:v>
                </c:pt>
                <c:pt idx="26">
                  <c:v>17.7</c:v>
                </c:pt>
                <c:pt idx="27">
                  <c:v>17.5</c:v>
                </c:pt>
                <c:pt idx="28">
                  <c:v>16.8</c:v>
                </c:pt>
                <c:pt idx="29">
                  <c:v>16.100000000000001</c:v>
                </c:pt>
                <c:pt idx="30">
                  <c:v>15.9</c:v>
                </c:pt>
                <c:pt idx="31">
                  <c:v>16</c:v>
                </c:pt>
                <c:pt idx="32">
                  <c:v>16.7</c:v>
                </c:pt>
                <c:pt idx="33">
                  <c:v>16</c:v>
                </c:pt>
                <c:pt idx="34">
                  <c:v>16.399999999999999</c:v>
                </c:pt>
                <c:pt idx="35">
                  <c:v>15.8</c:v>
                </c:pt>
                <c:pt idx="36">
                  <c:v>16.5</c:v>
                </c:pt>
                <c:pt idx="37">
                  <c:v>17.100000000000001</c:v>
                </c:pt>
                <c:pt idx="38">
                  <c:v>17.2</c:v>
                </c:pt>
                <c:pt idx="39">
                  <c:v>17.7</c:v>
                </c:pt>
                <c:pt idx="40">
                  <c:v>17.2</c:v>
                </c:pt>
                <c:pt idx="41">
                  <c:v>17.600000000000001</c:v>
                </c:pt>
                <c:pt idx="42">
                  <c:v>17.2</c:v>
                </c:pt>
                <c:pt idx="43">
                  <c:v>17.100000000000001</c:v>
                </c:pt>
                <c:pt idx="44">
                  <c:v>17.2</c:v>
                </c:pt>
                <c:pt idx="45">
                  <c:v>17.2</c:v>
                </c:pt>
                <c:pt idx="46">
                  <c:v>16.8</c:v>
                </c:pt>
                <c:pt idx="47">
                  <c:v>17.2</c:v>
                </c:pt>
              </c:numCache>
            </c:numRef>
          </c:val>
          <c:extLst>
            <c:ext xmlns:c16="http://schemas.microsoft.com/office/drawing/2014/chart" uri="{C3380CC4-5D6E-409C-BE32-E72D297353CC}">
              <c16:uniqueId val="{00000000-22F8-4A98-9E37-8D5C9AD3693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4.5999999999999996</c:v>
                </c:pt>
                <c:pt idx="1">
                  <c:v>4.5999999999999996</c:v>
                </c:pt>
                <c:pt idx="2">
                  <c:v>4.5999999999999996</c:v>
                </c:pt>
                <c:pt idx="3">
                  <c:v>13.4</c:v>
                </c:pt>
                <c:pt idx="4">
                  <c:v>13.5</c:v>
                </c:pt>
                <c:pt idx="5">
                  <c:v>13.5</c:v>
                </c:pt>
                <c:pt idx="6">
                  <c:v>13.5</c:v>
                </c:pt>
                <c:pt idx="7">
                  <c:v>13.5</c:v>
                </c:pt>
                <c:pt idx="8">
                  <c:v>13.5</c:v>
                </c:pt>
                <c:pt idx="9">
                  <c:v>14.2</c:v>
                </c:pt>
                <c:pt idx="10">
                  <c:v>14.5</c:v>
                </c:pt>
                <c:pt idx="11">
                  <c:v>13.9</c:v>
                </c:pt>
                <c:pt idx="12">
                  <c:v>14.4</c:v>
                </c:pt>
                <c:pt idx="13">
                  <c:v>15</c:v>
                </c:pt>
                <c:pt idx="14">
                  <c:v>15.1</c:v>
                </c:pt>
                <c:pt idx="15">
                  <c:v>15.1</c:v>
                </c:pt>
                <c:pt idx="16">
                  <c:v>15.1</c:v>
                </c:pt>
                <c:pt idx="17">
                  <c:v>15.9</c:v>
                </c:pt>
                <c:pt idx="18">
                  <c:v>15.9</c:v>
                </c:pt>
                <c:pt idx="19">
                  <c:v>15.9</c:v>
                </c:pt>
                <c:pt idx="20">
                  <c:v>15.9</c:v>
                </c:pt>
                <c:pt idx="21">
                  <c:v>14.9</c:v>
                </c:pt>
                <c:pt idx="22">
                  <c:v>15.5</c:v>
                </c:pt>
                <c:pt idx="23">
                  <c:v>15.5</c:v>
                </c:pt>
                <c:pt idx="24">
                  <c:v>15.5</c:v>
                </c:pt>
                <c:pt idx="25">
                  <c:v>15.3</c:v>
                </c:pt>
                <c:pt idx="26">
                  <c:v>15.9</c:v>
                </c:pt>
                <c:pt idx="27">
                  <c:v>15.5</c:v>
                </c:pt>
                <c:pt idx="28">
                  <c:v>15.5</c:v>
                </c:pt>
                <c:pt idx="29">
                  <c:v>15</c:v>
                </c:pt>
                <c:pt idx="30">
                  <c:v>15.2</c:v>
                </c:pt>
                <c:pt idx="31">
                  <c:v>15.5</c:v>
                </c:pt>
                <c:pt idx="32">
                  <c:v>15.5</c:v>
                </c:pt>
                <c:pt idx="33">
                  <c:v>15.5</c:v>
                </c:pt>
                <c:pt idx="34">
                  <c:v>15.5</c:v>
                </c:pt>
                <c:pt idx="35">
                  <c:v>15.5</c:v>
                </c:pt>
                <c:pt idx="36">
                  <c:v>15.5</c:v>
                </c:pt>
                <c:pt idx="37">
                  <c:v>15.5</c:v>
                </c:pt>
                <c:pt idx="38">
                  <c:v>15.6</c:v>
                </c:pt>
                <c:pt idx="39">
                  <c:v>15.5</c:v>
                </c:pt>
                <c:pt idx="40">
                  <c:v>15.5</c:v>
                </c:pt>
                <c:pt idx="41">
                  <c:v>15.5</c:v>
                </c:pt>
                <c:pt idx="42">
                  <c:v>15.5</c:v>
                </c:pt>
                <c:pt idx="43">
                  <c:v>15.5</c:v>
                </c:pt>
                <c:pt idx="44">
                  <c:v>15.5</c:v>
                </c:pt>
                <c:pt idx="45">
                  <c:v>15.5</c:v>
                </c:pt>
                <c:pt idx="46">
                  <c:v>15.4</c:v>
                </c:pt>
                <c:pt idx="47">
                  <c:v>15.5</c:v>
                </c:pt>
              </c:numCache>
            </c:numRef>
          </c:val>
          <c:extLst>
            <c:ext xmlns:c16="http://schemas.microsoft.com/office/drawing/2014/chart" uri="{C3380CC4-5D6E-409C-BE32-E72D297353CC}">
              <c16:uniqueId val="{00000001-22F8-4A98-9E37-8D5C9AD3693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7.4</c:v>
                </c:pt>
                <c:pt idx="2">
                  <c:v>7.5</c:v>
                </c:pt>
                <c:pt idx="3">
                  <c:v>5.6</c:v>
                </c:pt>
                <c:pt idx="4">
                  <c:v>7.2</c:v>
                </c:pt>
                <c:pt idx="5">
                  <c:v>8.1999999999999993</c:v>
                </c:pt>
                <c:pt idx="6">
                  <c:v>7</c:v>
                </c:pt>
                <c:pt idx="7">
                  <c:v>7.5</c:v>
                </c:pt>
                <c:pt idx="8">
                  <c:v>7.9</c:v>
                </c:pt>
                <c:pt idx="9">
                  <c:v>7.8</c:v>
                </c:pt>
                <c:pt idx="10">
                  <c:v>5.6</c:v>
                </c:pt>
                <c:pt idx="11">
                  <c:v>7.7</c:v>
                </c:pt>
                <c:pt idx="12">
                  <c:v>7.6</c:v>
                </c:pt>
                <c:pt idx="13">
                  <c:v>7</c:v>
                </c:pt>
                <c:pt idx="14">
                  <c:v>8.5</c:v>
                </c:pt>
                <c:pt idx="15">
                  <c:v>7.6</c:v>
                </c:pt>
                <c:pt idx="16">
                  <c:v>7.4</c:v>
                </c:pt>
                <c:pt idx="17">
                  <c:v>7</c:v>
                </c:pt>
                <c:pt idx="18">
                  <c:v>4.8</c:v>
                </c:pt>
                <c:pt idx="19">
                  <c:v>4.9000000000000004</c:v>
                </c:pt>
                <c:pt idx="20">
                  <c:v>4</c:v>
                </c:pt>
                <c:pt idx="21">
                  <c:v>6.2</c:v>
                </c:pt>
                <c:pt idx="22">
                  <c:v>6.3</c:v>
                </c:pt>
                <c:pt idx="23">
                  <c:v>7.1</c:v>
                </c:pt>
                <c:pt idx="24">
                  <c:v>6.8</c:v>
                </c:pt>
                <c:pt idx="25">
                  <c:v>6.9</c:v>
                </c:pt>
                <c:pt idx="26">
                  <c:v>7.5</c:v>
                </c:pt>
                <c:pt idx="27">
                  <c:v>8.4</c:v>
                </c:pt>
                <c:pt idx="28">
                  <c:v>8</c:v>
                </c:pt>
                <c:pt idx="29">
                  <c:v>8.1</c:v>
                </c:pt>
                <c:pt idx="30">
                  <c:v>8.1</c:v>
                </c:pt>
                <c:pt idx="31">
                  <c:v>8.1</c:v>
                </c:pt>
                <c:pt idx="32">
                  <c:v>7.4</c:v>
                </c:pt>
                <c:pt idx="33">
                  <c:v>7.3</c:v>
                </c:pt>
                <c:pt idx="34">
                  <c:v>6.6</c:v>
                </c:pt>
                <c:pt idx="35">
                  <c:v>5.3</c:v>
                </c:pt>
                <c:pt idx="36">
                  <c:v>5.5</c:v>
                </c:pt>
                <c:pt idx="37">
                  <c:v>6.9</c:v>
                </c:pt>
                <c:pt idx="38">
                  <c:v>4.9000000000000004</c:v>
                </c:pt>
                <c:pt idx="39">
                  <c:v>8.5</c:v>
                </c:pt>
                <c:pt idx="40">
                  <c:v>8.5</c:v>
                </c:pt>
                <c:pt idx="41">
                  <c:v>8</c:v>
                </c:pt>
                <c:pt idx="42">
                  <c:v>8.4</c:v>
                </c:pt>
                <c:pt idx="43">
                  <c:v>8.1999999999999993</c:v>
                </c:pt>
                <c:pt idx="44">
                  <c:v>7</c:v>
                </c:pt>
                <c:pt idx="45">
                  <c:v>6.2</c:v>
                </c:pt>
                <c:pt idx="46">
                  <c:v>8.1</c:v>
                </c:pt>
                <c:pt idx="47">
                  <c:v>8.3000000000000007</c:v>
                </c:pt>
              </c:numCache>
            </c:numRef>
          </c:val>
          <c:extLst>
            <c:ext xmlns:c16="http://schemas.microsoft.com/office/drawing/2014/chart" uri="{C3380CC4-5D6E-409C-BE32-E72D297353CC}">
              <c16:uniqueId val="{00000002-22F8-4A98-9E37-8D5C9AD3693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10.6</c:v>
                </c:pt>
                <c:pt idx="1">
                  <c:v>10.6</c:v>
                </c:pt>
                <c:pt idx="2">
                  <c:v>10.4</c:v>
                </c:pt>
                <c:pt idx="3">
                  <c:v>10.5</c:v>
                </c:pt>
                <c:pt idx="4">
                  <c:v>10.1</c:v>
                </c:pt>
                <c:pt idx="5">
                  <c:v>10.5</c:v>
                </c:pt>
                <c:pt idx="6">
                  <c:v>9.5</c:v>
                </c:pt>
                <c:pt idx="7">
                  <c:v>10.5</c:v>
                </c:pt>
                <c:pt idx="8">
                  <c:v>10.5</c:v>
                </c:pt>
                <c:pt idx="9">
                  <c:v>10.5</c:v>
                </c:pt>
                <c:pt idx="10">
                  <c:v>8.6999999999999993</c:v>
                </c:pt>
                <c:pt idx="11">
                  <c:v>9.9</c:v>
                </c:pt>
                <c:pt idx="12">
                  <c:v>9</c:v>
                </c:pt>
                <c:pt idx="13">
                  <c:v>7.1</c:v>
                </c:pt>
                <c:pt idx="14">
                  <c:v>10</c:v>
                </c:pt>
                <c:pt idx="15">
                  <c:v>10</c:v>
                </c:pt>
                <c:pt idx="16">
                  <c:v>10</c:v>
                </c:pt>
                <c:pt idx="17">
                  <c:v>10</c:v>
                </c:pt>
                <c:pt idx="18">
                  <c:v>10</c:v>
                </c:pt>
                <c:pt idx="19">
                  <c:v>10</c:v>
                </c:pt>
                <c:pt idx="20">
                  <c:v>10</c:v>
                </c:pt>
                <c:pt idx="21">
                  <c:v>10</c:v>
                </c:pt>
                <c:pt idx="22">
                  <c:v>10.199999999999999</c:v>
                </c:pt>
                <c:pt idx="23">
                  <c:v>10.3</c:v>
                </c:pt>
                <c:pt idx="24">
                  <c:v>10.3</c:v>
                </c:pt>
                <c:pt idx="25">
                  <c:v>8.6999999999999993</c:v>
                </c:pt>
                <c:pt idx="26">
                  <c:v>10.3</c:v>
                </c:pt>
                <c:pt idx="27">
                  <c:v>9.9</c:v>
                </c:pt>
                <c:pt idx="28">
                  <c:v>10</c:v>
                </c:pt>
                <c:pt idx="29">
                  <c:v>10</c:v>
                </c:pt>
                <c:pt idx="30">
                  <c:v>10</c:v>
                </c:pt>
                <c:pt idx="31">
                  <c:v>10.3</c:v>
                </c:pt>
                <c:pt idx="32">
                  <c:v>9.6</c:v>
                </c:pt>
                <c:pt idx="33">
                  <c:v>9.6</c:v>
                </c:pt>
                <c:pt idx="34">
                  <c:v>9.5</c:v>
                </c:pt>
                <c:pt idx="35">
                  <c:v>9.5</c:v>
                </c:pt>
                <c:pt idx="36">
                  <c:v>9.5</c:v>
                </c:pt>
                <c:pt idx="37">
                  <c:v>9.5</c:v>
                </c:pt>
                <c:pt idx="38">
                  <c:v>9.5</c:v>
                </c:pt>
                <c:pt idx="39">
                  <c:v>9.5</c:v>
                </c:pt>
                <c:pt idx="40">
                  <c:v>9.5</c:v>
                </c:pt>
                <c:pt idx="41">
                  <c:v>9.5</c:v>
                </c:pt>
                <c:pt idx="42">
                  <c:v>9.5</c:v>
                </c:pt>
                <c:pt idx="43">
                  <c:v>11</c:v>
                </c:pt>
                <c:pt idx="44">
                  <c:v>11.5</c:v>
                </c:pt>
                <c:pt idx="45">
                  <c:v>11.5</c:v>
                </c:pt>
                <c:pt idx="46">
                  <c:v>11.5</c:v>
                </c:pt>
                <c:pt idx="47">
                  <c:v>11.5</c:v>
                </c:pt>
              </c:numCache>
            </c:numRef>
          </c:val>
          <c:extLst>
            <c:ext xmlns:c16="http://schemas.microsoft.com/office/drawing/2014/chart" uri="{C3380CC4-5D6E-409C-BE32-E72D297353CC}">
              <c16:uniqueId val="{00000003-22F8-4A98-9E37-8D5C9AD3693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22F8-4A98-9E37-8D5C9AD3693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17.8</c:v>
                </c:pt>
                <c:pt idx="1">
                  <c:v>18</c:v>
                </c:pt>
                <c:pt idx="2">
                  <c:v>17.899999999999999</c:v>
                </c:pt>
                <c:pt idx="3">
                  <c:v>18.2</c:v>
                </c:pt>
                <c:pt idx="4">
                  <c:v>17.7</c:v>
                </c:pt>
                <c:pt idx="5">
                  <c:v>17.399999999999999</c:v>
                </c:pt>
                <c:pt idx="6">
                  <c:v>18</c:v>
                </c:pt>
                <c:pt idx="7">
                  <c:v>18.100000000000001</c:v>
                </c:pt>
                <c:pt idx="8">
                  <c:v>18.2</c:v>
                </c:pt>
                <c:pt idx="9">
                  <c:v>17.600000000000001</c:v>
                </c:pt>
                <c:pt idx="10">
                  <c:v>17.8</c:v>
                </c:pt>
                <c:pt idx="11">
                  <c:v>16.600000000000001</c:v>
                </c:pt>
                <c:pt idx="12">
                  <c:v>18</c:v>
                </c:pt>
                <c:pt idx="13">
                  <c:v>18.3</c:v>
                </c:pt>
                <c:pt idx="14">
                  <c:v>18</c:v>
                </c:pt>
                <c:pt idx="15">
                  <c:v>19</c:v>
                </c:pt>
                <c:pt idx="16">
                  <c:v>18.899999999999999</c:v>
                </c:pt>
                <c:pt idx="17">
                  <c:v>18.899999999999999</c:v>
                </c:pt>
                <c:pt idx="18">
                  <c:v>17.899999999999999</c:v>
                </c:pt>
                <c:pt idx="19">
                  <c:v>18</c:v>
                </c:pt>
                <c:pt idx="20">
                  <c:v>10.3</c:v>
                </c:pt>
                <c:pt idx="21">
                  <c:v>10.7</c:v>
                </c:pt>
                <c:pt idx="22">
                  <c:v>11.1</c:v>
                </c:pt>
                <c:pt idx="23">
                  <c:v>12.3</c:v>
                </c:pt>
                <c:pt idx="24">
                  <c:v>6.8</c:v>
                </c:pt>
                <c:pt idx="25">
                  <c:v>9.1</c:v>
                </c:pt>
                <c:pt idx="26">
                  <c:v>12.1</c:v>
                </c:pt>
                <c:pt idx="27">
                  <c:v>12.3</c:v>
                </c:pt>
                <c:pt idx="28">
                  <c:v>13.1</c:v>
                </c:pt>
                <c:pt idx="29">
                  <c:v>12</c:v>
                </c:pt>
                <c:pt idx="30">
                  <c:v>13.4</c:v>
                </c:pt>
                <c:pt idx="31">
                  <c:v>12.6</c:v>
                </c:pt>
                <c:pt idx="32">
                  <c:v>12.1</c:v>
                </c:pt>
                <c:pt idx="33">
                  <c:v>13.3</c:v>
                </c:pt>
                <c:pt idx="34">
                  <c:v>12.3</c:v>
                </c:pt>
                <c:pt idx="35">
                  <c:v>12.2</c:v>
                </c:pt>
                <c:pt idx="36">
                  <c:v>17.7</c:v>
                </c:pt>
                <c:pt idx="37">
                  <c:v>17.399999999999999</c:v>
                </c:pt>
                <c:pt idx="38">
                  <c:v>17.8</c:v>
                </c:pt>
                <c:pt idx="39">
                  <c:v>17.600000000000001</c:v>
                </c:pt>
                <c:pt idx="40">
                  <c:v>17.600000000000001</c:v>
                </c:pt>
                <c:pt idx="41">
                  <c:v>17.7</c:v>
                </c:pt>
                <c:pt idx="42">
                  <c:v>17.7</c:v>
                </c:pt>
                <c:pt idx="43">
                  <c:v>17.8</c:v>
                </c:pt>
                <c:pt idx="44">
                  <c:v>17.7</c:v>
                </c:pt>
                <c:pt idx="45">
                  <c:v>17.5</c:v>
                </c:pt>
                <c:pt idx="46">
                  <c:v>18.8</c:v>
                </c:pt>
                <c:pt idx="47">
                  <c:v>18.5</c:v>
                </c:pt>
              </c:numCache>
            </c:numRef>
          </c:val>
          <c:extLst>
            <c:ext xmlns:c16="http://schemas.microsoft.com/office/drawing/2014/chart" uri="{C3380CC4-5D6E-409C-BE32-E72D297353CC}">
              <c16:uniqueId val="{00000005-22F8-4A98-9E37-8D5C9AD3693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73.3</c:v>
                </c:pt>
                <c:pt idx="1">
                  <c:v>73.3</c:v>
                </c:pt>
                <c:pt idx="2">
                  <c:v>73.7</c:v>
                </c:pt>
                <c:pt idx="3">
                  <c:v>73.3</c:v>
                </c:pt>
                <c:pt idx="4">
                  <c:v>73.400000000000006</c:v>
                </c:pt>
                <c:pt idx="5">
                  <c:v>73</c:v>
                </c:pt>
                <c:pt idx="6">
                  <c:v>73.3</c:v>
                </c:pt>
                <c:pt idx="7">
                  <c:v>72.3</c:v>
                </c:pt>
                <c:pt idx="8">
                  <c:v>72.3</c:v>
                </c:pt>
                <c:pt idx="9">
                  <c:v>71.8</c:v>
                </c:pt>
                <c:pt idx="10">
                  <c:v>72</c:v>
                </c:pt>
                <c:pt idx="11">
                  <c:v>72.099999999999994</c:v>
                </c:pt>
                <c:pt idx="12">
                  <c:v>72.099999999999994</c:v>
                </c:pt>
                <c:pt idx="13">
                  <c:v>72.2</c:v>
                </c:pt>
                <c:pt idx="14">
                  <c:v>72.7</c:v>
                </c:pt>
                <c:pt idx="15">
                  <c:v>71.900000000000006</c:v>
                </c:pt>
                <c:pt idx="16">
                  <c:v>71.8</c:v>
                </c:pt>
                <c:pt idx="17">
                  <c:v>72.099999999999994</c:v>
                </c:pt>
                <c:pt idx="18">
                  <c:v>72.2</c:v>
                </c:pt>
                <c:pt idx="19">
                  <c:v>72.2</c:v>
                </c:pt>
                <c:pt idx="20">
                  <c:v>71.5</c:v>
                </c:pt>
                <c:pt idx="21">
                  <c:v>72.900000000000006</c:v>
                </c:pt>
                <c:pt idx="22">
                  <c:v>72.599999999999994</c:v>
                </c:pt>
                <c:pt idx="23">
                  <c:v>72.8</c:v>
                </c:pt>
                <c:pt idx="24">
                  <c:v>72.3</c:v>
                </c:pt>
                <c:pt idx="25">
                  <c:v>72.599999999999994</c:v>
                </c:pt>
                <c:pt idx="26">
                  <c:v>72.3</c:v>
                </c:pt>
                <c:pt idx="27">
                  <c:v>72.099999999999994</c:v>
                </c:pt>
                <c:pt idx="28">
                  <c:v>73.400000000000006</c:v>
                </c:pt>
                <c:pt idx="29">
                  <c:v>72.900000000000006</c:v>
                </c:pt>
                <c:pt idx="30">
                  <c:v>72</c:v>
                </c:pt>
                <c:pt idx="31">
                  <c:v>72.2</c:v>
                </c:pt>
                <c:pt idx="32">
                  <c:v>72</c:v>
                </c:pt>
                <c:pt idx="33">
                  <c:v>72.5</c:v>
                </c:pt>
                <c:pt idx="34">
                  <c:v>72.8</c:v>
                </c:pt>
                <c:pt idx="35">
                  <c:v>72.7</c:v>
                </c:pt>
                <c:pt idx="36">
                  <c:v>73</c:v>
                </c:pt>
                <c:pt idx="37">
                  <c:v>73.2</c:v>
                </c:pt>
                <c:pt idx="38">
                  <c:v>73.099999999999994</c:v>
                </c:pt>
                <c:pt idx="39">
                  <c:v>72.7</c:v>
                </c:pt>
                <c:pt idx="40">
                  <c:v>72.7</c:v>
                </c:pt>
                <c:pt idx="41">
                  <c:v>72.900000000000006</c:v>
                </c:pt>
                <c:pt idx="42">
                  <c:v>72.8</c:v>
                </c:pt>
                <c:pt idx="43">
                  <c:v>72.8</c:v>
                </c:pt>
                <c:pt idx="44">
                  <c:v>72.599999999999994</c:v>
                </c:pt>
                <c:pt idx="45">
                  <c:v>72.5</c:v>
                </c:pt>
                <c:pt idx="46">
                  <c:v>72.599999999999994</c:v>
                </c:pt>
                <c:pt idx="47">
                  <c:v>72.2</c:v>
                </c:pt>
              </c:numCache>
            </c:numRef>
          </c:val>
          <c:extLst>
            <c:ext xmlns:c16="http://schemas.microsoft.com/office/drawing/2014/chart" uri="{C3380CC4-5D6E-409C-BE32-E72D297353CC}">
              <c16:uniqueId val="{00000006-22F8-4A98-9E37-8D5C9AD369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EVO_PRO_ENE!$I$195:$I$262</c:f>
              <c:strCache>
                <c:ptCount val="68"/>
                <c:pt idx="0">
                  <c:v>ORYGEN PERU S.A.A.</c:v>
                </c:pt>
                <c:pt idx="1">
                  <c:v>ENGIE ENERGIA PERU S.A.A.</c:v>
                </c:pt>
                <c:pt idx="2">
                  <c:v>ELECTROPERU</c:v>
                </c:pt>
                <c:pt idx="3">
                  <c:v>KALLPA GENERACION S.A.</c:v>
                </c:pt>
                <c:pt idx="4">
                  <c:v>EMPRESA DE GENERACION HUALLAGA</c:v>
                </c:pt>
                <c:pt idx="5">
                  <c:v>SAMAY I S.A.C</c:v>
                </c:pt>
                <c:pt idx="6">
                  <c:v>ORAZUL ENERGY PERÚ</c:v>
                </c:pt>
                <c:pt idx="7">
                  <c:v>STATKRAFT S.A</c:v>
                </c:pt>
                <c:pt idx="8">
                  <c:v>FENIX POWER PERÚ</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GM OPERACIONES S.A.C.</c:v>
                </c:pt>
                <c:pt idx="23">
                  <c:v>PARQUE EOLICO TRES HERMANAS S.A.C.</c:v>
                </c:pt>
                <c:pt idx="24">
                  <c:v>SINERSA</c:v>
                </c:pt>
                <c:pt idx="25">
                  <c:v>MINERA CERRO VERDE</c:v>
                </c:pt>
                <c:pt idx="26">
                  <c:v>ENEL GENERACION PIURA S.A.</c:v>
                </c:pt>
                <c:pt idx="27">
                  <c:v>TERMOSELVA</c:v>
                </c:pt>
                <c:pt idx="28">
                  <c:v>GR CORTARRAMA SOCIEDAD ANONIMA CERRADA</c:v>
                </c:pt>
                <c:pt idx="29">
                  <c:v>GENERACIÓN ANDINA S.A.C.</c:v>
                </c:pt>
                <c:pt idx="30">
                  <c:v>EMPRESA DE GENERACION ELECTRICA SANTA ANA S.A.C.</c:v>
                </c:pt>
                <c:pt idx="31">
                  <c:v>ENERGÍA EÓLICA S.A.</c:v>
                </c:pt>
                <c:pt idx="32">
                  <c:v>VARI ENERGIA S.A.C.</c:v>
                </c:pt>
                <c:pt idx="33">
                  <c:v>ANDEAN POWER S.A.C.</c:v>
                </c:pt>
                <c:pt idx="34">
                  <c:v>HIDROELECTRICA HUANCHOR S.A.C.</c:v>
                </c:pt>
                <c:pt idx="35">
                  <c:v>CELEPSA RENOVABLES S.R.L.</c:v>
                </c:pt>
                <c:pt idx="36">
                  <c:v>EMPRESA ELECTRICA RIO DOBLE</c:v>
                </c:pt>
                <c:pt idx="37">
                  <c:v>HUAURA POWER GROUP S.A.</c:v>
                </c:pt>
                <c:pt idx="38">
                  <c:v>CASA GRANDE S.A.A.</c:v>
                </c:pt>
                <c:pt idx="39">
                  <c:v>PARQUE EOLICO MARCONA S.A.C.</c:v>
                </c:pt>
                <c:pt idx="40">
                  <c:v>EGESUR</c:v>
                </c:pt>
                <c:pt idx="41">
                  <c:v>EMPRESA ELECTRICA AGUA AZUL</c:v>
                </c:pt>
                <c:pt idx="42">
                  <c:v>CELARIS ENERGY S.A.</c:v>
                </c:pt>
                <c:pt idx="43">
                  <c:v>AGRO INDUSTRIAL PARAMONGA S.A.</c:v>
                </c:pt>
                <c:pt idx="44">
                  <c:v>AGROAURORA S.A.C.</c:v>
                </c:pt>
                <c:pt idx="45">
                  <c:v>AGROLMOS SOCIEDAD ANONIMA - AGROLMOS S.A.</c:v>
                </c:pt>
                <c:pt idx="46">
                  <c:v>PETRAMAS</c:v>
                </c:pt>
                <c:pt idx="47">
                  <c:v>TRANSMISION ANDINA DE GENERACION S.A.C.</c:v>
                </c:pt>
                <c:pt idx="48">
                  <c:v>SHOUGESA</c:v>
                </c:pt>
                <c:pt idx="49">
                  <c:v>TACNA SOLAR SAC.</c:v>
                </c:pt>
                <c:pt idx="50">
                  <c:v>PANAMERICANA  SOLAR SAC.</c:v>
                </c:pt>
                <c:pt idx="51">
                  <c:v>AGROINDUSTRIAS SAN JACINTO S.A.A.</c:v>
                </c:pt>
                <c:pt idx="52">
                  <c:v>MOQUEGUA FV S.A.C.</c:v>
                </c:pt>
                <c:pt idx="53">
                  <c:v>GR TARUCA SOCIEDAD ANONIMA CERRADA</c:v>
                </c:pt>
                <c:pt idx="54">
                  <c:v>MAJES ARCUS S.A.C.</c:v>
                </c:pt>
                <c:pt idx="55">
                  <c:v>REPARTICIÓN ARCUS S.A.C.</c:v>
                </c:pt>
                <c:pt idx="56">
                  <c:v>EMPRESA DE GENERACION ELECTRICA CANCHAYLLO SAC</c:v>
                </c:pt>
                <c:pt idx="57">
                  <c:v>GR PAINO SOCIEDAD ANONIMA CERRADA</c:v>
                </c:pt>
                <c:pt idx="58">
                  <c:v>HIDROCAÑETE S.A.</c:v>
                </c:pt>
                <c:pt idx="59">
                  <c:v>INVERSIONES SHAQSHA S.A.C.</c:v>
                </c:pt>
                <c:pt idx="60">
                  <c:v>ASOCIACIÓN SANTA LUCIA DE CHACAS</c:v>
                </c:pt>
                <c:pt idx="61">
                  <c:v>ELECTRICA YANAPAMPA SAC</c:v>
                </c:pt>
                <c:pt idx="62">
                  <c:v>INFRAESTRUCTURAS Y ENERGIAS DEL PERU S.A.C.</c:v>
                </c:pt>
                <c:pt idx="63">
                  <c:v>MAJA ENERGIA S.A.C.</c:v>
                </c:pt>
                <c:pt idx="64">
                  <c:v>PLANTA DE RESERVA FRIA DE GENERACION  DE ETEN S.A.</c:v>
                </c:pt>
                <c:pt idx="65">
                  <c:v>COLCA SOLAR S.A.C.</c:v>
                </c:pt>
                <c:pt idx="66">
                  <c:v>COENERGY S.A.C.</c:v>
                </c:pt>
                <c:pt idx="67">
                  <c:v>KONDU SAC</c:v>
                </c:pt>
              </c:strCache>
            </c:strRef>
          </c:cat>
          <c:val>
            <c:numRef>
              <c:f>EVO_PRO_ENE!$J$195:$J$262</c:f>
              <c:numCache>
                <c:formatCode>General</c:formatCode>
                <c:ptCount val="68"/>
                <c:pt idx="0">
                  <c:v>264437.09999999998</c:v>
                </c:pt>
                <c:pt idx="1">
                  <c:v>260213.72709999999</c:v>
                </c:pt>
                <c:pt idx="2">
                  <c:v>249558.82</c:v>
                </c:pt>
                <c:pt idx="3">
                  <c:v>230124.13</c:v>
                </c:pt>
                <c:pt idx="4">
                  <c:v>123195.5</c:v>
                </c:pt>
                <c:pt idx="5">
                  <c:v>120371.03</c:v>
                </c:pt>
                <c:pt idx="6">
                  <c:v>105924.7</c:v>
                </c:pt>
                <c:pt idx="7">
                  <c:v>103512.25</c:v>
                </c:pt>
                <c:pt idx="8">
                  <c:v>90862.65</c:v>
                </c:pt>
                <c:pt idx="9">
                  <c:v>62564.3</c:v>
                </c:pt>
                <c:pt idx="10">
                  <c:v>59502.95</c:v>
                </c:pt>
                <c:pt idx="11">
                  <c:v>57980.55</c:v>
                </c:pt>
                <c:pt idx="12">
                  <c:v>51551.8</c:v>
                </c:pt>
                <c:pt idx="13">
                  <c:v>37909.5</c:v>
                </c:pt>
                <c:pt idx="14">
                  <c:v>34613.279999999999</c:v>
                </c:pt>
                <c:pt idx="15">
                  <c:v>31152.55</c:v>
                </c:pt>
                <c:pt idx="16">
                  <c:v>28178.85</c:v>
                </c:pt>
                <c:pt idx="17">
                  <c:v>24243.4</c:v>
                </c:pt>
                <c:pt idx="18">
                  <c:v>23879.26</c:v>
                </c:pt>
                <c:pt idx="19">
                  <c:v>22820.990450000001</c:v>
                </c:pt>
                <c:pt idx="20">
                  <c:v>21225.5</c:v>
                </c:pt>
                <c:pt idx="21">
                  <c:v>21121.2775</c:v>
                </c:pt>
                <c:pt idx="22">
                  <c:v>17066.400000000001</c:v>
                </c:pt>
                <c:pt idx="23">
                  <c:v>15867</c:v>
                </c:pt>
                <c:pt idx="24">
                  <c:v>14491.4</c:v>
                </c:pt>
                <c:pt idx="25">
                  <c:v>14487.9</c:v>
                </c:pt>
                <c:pt idx="26">
                  <c:v>13923.4</c:v>
                </c:pt>
                <c:pt idx="27">
                  <c:v>12027.3</c:v>
                </c:pt>
                <c:pt idx="28">
                  <c:v>9870.9500000000007</c:v>
                </c:pt>
                <c:pt idx="29">
                  <c:v>8678.4</c:v>
                </c:pt>
                <c:pt idx="30">
                  <c:v>6232.35</c:v>
                </c:pt>
                <c:pt idx="31">
                  <c:v>6188.75</c:v>
                </c:pt>
                <c:pt idx="32">
                  <c:v>6180.15</c:v>
                </c:pt>
                <c:pt idx="33">
                  <c:v>6102.2</c:v>
                </c:pt>
                <c:pt idx="34">
                  <c:v>5804.3</c:v>
                </c:pt>
                <c:pt idx="35">
                  <c:v>5730.4509900000003</c:v>
                </c:pt>
                <c:pt idx="36">
                  <c:v>5695.45</c:v>
                </c:pt>
                <c:pt idx="37">
                  <c:v>5666.16</c:v>
                </c:pt>
                <c:pt idx="38">
                  <c:v>5610.5150000000003</c:v>
                </c:pt>
                <c:pt idx="39">
                  <c:v>5400.85</c:v>
                </c:pt>
                <c:pt idx="40">
                  <c:v>5161.45</c:v>
                </c:pt>
                <c:pt idx="41">
                  <c:v>4672.8</c:v>
                </c:pt>
                <c:pt idx="42">
                  <c:v>4660.3</c:v>
                </c:pt>
                <c:pt idx="43">
                  <c:v>4327.3500000000004</c:v>
                </c:pt>
                <c:pt idx="44">
                  <c:v>3478.2</c:v>
                </c:pt>
                <c:pt idx="45">
                  <c:v>3412.85</c:v>
                </c:pt>
                <c:pt idx="46">
                  <c:v>3145.1</c:v>
                </c:pt>
                <c:pt idx="47">
                  <c:v>3106.95</c:v>
                </c:pt>
                <c:pt idx="48">
                  <c:v>3102.55</c:v>
                </c:pt>
                <c:pt idx="49">
                  <c:v>2374.4</c:v>
                </c:pt>
                <c:pt idx="50">
                  <c:v>2308.4189999999999</c:v>
                </c:pt>
                <c:pt idx="51">
                  <c:v>1867.4</c:v>
                </c:pt>
                <c:pt idx="52">
                  <c:v>1839.8505</c:v>
                </c:pt>
                <c:pt idx="53">
                  <c:v>1761.85</c:v>
                </c:pt>
                <c:pt idx="54">
                  <c:v>1743.7235000000001</c:v>
                </c:pt>
                <c:pt idx="55">
                  <c:v>1669.3579999999999</c:v>
                </c:pt>
                <c:pt idx="56">
                  <c:v>1480.7</c:v>
                </c:pt>
                <c:pt idx="57">
                  <c:v>1375.45</c:v>
                </c:pt>
                <c:pt idx="58">
                  <c:v>1088.7</c:v>
                </c:pt>
                <c:pt idx="59">
                  <c:v>998.65</c:v>
                </c:pt>
                <c:pt idx="60">
                  <c:v>990.23</c:v>
                </c:pt>
                <c:pt idx="61">
                  <c:v>795.25</c:v>
                </c:pt>
                <c:pt idx="62">
                  <c:v>745.4</c:v>
                </c:pt>
                <c:pt idx="63">
                  <c:v>729.75</c:v>
                </c:pt>
                <c:pt idx="64">
                  <c:v>560.12800000000004</c:v>
                </c:pt>
                <c:pt idx="65">
                  <c:v>73.599999999999994</c:v>
                </c:pt>
                <c:pt idx="66">
                  <c:v>34</c:v>
                </c:pt>
                <c:pt idx="67">
                  <c:v>22.6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3E-4EE5-8C64-6FD09CEAD84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639.6</c:v>
                </c:pt>
                <c:pt idx="1">
                  <c:v>638.5</c:v>
                </c:pt>
                <c:pt idx="2">
                  <c:v>638.79999999999995</c:v>
                </c:pt>
                <c:pt idx="3">
                  <c:v>643.1</c:v>
                </c:pt>
                <c:pt idx="4">
                  <c:v>645.5</c:v>
                </c:pt>
                <c:pt idx="5">
                  <c:v>623.29999999999995</c:v>
                </c:pt>
                <c:pt idx="6">
                  <c:v>601.1</c:v>
                </c:pt>
                <c:pt idx="7">
                  <c:v>602.5</c:v>
                </c:pt>
                <c:pt idx="8">
                  <c:v>603.70000000000005</c:v>
                </c:pt>
                <c:pt idx="9">
                  <c:v>601.70000000000005</c:v>
                </c:pt>
                <c:pt idx="10">
                  <c:v>597.9</c:v>
                </c:pt>
                <c:pt idx="11">
                  <c:v>597.1</c:v>
                </c:pt>
                <c:pt idx="12">
                  <c:v>602</c:v>
                </c:pt>
                <c:pt idx="13">
                  <c:v>598.1</c:v>
                </c:pt>
                <c:pt idx="14">
                  <c:v>603.29999999999995</c:v>
                </c:pt>
                <c:pt idx="15">
                  <c:v>601.9</c:v>
                </c:pt>
                <c:pt idx="16">
                  <c:v>599.6</c:v>
                </c:pt>
                <c:pt idx="17">
                  <c:v>600.5</c:v>
                </c:pt>
                <c:pt idx="18">
                  <c:v>598.29999999999995</c:v>
                </c:pt>
                <c:pt idx="19">
                  <c:v>667</c:v>
                </c:pt>
                <c:pt idx="20">
                  <c:v>768</c:v>
                </c:pt>
                <c:pt idx="21">
                  <c:v>781.1</c:v>
                </c:pt>
                <c:pt idx="22">
                  <c:v>786.8</c:v>
                </c:pt>
                <c:pt idx="23">
                  <c:v>724</c:v>
                </c:pt>
                <c:pt idx="24">
                  <c:v>638.6</c:v>
                </c:pt>
                <c:pt idx="25">
                  <c:v>653.20000000000005</c:v>
                </c:pt>
                <c:pt idx="26">
                  <c:v>667.1</c:v>
                </c:pt>
                <c:pt idx="27">
                  <c:v>660.9</c:v>
                </c:pt>
                <c:pt idx="28">
                  <c:v>669.3</c:v>
                </c:pt>
                <c:pt idx="29">
                  <c:v>667.5</c:v>
                </c:pt>
                <c:pt idx="30">
                  <c:v>667.4</c:v>
                </c:pt>
                <c:pt idx="31">
                  <c:v>656.8</c:v>
                </c:pt>
                <c:pt idx="32">
                  <c:v>711</c:v>
                </c:pt>
                <c:pt idx="33">
                  <c:v>712.2</c:v>
                </c:pt>
                <c:pt idx="34">
                  <c:v>693.6</c:v>
                </c:pt>
                <c:pt idx="35">
                  <c:v>729.7</c:v>
                </c:pt>
                <c:pt idx="36">
                  <c:v>737.8</c:v>
                </c:pt>
                <c:pt idx="37">
                  <c:v>910.7</c:v>
                </c:pt>
                <c:pt idx="38">
                  <c:v>931.2</c:v>
                </c:pt>
                <c:pt idx="39">
                  <c:v>938.1</c:v>
                </c:pt>
                <c:pt idx="40">
                  <c:v>883.2</c:v>
                </c:pt>
                <c:pt idx="41">
                  <c:v>846.1</c:v>
                </c:pt>
                <c:pt idx="42">
                  <c:v>818</c:v>
                </c:pt>
                <c:pt idx="43">
                  <c:v>698.6</c:v>
                </c:pt>
                <c:pt idx="44">
                  <c:v>656.2</c:v>
                </c:pt>
                <c:pt idx="45">
                  <c:v>651.20000000000005</c:v>
                </c:pt>
                <c:pt idx="46">
                  <c:v>653.79999999999995</c:v>
                </c:pt>
                <c:pt idx="47">
                  <c:v>597.6</c:v>
                </c:pt>
              </c:numCache>
            </c:numRef>
          </c:val>
          <c:extLst>
            <c:ext xmlns:c16="http://schemas.microsoft.com/office/drawing/2014/chart" uri="{C3380CC4-5D6E-409C-BE32-E72D297353CC}">
              <c16:uniqueId val="{00000000-1FD7-473D-82C7-487377852DF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4386.3</c:v>
                </c:pt>
                <c:pt idx="1">
                  <c:v>4371.1000000000004</c:v>
                </c:pt>
                <c:pt idx="2">
                  <c:v>4320</c:v>
                </c:pt>
                <c:pt idx="3">
                  <c:v>4250.3</c:v>
                </c:pt>
                <c:pt idx="4">
                  <c:v>4192.6000000000004</c:v>
                </c:pt>
                <c:pt idx="5">
                  <c:v>4162.7</c:v>
                </c:pt>
                <c:pt idx="6">
                  <c:v>4201.6000000000004</c:v>
                </c:pt>
                <c:pt idx="7">
                  <c:v>4178.8</c:v>
                </c:pt>
                <c:pt idx="8">
                  <c:v>4231.6000000000004</c:v>
                </c:pt>
                <c:pt idx="9">
                  <c:v>4224.3999999999996</c:v>
                </c:pt>
                <c:pt idx="10">
                  <c:v>4317.5</c:v>
                </c:pt>
                <c:pt idx="11">
                  <c:v>4326.5</c:v>
                </c:pt>
                <c:pt idx="12">
                  <c:v>4303.7</c:v>
                </c:pt>
                <c:pt idx="13">
                  <c:v>4195.5</c:v>
                </c:pt>
                <c:pt idx="14">
                  <c:v>4111.7</c:v>
                </c:pt>
                <c:pt idx="15">
                  <c:v>4145.7</c:v>
                </c:pt>
                <c:pt idx="16">
                  <c:v>4281.3999999999996</c:v>
                </c:pt>
                <c:pt idx="17">
                  <c:v>4453.6000000000004</c:v>
                </c:pt>
                <c:pt idx="18">
                  <c:v>4528</c:v>
                </c:pt>
                <c:pt idx="19">
                  <c:v>4504.3999999999996</c:v>
                </c:pt>
                <c:pt idx="20">
                  <c:v>4526.7</c:v>
                </c:pt>
                <c:pt idx="21">
                  <c:v>4692.8999999999996</c:v>
                </c:pt>
                <c:pt idx="22">
                  <c:v>4771.2</c:v>
                </c:pt>
                <c:pt idx="23">
                  <c:v>4595.2</c:v>
                </c:pt>
                <c:pt idx="24">
                  <c:v>4733.3</c:v>
                </c:pt>
                <c:pt idx="25">
                  <c:v>4662.2</c:v>
                </c:pt>
                <c:pt idx="26">
                  <c:v>4575.5</c:v>
                </c:pt>
                <c:pt idx="27">
                  <c:v>4652.2</c:v>
                </c:pt>
                <c:pt idx="28">
                  <c:v>4747.6000000000004</c:v>
                </c:pt>
                <c:pt idx="29">
                  <c:v>4854</c:v>
                </c:pt>
                <c:pt idx="30">
                  <c:v>4762.3999999999996</c:v>
                </c:pt>
                <c:pt idx="31">
                  <c:v>5125.5</c:v>
                </c:pt>
                <c:pt idx="32">
                  <c:v>5066.3</c:v>
                </c:pt>
                <c:pt idx="33">
                  <c:v>4902.6000000000004</c:v>
                </c:pt>
                <c:pt idx="34">
                  <c:v>5024.7</c:v>
                </c:pt>
                <c:pt idx="35">
                  <c:v>4926.8</c:v>
                </c:pt>
                <c:pt idx="36">
                  <c:v>4995.6000000000004</c:v>
                </c:pt>
                <c:pt idx="37">
                  <c:v>4976.7</c:v>
                </c:pt>
                <c:pt idx="38">
                  <c:v>4935.2</c:v>
                </c:pt>
                <c:pt idx="39">
                  <c:v>4889.8999999999996</c:v>
                </c:pt>
                <c:pt idx="40">
                  <c:v>4892.8999999999996</c:v>
                </c:pt>
                <c:pt idx="41">
                  <c:v>4854.7</c:v>
                </c:pt>
                <c:pt idx="42">
                  <c:v>4868</c:v>
                </c:pt>
                <c:pt idx="43">
                  <c:v>4841.8999999999996</c:v>
                </c:pt>
                <c:pt idx="44">
                  <c:v>4696.3999999999996</c:v>
                </c:pt>
                <c:pt idx="45">
                  <c:v>4564.1000000000004</c:v>
                </c:pt>
                <c:pt idx="46">
                  <c:v>4526.3999999999996</c:v>
                </c:pt>
                <c:pt idx="47">
                  <c:v>4233.3</c:v>
                </c:pt>
              </c:numCache>
            </c:numRef>
          </c:val>
          <c:extLst>
            <c:ext xmlns:c16="http://schemas.microsoft.com/office/drawing/2014/chart" uri="{C3380CC4-5D6E-409C-BE32-E72D297353CC}">
              <c16:uniqueId val="{00000001-1FD7-473D-82C7-487377852DF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1842.1</c:v>
                </c:pt>
                <c:pt idx="1">
                  <c:v>1682.3</c:v>
                </c:pt>
                <c:pt idx="2">
                  <c:v>1683.8</c:v>
                </c:pt>
                <c:pt idx="3">
                  <c:v>1676.2</c:v>
                </c:pt>
                <c:pt idx="4">
                  <c:v>1681.8</c:v>
                </c:pt>
                <c:pt idx="5">
                  <c:v>1670.6</c:v>
                </c:pt>
                <c:pt idx="6">
                  <c:v>1676.7</c:v>
                </c:pt>
                <c:pt idx="7">
                  <c:v>1683.7</c:v>
                </c:pt>
                <c:pt idx="8">
                  <c:v>1679.4</c:v>
                </c:pt>
                <c:pt idx="9">
                  <c:v>1668.5</c:v>
                </c:pt>
                <c:pt idx="10">
                  <c:v>1676.3</c:v>
                </c:pt>
                <c:pt idx="11">
                  <c:v>1765.54</c:v>
                </c:pt>
                <c:pt idx="12">
                  <c:v>1894.67</c:v>
                </c:pt>
                <c:pt idx="13">
                  <c:v>1992.42</c:v>
                </c:pt>
                <c:pt idx="14">
                  <c:v>2365.5700000000002</c:v>
                </c:pt>
                <c:pt idx="15">
                  <c:v>2492.52</c:v>
                </c:pt>
                <c:pt idx="16">
                  <c:v>2580.7800000000002</c:v>
                </c:pt>
                <c:pt idx="17">
                  <c:v>2622.95</c:v>
                </c:pt>
                <c:pt idx="18">
                  <c:v>2697.68</c:v>
                </c:pt>
                <c:pt idx="19">
                  <c:v>2708.7</c:v>
                </c:pt>
                <c:pt idx="20">
                  <c:v>2697.56</c:v>
                </c:pt>
                <c:pt idx="21">
                  <c:v>2581.9299999999998</c:v>
                </c:pt>
                <c:pt idx="22">
                  <c:v>2673.48</c:v>
                </c:pt>
                <c:pt idx="23">
                  <c:v>2783.06</c:v>
                </c:pt>
                <c:pt idx="24">
                  <c:v>2673.76</c:v>
                </c:pt>
                <c:pt idx="25">
                  <c:v>2651.77</c:v>
                </c:pt>
                <c:pt idx="26">
                  <c:v>2677.08</c:v>
                </c:pt>
                <c:pt idx="27">
                  <c:v>2737.85</c:v>
                </c:pt>
                <c:pt idx="28">
                  <c:v>2752.8</c:v>
                </c:pt>
                <c:pt idx="29">
                  <c:v>2669.46</c:v>
                </c:pt>
                <c:pt idx="30">
                  <c:v>2767.73</c:v>
                </c:pt>
                <c:pt idx="31">
                  <c:v>2381.8200000000002</c:v>
                </c:pt>
                <c:pt idx="32">
                  <c:v>2381.69</c:v>
                </c:pt>
                <c:pt idx="33">
                  <c:v>2365.98</c:v>
                </c:pt>
                <c:pt idx="34">
                  <c:v>2097.41</c:v>
                </c:pt>
                <c:pt idx="35">
                  <c:v>2032.56</c:v>
                </c:pt>
                <c:pt idx="36">
                  <c:v>2080.1</c:v>
                </c:pt>
                <c:pt idx="37">
                  <c:v>2073.6</c:v>
                </c:pt>
                <c:pt idx="38">
                  <c:v>2078</c:v>
                </c:pt>
                <c:pt idx="39">
                  <c:v>2085.6</c:v>
                </c:pt>
                <c:pt idx="40">
                  <c:v>2078.4</c:v>
                </c:pt>
                <c:pt idx="41">
                  <c:v>2088.5</c:v>
                </c:pt>
                <c:pt idx="42">
                  <c:v>2089</c:v>
                </c:pt>
                <c:pt idx="43">
                  <c:v>2081</c:v>
                </c:pt>
                <c:pt idx="44">
                  <c:v>2079.1</c:v>
                </c:pt>
                <c:pt idx="45">
                  <c:v>2085</c:v>
                </c:pt>
                <c:pt idx="46">
                  <c:v>2083.6999999999998</c:v>
                </c:pt>
                <c:pt idx="47">
                  <c:v>2081.1999999999998</c:v>
                </c:pt>
              </c:numCache>
            </c:numRef>
          </c:val>
          <c:extLst>
            <c:ext xmlns:c16="http://schemas.microsoft.com/office/drawing/2014/chart" uri="{C3380CC4-5D6E-409C-BE32-E72D297353CC}">
              <c16:uniqueId val="{00000002-1FD7-473D-82C7-487377852D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4609.8</c:v>
                </c:pt>
                <c:pt idx="1">
                  <c:v>4592.5</c:v>
                </c:pt>
                <c:pt idx="2">
                  <c:v>4644.5</c:v>
                </c:pt>
                <c:pt idx="3">
                  <c:v>4741.3</c:v>
                </c:pt>
                <c:pt idx="4">
                  <c:v>4686.6000000000004</c:v>
                </c:pt>
                <c:pt idx="5">
                  <c:v>4620.5</c:v>
                </c:pt>
                <c:pt idx="6">
                  <c:v>4631.2</c:v>
                </c:pt>
                <c:pt idx="7">
                  <c:v>4622</c:v>
                </c:pt>
                <c:pt idx="8">
                  <c:v>4654.2</c:v>
                </c:pt>
                <c:pt idx="9">
                  <c:v>4616.3999999999996</c:v>
                </c:pt>
                <c:pt idx="10">
                  <c:v>4771.1000000000004</c:v>
                </c:pt>
                <c:pt idx="11">
                  <c:v>4753.3999999999996</c:v>
                </c:pt>
                <c:pt idx="12">
                  <c:v>4761.1000000000004</c:v>
                </c:pt>
                <c:pt idx="13">
                  <c:v>4582.3</c:v>
                </c:pt>
                <c:pt idx="14">
                  <c:v>4573.8999999999996</c:v>
                </c:pt>
                <c:pt idx="15">
                  <c:v>4569.8</c:v>
                </c:pt>
                <c:pt idx="16">
                  <c:v>4580.1000000000004</c:v>
                </c:pt>
                <c:pt idx="17">
                  <c:v>4638.5</c:v>
                </c:pt>
                <c:pt idx="18">
                  <c:v>4715.3999999999996</c:v>
                </c:pt>
                <c:pt idx="19">
                  <c:v>4685.7</c:v>
                </c:pt>
                <c:pt idx="20">
                  <c:v>4687.8999999999996</c:v>
                </c:pt>
                <c:pt idx="21">
                  <c:v>4846.1000000000004</c:v>
                </c:pt>
                <c:pt idx="22">
                  <c:v>4941</c:v>
                </c:pt>
                <c:pt idx="23">
                  <c:v>4489.3999999999996</c:v>
                </c:pt>
                <c:pt idx="24">
                  <c:v>4614.8999999999996</c:v>
                </c:pt>
                <c:pt idx="25">
                  <c:v>4596.6000000000004</c:v>
                </c:pt>
                <c:pt idx="26">
                  <c:v>4702.6000000000004</c:v>
                </c:pt>
                <c:pt idx="27">
                  <c:v>4756.8999999999996</c:v>
                </c:pt>
                <c:pt idx="28">
                  <c:v>4652.1000000000004</c:v>
                </c:pt>
                <c:pt idx="29">
                  <c:v>4767.2</c:v>
                </c:pt>
                <c:pt idx="30">
                  <c:v>4672.5</c:v>
                </c:pt>
                <c:pt idx="31">
                  <c:v>4909.3999999999996</c:v>
                </c:pt>
                <c:pt idx="32">
                  <c:v>4771.3</c:v>
                </c:pt>
                <c:pt idx="33">
                  <c:v>4564.5</c:v>
                </c:pt>
                <c:pt idx="34">
                  <c:v>4692.3</c:v>
                </c:pt>
                <c:pt idx="35">
                  <c:v>4662.3</c:v>
                </c:pt>
                <c:pt idx="36">
                  <c:v>4801.5</c:v>
                </c:pt>
                <c:pt idx="37">
                  <c:v>4829.1000000000004</c:v>
                </c:pt>
                <c:pt idx="38">
                  <c:v>4932</c:v>
                </c:pt>
                <c:pt idx="39">
                  <c:v>4904.8999999999996</c:v>
                </c:pt>
                <c:pt idx="40">
                  <c:v>4882.7</c:v>
                </c:pt>
                <c:pt idx="41">
                  <c:v>4895.8999999999996</c:v>
                </c:pt>
                <c:pt idx="42">
                  <c:v>4853.1000000000004</c:v>
                </c:pt>
                <c:pt idx="43">
                  <c:v>4806.5</c:v>
                </c:pt>
                <c:pt idx="44">
                  <c:v>4796.1000000000004</c:v>
                </c:pt>
                <c:pt idx="45">
                  <c:v>4890.6000000000004</c:v>
                </c:pt>
                <c:pt idx="46">
                  <c:v>4889.6000000000004</c:v>
                </c:pt>
                <c:pt idx="47">
                  <c:v>4637.3999999999996</c:v>
                </c:pt>
              </c:numCache>
            </c:numRef>
          </c:val>
          <c:extLst>
            <c:ext xmlns:c16="http://schemas.microsoft.com/office/drawing/2014/chart" uri="{C3380CC4-5D6E-409C-BE32-E72D297353CC}">
              <c16:uniqueId val="{00000000-C3DA-44A4-928F-FBBB792B453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1793.6</c:v>
                </c:pt>
                <c:pt idx="1">
                  <c:v>1627.6</c:v>
                </c:pt>
                <c:pt idx="2">
                  <c:v>1622.8</c:v>
                </c:pt>
                <c:pt idx="3">
                  <c:v>1503.8</c:v>
                </c:pt>
                <c:pt idx="4">
                  <c:v>1507.5</c:v>
                </c:pt>
                <c:pt idx="5">
                  <c:v>1499.1</c:v>
                </c:pt>
                <c:pt idx="6">
                  <c:v>1502.6</c:v>
                </c:pt>
                <c:pt idx="7">
                  <c:v>1510.1</c:v>
                </c:pt>
                <c:pt idx="8">
                  <c:v>1511.4</c:v>
                </c:pt>
                <c:pt idx="9">
                  <c:v>1499.8</c:v>
                </c:pt>
                <c:pt idx="10">
                  <c:v>1498.9</c:v>
                </c:pt>
                <c:pt idx="11">
                  <c:v>1607.6</c:v>
                </c:pt>
                <c:pt idx="12">
                  <c:v>1616.6</c:v>
                </c:pt>
                <c:pt idx="13">
                  <c:v>1620.1</c:v>
                </c:pt>
                <c:pt idx="14">
                  <c:v>1522.7</c:v>
                </c:pt>
                <c:pt idx="15">
                  <c:v>1525.9</c:v>
                </c:pt>
                <c:pt idx="16">
                  <c:v>1615.2</c:v>
                </c:pt>
                <c:pt idx="17">
                  <c:v>1698.4</c:v>
                </c:pt>
                <c:pt idx="18">
                  <c:v>1681.4</c:v>
                </c:pt>
                <c:pt idx="19">
                  <c:v>1747.4</c:v>
                </c:pt>
                <c:pt idx="20">
                  <c:v>1844.1</c:v>
                </c:pt>
                <c:pt idx="21">
                  <c:v>1840.7</c:v>
                </c:pt>
                <c:pt idx="22">
                  <c:v>1883.5</c:v>
                </c:pt>
                <c:pt idx="23">
                  <c:v>2108.1</c:v>
                </c:pt>
                <c:pt idx="24">
                  <c:v>1998.4</c:v>
                </c:pt>
                <c:pt idx="25">
                  <c:v>1911.2</c:v>
                </c:pt>
                <c:pt idx="26">
                  <c:v>1605.6</c:v>
                </c:pt>
                <c:pt idx="27">
                  <c:v>1700.9</c:v>
                </c:pt>
                <c:pt idx="28">
                  <c:v>1906.8</c:v>
                </c:pt>
                <c:pt idx="29">
                  <c:v>1887.8</c:v>
                </c:pt>
                <c:pt idx="30">
                  <c:v>1911.6</c:v>
                </c:pt>
                <c:pt idx="31">
                  <c:v>2072.1999999999998</c:v>
                </c:pt>
                <c:pt idx="32">
                  <c:v>2248</c:v>
                </c:pt>
                <c:pt idx="33">
                  <c:v>2340.9</c:v>
                </c:pt>
                <c:pt idx="34">
                  <c:v>2347.1</c:v>
                </c:pt>
                <c:pt idx="35">
                  <c:v>2413.1</c:v>
                </c:pt>
                <c:pt idx="36">
                  <c:v>2459.8000000000002</c:v>
                </c:pt>
                <c:pt idx="37">
                  <c:v>2591</c:v>
                </c:pt>
                <c:pt idx="38">
                  <c:v>2521.3000000000002</c:v>
                </c:pt>
                <c:pt idx="39">
                  <c:v>2530.3000000000002</c:v>
                </c:pt>
                <c:pt idx="40">
                  <c:v>2474.4</c:v>
                </c:pt>
                <c:pt idx="41">
                  <c:v>2448</c:v>
                </c:pt>
                <c:pt idx="42">
                  <c:v>2446.5</c:v>
                </c:pt>
                <c:pt idx="43">
                  <c:v>2379.3000000000002</c:v>
                </c:pt>
                <c:pt idx="44">
                  <c:v>2263.3000000000002</c:v>
                </c:pt>
                <c:pt idx="45">
                  <c:v>2091.5</c:v>
                </c:pt>
                <c:pt idx="46">
                  <c:v>2056.9</c:v>
                </c:pt>
                <c:pt idx="47">
                  <c:v>2052.1999999999998</c:v>
                </c:pt>
              </c:numCache>
            </c:numRef>
          </c:val>
          <c:extLst>
            <c:ext xmlns:c16="http://schemas.microsoft.com/office/drawing/2014/chart" uri="{C3380CC4-5D6E-409C-BE32-E72D297353CC}">
              <c16:uniqueId val="{00000001-C3DA-44A4-928F-FBBB792B453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14.44</c:v>
                </c:pt>
                <c:pt idx="12">
                  <c:v>135.37</c:v>
                </c:pt>
                <c:pt idx="13">
                  <c:v>317.82</c:v>
                </c:pt>
                <c:pt idx="14">
                  <c:v>697.87</c:v>
                </c:pt>
                <c:pt idx="15">
                  <c:v>820.02</c:v>
                </c:pt>
                <c:pt idx="16">
                  <c:v>919.48</c:v>
                </c:pt>
                <c:pt idx="17">
                  <c:v>959.65</c:v>
                </c:pt>
                <c:pt idx="18">
                  <c:v>1041.78</c:v>
                </c:pt>
                <c:pt idx="19">
                  <c:v>1051.4000000000001</c:v>
                </c:pt>
                <c:pt idx="20">
                  <c:v>1041.56</c:v>
                </c:pt>
                <c:pt idx="21">
                  <c:v>928.33</c:v>
                </c:pt>
                <c:pt idx="22">
                  <c:v>937.08</c:v>
                </c:pt>
                <c:pt idx="23">
                  <c:v>943.36</c:v>
                </c:pt>
                <c:pt idx="24">
                  <c:v>844.76</c:v>
                </c:pt>
                <c:pt idx="25">
                  <c:v>810.97</c:v>
                </c:pt>
                <c:pt idx="26">
                  <c:v>933.28</c:v>
                </c:pt>
                <c:pt idx="27">
                  <c:v>892.45</c:v>
                </c:pt>
                <c:pt idx="28">
                  <c:v>912.8</c:v>
                </c:pt>
                <c:pt idx="29">
                  <c:v>850.46</c:v>
                </c:pt>
                <c:pt idx="30">
                  <c:v>926.13</c:v>
                </c:pt>
                <c:pt idx="31">
                  <c:v>511.02</c:v>
                </c:pt>
                <c:pt idx="32">
                  <c:v>476.19</c:v>
                </c:pt>
                <c:pt idx="33">
                  <c:v>419.98</c:v>
                </c:pt>
                <c:pt idx="34">
                  <c:v>147.91</c:v>
                </c:pt>
                <c:pt idx="35">
                  <c:v>5.86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3DA-44A4-928F-FBBB792B453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464.6</c:v>
                </c:pt>
                <c:pt idx="1">
                  <c:v>471.8</c:v>
                </c:pt>
                <c:pt idx="2">
                  <c:v>375.3</c:v>
                </c:pt>
                <c:pt idx="3">
                  <c:v>324.5</c:v>
                </c:pt>
                <c:pt idx="4">
                  <c:v>325.8</c:v>
                </c:pt>
                <c:pt idx="5">
                  <c:v>337</c:v>
                </c:pt>
                <c:pt idx="6">
                  <c:v>345.6</c:v>
                </c:pt>
                <c:pt idx="7">
                  <c:v>332.9</c:v>
                </c:pt>
                <c:pt idx="8">
                  <c:v>349.1</c:v>
                </c:pt>
                <c:pt idx="9">
                  <c:v>378.4</c:v>
                </c:pt>
                <c:pt idx="10">
                  <c:v>321.60000000000002</c:v>
                </c:pt>
                <c:pt idx="11">
                  <c:v>313.7</c:v>
                </c:pt>
                <c:pt idx="12">
                  <c:v>287.3</c:v>
                </c:pt>
                <c:pt idx="13">
                  <c:v>265.8</c:v>
                </c:pt>
                <c:pt idx="14">
                  <c:v>286.10000000000002</c:v>
                </c:pt>
                <c:pt idx="15">
                  <c:v>324.39999999999998</c:v>
                </c:pt>
                <c:pt idx="16">
                  <c:v>347</c:v>
                </c:pt>
                <c:pt idx="17">
                  <c:v>380.5</c:v>
                </c:pt>
                <c:pt idx="18">
                  <c:v>385.4</c:v>
                </c:pt>
                <c:pt idx="19">
                  <c:v>395.6</c:v>
                </c:pt>
                <c:pt idx="20">
                  <c:v>418.7</c:v>
                </c:pt>
                <c:pt idx="21">
                  <c:v>440.8</c:v>
                </c:pt>
                <c:pt idx="22">
                  <c:v>469.9</c:v>
                </c:pt>
                <c:pt idx="23">
                  <c:v>561.4</c:v>
                </c:pt>
                <c:pt idx="24">
                  <c:v>587.6</c:v>
                </c:pt>
                <c:pt idx="25">
                  <c:v>648.4</c:v>
                </c:pt>
                <c:pt idx="26">
                  <c:v>678.2</c:v>
                </c:pt>
                <c:pt idx="27">
                  <c:v>700.7</c:v>
                </c:pt>
                <c:pt idx="28">
                  <c:v>698</c:v>
                </c:pt>
                <c:pt idx="29">
                  <c:v>685.5</c:v>
                </c:pt>
                <c:pt idx="30">
                  <c:v>687.3</c:v>
                </c:pt>
                <c:pt idx="31">
                  <c:v>671.5</c:v>
                </c:pt>
                <c:pt idx="32">
                  <c:v>663.5</c:v>
                </c:pt>
                <c:pt idx="33">
                  <c:v>655.4</c:v>
                </c:pt>
                <c:pt idx="34">
                  <c:v>628.4</c:v>
                </c:pt>
                <c:pt idx="35">
                  <c:v>607.79999999999995</c:v>
                </c:pt>
                <c:pt idx="36">
                  <c:v>552.20000000000005</c:v>
                </c:pt>
                <c:pt idx="37">
                  <c:v>540.9</c:v>
                </c:pt>
                <c:pt idx="38">
                  <c:v>491.1</c:v>
                </c:pt>
                <c:pt idx="39">
                  <c:v>478.4</c:v>
                </c:pt>
                <c:pt idx="40">
                  <c:v>497.4</c:v>
                </c:pt>
                <c:pt idx="41">
                  <c:v>445.4</c:v>
                </c:pt>
                <c:pt idx="42">
                  <c:v>475.4</c:v>
                </c:pt>
                <c:pt idx="43">
                  <c:v>435.7</c:v>
                </c:pt>
                <c:pt idx="44">
                  <c:v>372.3</c:v>
                </c:pt>
                <c:pt idx="45">
                  <c:v>318.2</c:v>
                </c:pt>
                <c:pt idx="46">
                  <c:v>317.39999999999998</c:v>
                </c:pt>
                <c:pt idx="47">
                  <c:v>222.5</c:v>
                </c:pt>
              </c:numCache>
            </c:numRef>
          </c:val>
          <c:extLst>
            <c:ext xmlns:c16="http://schemas.microsoft.com/office/drawing/2014/chart" uri="{C3380CC4-5D6E-409C-BE32-E72D297353CC}">
              <c16:uniqueId val="{00000003-C3DA-44A4-928F-FBBB792B45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388</c:v>
                </c:pt>
                <c:pt idx="1">
                  <c:v>386.9</c:v>
                </c:pt>
                <c:pt idx="2">
                  <c:v>386.9</c:v>
                </c:pt>
                <c:pt idx="3">
                  <c:v>387.6</c:v>
                </c:pt>
                <c:pt idx="4">
                  <c:v>387</c:v>
                </c:pt>
                <c:pt idx="5">
                  <c:v>367.7</c:v>
                </c:pt>
                <c:pt idx="6">
                  <c:v>348.5</c:v>
                </c:pt>
                <c:pt idx="7">
                  <c:v>348.5</c:v>
                </c:pt>
                <c:pt idx="8">
                  <c:v>348.3</c:v>
                </c:pt>
                <c:pt idx="9">
                  <c:v>348.2</c:v>
                </c:pt>
                <c:pt idx="10">
                  <c:v>349.1</c:v>
                </c:pt>
                <c:pt idx="11">
                  <c:v>348.9</c:v>
                </c:pt>
                <c:pt idx="12">
                  <c:v>349.7</c:v>
                </c:pt>
                <c:pt idx="13">
                  <c:v>349.6</c:v>
                </c:pt>
                <c:pt idx="14">
                  <c:v>345.5</c:v>
                </c:pt>
                <c:pt idx="15">
                  <c:v>344.6</c:v>
                </c:pt>
                <c:pt idx="16">
                  <c:v>345.9</c:v>
                </c:pt>
                <c:pt idx="17">
                  <c:v>345.5</c:v>
                </c:pt>
                <c:pt idx="18">
                  <c:v>347.8</c:v>
                </c:pt>
                <c:pt idx="19">
                  <c:v>355.8</c:v>
                </c:pt>
                <c:pt idx="20">
                  <c:v>357</c:v>
                </c:pt>
                <c:pt idx="21">
                  <c:v>363</c:v>
                </c:pt>
                <c:pt idx="22">
                  <c:v>367.5</c:v>
                </c:pt>
                <c:pt idx="23">
                  <c:v>368.4</c:v>
                </c:pt>
                <c:pt idx="24">
                  <c:v>367</c:v>
                </c:pt>
                <c:pt idx="25">
                  <c:v>375.4</c:v>
                </c:pt>
                <c:pt idx="26">
                  <c:v>378.8</c:v>
                </c:pt>
                <c:pt idx="27">
                  <c:v>379.9</c:v>
                </c:pt>
                <c:pt idx="28">
                  <c:v>379.9</c:v>
                </c:pt>
                <c:pt idx="29">
                  <c:v>381.9</c:v>
                </c:pt>
                <c:pt idx="30">
                  <c:v>382.8</c:v>
                </c:pt>
                <c:pt idx="31">
                  <c:v>385.1</c:v>
                </c:pt>
                <c:pt idx="32">
                  <c:v>380.4</c:v>
                </c:pt>
                <c:pt idx="33">
                  <c:v>367.4</c:v>
                </c:pt>
                <c:pt idx="34">
                  <c:v>308.39999999999998</c:v>
                </c:pt>
                <c:pt idx="35">
                  <c:v>310.3</c:v>
                </c:pt>
                <c:pt idx="36">
                  <c:v>309.7</c:v>
                </c:pt>
                <c:pt idx="37">
                  <c:v>311.60000000000002</c:v>
                </c:pt>
                <c:pt idx="38">
                  <c:v>319.89999999999998</c:v>
                </c:pt>
                <c:pt idx="39">
                  <c:v>320.5</c:v>
                </c:pt>
                <c:pt idx="40">
                  <c:v>326</c:v>
                </c:pt>
                <c:pt idx="41">
                  <c:v>339</c:v>
                </c:pt>
                <c:pt idx="42">
                  <c:v>359.4</c:v>
                </c:pt>
                <c:pt idx="43">
                  <c:v>355.9</c:v>
                </c:pt>
                <c:pt idx="44">
                  <c:v>348.5</c:v>
                </c:pt>
                <c:pt idx="45">
                  <c:v>350.8</c:v>
                </c:pt>
                <c:pt idx="46">
                  <c:v>354</c:v>
                </c:pt>
                <c:pt idx="47">
                  <c:v>335.7</c:v>
                </c:pt>
              </c:numCache>
            </c:numRef>
          </c:val>
          <c:extLst>
            <c:ext xmlns:c16="http://schemas.microsoft.com/office/drawing/2014/chart" uri="{C3380CC4-5D6E-409C-BE32-E72D297353CC}">
              <c16:uniqueId val="{00000000-BD03-4011-A693-EE50A133D70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67.099999999999994</c:v>
                </c:pt>
                <c:pt idx="1">
                  <c:v>68.599999999999994</c:v>
                </c:pt>
                <c:pt idx="2">
                  <c:v>67.400000000000006</c:v>
                </c:pt>
                <c:pt idx="3">
                  <c:v>74.900000000000006</c:v>
                </c:pt>
                <c:pt idx="4">
                  <c:v>76.7</c:v>
                </c:pt>
                <c:pt idx="5">
                  <c:v>77.599999999999994</c:v>
                </c:pt>
                <c:pt idx="6">
                  <c:v>75.3</c:v>
                </c:pt>
                <c:pt idx="7">
                  <c:v>77.7</c:v>
                </c:pt>
                <c:pt idx="8">
                  <c:v>77.5</c:v>
                </c:pt>
                <c:pt idx="9">
                  <c:v>75.900000000000006</c:v>
                </c:pt>
                <c:pt idx="10">
                  <c:v>72.2</c:v>
                </c:pt>
                <c:pt idx="11">
                  <c:v>75.099999999999994</c:v>
                </c:pt>
                <c:pt idx="12">
                  <c:v>76.3</c:v>
                </c:pt>
                <c:pt idx="13">
                  <c:v>74.099999999999994</c:v>
                </c:pt>
                <c:pt idx="14">
                  <c:v>78.8</c:v>
                </c:pt>
                <c:pt idx="15">
                  <c:v>78.8</c:v>
                </c:pt>
                <c:pt idx="16">
                  <c:v>78.2</c:v>
                </c:pt>
                <c:pt idx="17">
                  <c:v>78.7</c:v>
                </c:pt>
                <c:pt idx="18">
                  <c:v>75</c:v>
                </c:pt>
                <c:pt idx="19">
                  <c:v>74.599999999999994</c:v>
                </c:pt>
                <c:pt idx="20">
                  <c:v>65.8</c:v>
                </c:pt>
                <c:pt idx="21">
                  <c:v>68</c:v>
                </c:pt>
                <c:pt idx="22">
                  <c:v>68.900000000000006</c:v>
                </c:pt>
                <c:pt idx="23">
                  <c:v>71</c:v>
                </c:pt>
                <c:pt idx="24">
                  <c:v>65.2</c:v>
                </c:pt>
                <c:pt idx="25">
                  <c:v>65.3</c:v>
                </c:pt>
                <c:pt idx="26">
                  <c:v>72.5</c:v>
                </c:pt>
                <c:pt idx="27">
                  <c:v>72.599999999999994</c:v>
                </c:pt>
                <c:pt idx="28">
                  <c:v>72.400000000000006</c:v>
                </c:pt>
                <c:pt idx="29">
                  <c:v>70.2</c:v>
                </c:pt>
                <c:pt idx="30">
                  <c:v>71.599999999999994</c:v>
                </c:pt>
                <c:pt idx="31">
                  <c:v>71.5</c:v>
                </c:pt>
                <c:pt idx="32">
                  <c:v>71</c:v>
                </c:pt>
                <c:pt idx="33">
                  <c:v>71.7</c:v>
                </c:pt>
                <c:pt idx="34">
                  <c:v>70.900000000000006</c:v>
                </c:pt>
                <c:pt idx="35">
                  <c:v>68.900000000000006</c:v>
                </c:pt>
                <c:pt idx="36">
                  <c:v>75.3</c:v>
                </c:pt>
                <c:pt idx="37">
                  <c:v>77.400000000000006</c:v>
                </c:pt>
                <c:pt idx="38">
                  <c:v>76</c:v>
                </c:pt>
                <c:pt idx="39">
                  <c:v>79.8</c:v>
                </c:pt>
                <c:pt idx="40">
                  <c:v>79.400000000000006</c:v>
                </c:pt>
                <c:pt idx="41">
                  <c:v>79.400000000000006</c:v>
                </c:pt>
                <c:pt idx="42">
                  <c:v>79.400000000000006</c:v>
                </c:pt>
                <c:pt idx="43">
                  <c:v>80.7</c:v>
                </c:pt>
                <c:pt idx="44">
                  <c:v>80</c:v>
                </c:pt>
                <c:pt idx="45">
                  <c:v>79</c:v>
                </c:pt>
                <c:pt idx="46">
                  <c:v>81.7</c:v>
                </c:pt>
                <c:pt idx="47">
                  <c:v>82.1</c:v>
                </c:pt>
              </c:numCache>
            </c:numRef>
          </c:val>
          <c:extLst>
            <c:ext xmlns:c16="http://schemas.microsoft.com/office/drawing/2014/chart" uri="{C3380CC4-5D6E-409C-BE32-E72D297353CC}">
              <c16:uniqueId val="{00000001-BD03-4011-A693-EE50A133D70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14.44</c:v>
                </c:pt>
                <c:pt idx="12">
                  <c:v>135.37</c:v>
                </c:pt>
                <c:pt idx="13">
                  <c:v>317.82</c:v>
                </c:pt>
                <c:pt idx="14">
                  <c:v>697.87</c:v>
                </c:pt>
                <c:pt idx="15">
                  <c:v>820.02</c:v>
                </c:pt>
                <c:pt idx="16">
                  <c:v>919.48</c:v>
                </c:pt>
                <c:pt idx="17">
                  <c:v>959.65</c:v>
                </c:pt>
                <c:pt idx="18">
                  <c:v>1041.78</c:v>
                </c:pt>
                <c:pt idx="19">
                  <c:v>1051.4000000000001</c:v>
                </c:pt>
                <c:pt idx="20">
                  <c:v>1041.56</c:v>
                </c:pt>
                <c:pt idx="21">
                  <c:v>928.33</c:v>
                </c:pt>
                <c:pt idx="22">
                  <c:v>937.08</c:v>
                </c:pt>
                <c:pt idx="23">
                  <c:v>943.36</c:v>
                </c:pt>
                <c:pt idx="24">
                  <c:v>844.76</c:v>
                </c:pt>
                <c:pt idx="25">
                  <c:v>810.97</c:v>
                </c:pt>
                <c:pt idx="26">
                  <c:v>933.28</c:v>
                </c:pt>
                <c:pt idx="27">
                  <c:v>892.45</c:v>
                </c:pt>
                <c:pt idx="28">
                  <c:v>912.8</c:v>
                </c:pt>
                <c:pt idx="29">
                  <c:v>850.46</c:v>
                </c:pt>
                <c:pt idx="30">
                  <c:v>926.13</c:v>
                </c:pt>
                <c:pt idx="31">
                  <c:v>511.02</c:v>
                </c:pt>
                <c:pt idx="32">
                  <c:v>476.19</c:v>
                </c:pt>
                <c:pt idx="33">
                  <c:v>419.98</c:v>
                </c:pt>
                <c:pt idx="34">
                  <c:v>147.91</c:v>
                </c:pt>
                <c:pt idx="35">
                  <c:v>5.86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D03-4011-A693-EE50A133D70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464.6</c:v>
                </c:pt>
                <c:pt idx="1">
                  <c:v>471.8</c:v>
                </c:pt>
                <c:pt idx="2">
                  <c:v>375.3</c:v>
                </c:pt>
                <c:pt idx="3">
                  <c:v>324.5</c:v>
                </c:pt>
                <c:pt idx="4">
                  <c:v>325.8</c:v>
                </c:pt>
                <c:pt idx="5">
                  <c:v>337</c:v>
                </c:pt>
                <c:pt idx="6">
                  <c:v>345.6</c:v>
                </c:pt>
                <c:pt idx="7">
                  <c:v>332.9</c:v>
                </c:pt>
                <c:pt idx="8">
                  <c:v>349.1</c:v>
                </c:pt>
                <c:pt idx="9">
                  <c:v>378.4</c:v>
                </c:pt>
                <c:pt idx="10">
                  <c:v>321.60000000000002</c:v>
                </c:pt>
                <c:pt idx="11">
                  <c:v>313.7</c:v>
                </c:pt>
                <c:pt idx="12">
                  <c:v>287.3</c:v>
                </c:pt>
                <c:pt idx="13">
                  <c:v>265.8</c:v>
                </c:pt>
                <c:pt idx="14">
                  <c:v>286.10000000000002</c:v>
                </c:pt>
                <c:pt idx="15">
                  <c:v>324.39999999999998</c:v>
                </c:pt>
                <c:pt idx="16">
                  <c:v>347</c:v>
                </c:pt>
                <c:pt idx="17">
                  <c:v>380.5</c:v>
                </c:pt>
                <c:pt idx="18">
                  <c:v>385.4</c:v>
                </c:pt>
                <c:pt idx="19">
                  <c:v>395.6</c:v>
                </c:pt>
                <c:pt idx="20">
                  <c:v>418.7</c:v>
                </c:pt>
                <c:pt idx="21">
                  <c:v>440.8</c:v>
                </c:pt>
                <c:pt idx="22">
                  <c:v>469.9</c:v>
                </c:pt>
                <c:pt idx="23">
                  <c:v>561.4</c:v>
                </c:pt>
                <c:pt idx="24">
                  <c:v>587.6</c:v>
                </c:pt>
                <c:pt idx="25">
                  <c:v>648.4</c:v>
                </c:pt>
                <c:pt idx="26">
                  <c:v>678.2</c:v>
                </c:pt>
                <c:pt idx="27">
                  <c:v>700.7</c:v>
                </c:pt>
                <c:pt idx="28">
                  <c:v>698</c:v>
                </c:pt>
                <c:pt idx="29">
                  <c:v>685.5</c:v>
                </c:pt>
                <c:pt idx="30">
                  <c:v>687.3</c:v>
                </c:pt>
                <c:pt idx="31">
                  <c:v>671.5</c:v>
                </c:pt>
                <c:pt idx="32">
                  <c:v>663.5</c:v>
                </c:pt>
                <c:pt idx="33">
                  <c:v>655.4</c:v>
                </c:pt>
                <c:pt idx="34">
                  <c:v>628.4</c:v>
                </c:pt>
                <c:pt idx="35">
                  <c:v>607.79999999999995</c:v>
                </c:pt>
                <c:pt idx="36">
                  <c:v>552.20000000000005</c:v>
                </c:pt>
                <c:pt idx="37">
                  <c:v>540.9</c:v>
                </c:pt>
                <c:pt idx="38">
                  <c:v>491.1</c:v>
                </c:pt>
                <c:pt idx="39">
                  <c:v>478.4</c:v>
                </c:pt>
                <c:pt idx="40">
                  <c:v>497.4</c:v>
                </c:pt>
                <c:pt idx="41">
                  <c:v>445.4</c:v>
                </c:pt>
                <c:pt idx="42">
                  <c:v>475.4</c:v>
                </c:pt>
                <c:pt idx="43">
                  <c:v>435.7</c:v>
                </c:pt>
                <c:pt idx="44">
                  <c:v>372.3</c:v>
                </c:pt>
                <c:pt idx="45">
                  <c:v>318.2</c:v>
                </c:pt>
                <c:pt idx="46">
                  <c:v>317.39999999999998</c:v>
                </c:pt>
                <c:pt idx="47">
                  <c:v>222.5</c:v>
                </c:pt>
              </c:numCache>
            </c:numRef>
          </c:val>
          <c:extLst>
            <c:ext xmlns:c16="http://schemas.microsoft.com/office/drawing/2014/chart" uri="{C3380CC4-5D6E-409C-BE32-E72D297353CC}">
              <c16:uniqueId val="{00000003-BD03-4011-A693-EE50A133D70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-49.65</c:v>
                </c:pt>
                <c:pt idx="1">
                  <c:v>-45.9</c:v>
                </c:pt>
                <c:pt idx="2">
                  <c:v>-48.67</c:v>
                </c:pt>
                <c:pt idx="3">
                  <c:v>-43.95</c:v>
                </c:pt>
                <c:pt idx="4">
                  <c:v>-42.52</c:v>
                </c:pt>
                <c:pt idx="5">
                  <c:v>-39.119999999999997</c:v>
                </c:pt>
                <c:pt idx="6">
                  <c:v>-46.31</c:v>
                </c:pt>
                <c:pt idx="7">
                  <c:v>-45.48</c:v>
                </c:pt>
                <c:pt idx="8">
                  <c:v>-47.39</c:v>
                </c:pt>
                <c:pt idx="9">
                  <c:v>-48.94</c:v>
                </c:pt>
                <c:pt idx="10">
                  <c:v>-48.11</c:v>
                </c:pt>
                <c:pt idx="11">
                  <c:v>-51.95</c:v>
                </c:pt>
                <c:pt idx="12">
                  <c:v>-56.08</c:v>
                </c:pt>
                <c:pt idx="13">
                  <c:v>-54.09</c:v>
                </c:pt>
                <c:pt idx="14">
                  <c:v>-54.91</c:v>
                </c:pt>
                <c:pt idx="15">
                  <c:v>-61.56</c:v>
                </c:pt>
                <c:pt idx="16">
                  <c:v>-61.52</c:v>
                </c:pt>
                <c:pt idx="17">
                  <c:v>-69.55</c:v>
                </c:pt>
                <c:pt idx="18">
                  <c:v>-72.87</c:v>
                </c:pt>
                <c:pt idx="19">
                  <c:v>-64.55</c:v>
                </c:pt>
                <c:pt idx="20">
                  <c:v>-56.44</c:v>
                </c:pt>
                <c:pt idx="21">
                  <c:v>-60.45</c:v>
                </c:pt>
                <c:pt idx="22">
                  <c:v>-62.93</c:v>
                </c:pt>
                <c:pt idx="23">
                  <c:v>-60.93</c:v>
                </c:pt>
                <c:pt idx="24">
                  <c:v>-68.989999999999995</c:v>
                </c:pt>
                <c:pt idx="25">
                  <c:v>-66.92</c:v>
                </c:pt>
                <c:pt idx="26">
                  <c:v>-63.13</c:v>
                </c:pt>
                <c:pt idx="27">
                  <c:v>-69.150000000000006</c:v>
                </c:pt>
                <c:pt idx="28">
                  <c:v>-73.08</c:v>
                </c:pt>
                <c:pt idx="29">
                  <c:v>-72.290000000000006</c:v>
                </c:pt>
                <c:pt idx="30">
                  <c:v>-73.16</c:v>
                </c:pt>
                <c:pt idx="31">
                  <c:v>-79.69</c:v>
                </c:pt>
                <c:pt idx="32">
                  <c:v>-69.540000000000006</c:v>
                </c:pt>
                <c:pt idx="33">
                  <c:v>-63.16</c:v>
                </c:pt>
                <c:pt idx="34">
                  <c:v>-65.08</c:v>
                </c:pt>
                <c:pt idx="35">
                  <c:v>-57.13</c:v>
                </c:pt>
                <c:pt idx="36">
                  <c:v>-59.3</c:v>
                </c:pt>
                <c:pt idx="37">
                  <c:v>-41.89</c:v>
                </c:pt>
                <c:pt idx="38">
                  <c:v>-39.26</c:v>
                </c:pt>
                <c:pt idx="39">
                  <c:v>-35.130000000000003</c:v>
                </c:pt>
                <c:pt idx="40">
                  <c:v>-38.6</c:v>
                </c:pt>
                <c:pt idx="41">
                  <c:v>-39.799999999999997</c:v>
                </c:pt>
                <c:pt idx="42">
                  <c:v>-48.72</c:v>
                </c:pt>
                <c:pt idx="43">
                  <c:v>-60.92</c:v>
                </c:pt>
                <c:pt idx="44">
                  <c:v>-65.62</c:v>
                </c:pt>
                <c:pt idx="45">
                  <c:v>-68.41</c:v>
                </c:pt>
                <c:pt idx="46">
                  <c:v>-51.9</c:v>
                </c:pt>
                <c:pt idx="47">
                  <c:v>-57.27</c:v>
                </c:pt>
              </c:numCache>
            </c:numRef>
          </c:val>
          <c:extLst>
            <c:ext xmlns:c16="http://schemas.microsoft.com/office/drawing/2014/chart" uri="{C3380CC4-5D6E-409C-BE32-E72D297353CC}">
              <c16:uniqueId val="{00000000-22C9-4BAC-8FE5-2F9E0B4ED0D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-49.99</c:v>
                </c:pt>
                <c:pt idx="1">
                  <c:v>-45.7</c:v>
                </c:pt>
                <c:pt idx="2">
                  <c:v>-47.88</c:v>
                </c:pt>
                <c:pt idx="3">
                  <c:v>-43.66</c:v>
                </c:pt>
                <c:pt idx="4">
                  <c:v>-41.99</c:v>
                </c:pt>
                <c:pt idx="5">
                  <c:v>-38.78</c:v>
                </c:pt>
                <c:pt idx="6">
                  <c:v>-46.07</c:v>
                </c:pt>
                <c:pt idx="7">
                  <c:v>-45.8</c:v>
                </c:pt>
                <c:pt idx="8">
                  <c:v>-47.32</c:v>
                </c:pt>
                <c:pt idx="9">
                  <c:v>-48.73</c:v>
                </c:pt>
                <c:pt idx="10">
                  <c:v>-48.36</c:v>
                </c:pt>
                <c:pt idx="11">
                  <c:v>-51.49</c:v>
                </c:pt>
                <c:pt idx="12">
                  <c:v>-55.82</c:v>
                </c:pt>
                <c:pt idx="13">
                  <c:v>-53.65</c:v>
                </c:pt>
                <c:pt idx="14">
                  <c:v>-55.45</c:v>
                </c:pt>
                <c:pt idx="15">
                  <c:v>-61.12</c:v>
                </c:pt>
                <c:pt idx="16">
                  <c:v>-60.64</c:v>
                </c:pt>
                <c:pt idx="17">
                  <c:v>-68.56</c:v>
                </c:pt>
                <c:pt idx="18">
                  <c:v>-71.89</c:v>
                </c:pt>
                <c:pt idx="19">
                  <c:v>-63.75</c:v>
                </c:pt>
                <c:pt idx="20">
                  <c:v>-55.29</c:v>
                </c:pt>
                <c:pt idx="21">
                  <c:v>-59.79</c:v>
                </c:pt>
                <c:pt idx="22">
                  <c:v>-62.39</c:v>
                </c:pt>
                <c:pt idx="23">
                  <c:v>-60.16</c:v>
                </c:pt>
                <c:pt idx="24">
                  <c:v>-68.58</c:v>
                </c:pt>
                <c:pt idx="25">
                  <c:v>-65.98</c:v>
                </c:pt>
                <c:pt idx="26">
                  <c:v>-62.49</c:v>
                </c:pt>
                <c:pt idx="27">
                  <c:v>-69.73</c:v>
                </c:pt>
                <c:pt idx="28">
                  <c:v>-71.09</c:v>
                </c:pt>
                <c:pt idx="29">
                  <c:v>-74.63</c:v>
                </c:pt>
                <c:pt idx="30">
                  <c:v>-72.099999999999994</c:v>
                </c:pt>
                <c:pt idx="31">
                  <c:v>-78</c:v>
                </c:pt>
                <c:pt idx="32">
                  <c:v>-69</c:v>
                </c:pt>
                <c:pt idx="33">
                  <c:v>-62.14</c:v>
                </c:pt>
                <c:pt idx="34">
                  <c:v>-62.55</c:v>
                </c:pt>
                <c:pt idx="35">
                  <c:v>-57.28</c:v>
                </c:pt>
                <c:pt idx="36">
                  <c:v>-58.83</c:v>
                </c:pt>
                <c:pt idx="37">
                  <c:v>-41.45</c:v>
                </c:pt>
                <c:pt idx="38">
                  <c:v>-39.35</c:v>
                </c:pt>
                <c:pt idx="39">
                  <c:v>-34.869999999999997</c:v>
                </c:pt>
                <c:pt idx="40">
                  <c:v>-38.44</c:v>
                </c:pt>
                <c:pt idx="41">
                  <c:v>-39.49</c:v>
                </c:pt>
                <c:pt idx="42">
                  <c:v>-48.59</c:v>
                </c:pt>
                <c:pt idx="43">
                  <c:v>-60.77</c:v>
                </c:pt>
                <c:pt idx="44">
                  <c:v>-65.069999999999993</c:v>
                </c:pt>
                <c:pt idx="45">
                  <c:v>-67.349999999999994</c:v>
                </c:pt>
                <c:pt idx="46">
                  <c:v>-51.76</c:v>
                </c:pt>
                <c:pt idx="47">
                  <c:v>-57.12</c:v>
                </c:pt>
              </c:numCache>
            </c:numRef>
          </c:val>
          <c:extLst>
            <c:ext xmlns:c16="http://schemas.microsoft.com/office/drawing/2014/chart" uri="{C3380CC4-5D6E-409C-BE32-E72D297353CC}">
              <c16:uniqueId val="{00000001-22C9-4BAC-8FE5-2F9E0B4ED0D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-45.293900000000001</c:v>
                </c:pt>
                <c:pt idx="1">
                  <c:v>-41.213299999999997</c:v>
                </c:pt>
                <c:pt idx="2">
                  <c:v>-45.263399999999997</c:v>
                </c:pt>
                <c:pt idx="3">
                  <c:v>-47.286799999999999</c:v>
                </c:pt>
                <c:pt idx="4">
                  <c:v>-44.917900000000003</c:v>
                </c:pt>
                <c:pt idx="5">
                  <c:v>-39.366300000000003</c:v>
                </c:pt>
                <c:pt idx="6">
                  <c:v>-45.112200000000001</c:v>
                </c:pt>
                <c:pt idx="7">
                  <c:v>-43.387799999999999</c:v>
                </c:pt>
                <c:pt idx="8">
                  <c:v>-45.658499999999997</c:v>
                </c:pt>
                <c:pt idx="9">
                  <c:v>-44.459000000000003</c:v>
                </c:pt>
                <c:pt idx="10">
                  <c:v>-44.642000000000003</c:v>
                </c:pt>
                <c:pt idx="11">
                  <c:v>-45.688200000000002</c:v>
                </c:pt>
                <c:pt idx="12">
                  <c:v>-52.009500000000003</c:v>
                </c:pt>
                <c:pt idx="13">
                  <c:v>-47.972999999999999</c:v>
                </c:pt>
                <c:pt idx="14">
                  <c:v>-47.334400000000002</c:v>
                </c:pt>
                <c:pt idx="15">
                  <c:v>-50.9253</c:v>
                </c:pt>
                <c:pt idx="16">
                  <c:v>-49.249299999999998</c:v>
                </c:pt>
                <c:pt idx="17">
                  <c:v>-55.150300000000001</c:v>
                </c:pt>
                <c:pt idx="18">
                  <c:v>-61.4696</c:v>
                </c:pt>
                <c:pt idx="19">
                  <c:v>-55.413600000000002</c:v>
                </c:pt>
                <c:pt idx="20">
                  <c:v>-48.195900000000002</c:v>
                </c:pt>
                <c:pt idx="21">
                  <c:v>-49.7179</c:v>
                </c:pt>
                <c:pt idx="22">
                  <c:v>-52.405799999999999</c:v>
                </c:pt>
                <c:pt idx="23">
                  <c:v>-49.619799999999998</c:v>
                </c:pt>
                <c:pt idx="24">
                  <c:v>-57.375999999999998</c:v>
                </c:pt>
                <c:pt idx="25">
                  <c:v>-55.795699999999997</c:v>
                </c:pt>
                <c:pt idx="26">
                  <c:v>-53.884799999999998</c:v>
                </c:pt>
                <c:pt idx="27">
                  <c:v>-57.494199999999999</c:v>
                </c:pt>
                <c:pt idx="28">
                  <c:v>-56.8354</c:v>
                </c:pt>
                <c:pt idx="29">
                  <c:v>-57.621499999999997</c:v>
                </c:pt>
                <c:pt idx="30">
                  <c:v>-58.466999999999999</c:v>
                </c:pt>
                <c:pt idx="31">
                  <c:v>-65.746499999999997</c:v>
                </c:pt>
                <c:pt idx="32">
                  <c:v>-53.072800000000001</c:v>
                </c:pt>
                <c:pt idx="33">
                  <c:v>-45.22</c:v>
                </c:pt>
                <c:pt idx="34">
                  <c:v>-51.417200000000001</c:v>
                </c:pt>
                <c:pt idx="35">
                  <c:v>-49.2502</c:v>
                </c:pt>
                <c:pt idx="36">
                  <c:v>-48.537399999999998</c:v>
                </c:pt>
                <c:pt idx="37">
                  <c:v>-43.066699999999997</c:v>
                </c:pt>
                <c:pt idx="38">
                  <c:v>-45.872</c:v>
                </c:pt>
                <c:pt idx="39">
                  <c:v>-46.206800000000001</c:v>
                </c:pt>
                <c:pt idx="40">
                  <c:v>-50.289299999999997</c:v>
                </c:pt>
                <c:pt idx="41">
                  <c:v>-50.818300000000001</c:v>
                </c:pt>
                <c:pt idx="42">
                  <c:v>-54.195</c:v>
                </c:pt>
                <c:pt idx="43">
                  <c:v>-56.345300000000002</c:v>
                </c:pt>
                <c:pt idx="44">
                  <c:v>-56.758000000000003</c:v>
                </c:pt>
                <c:pt idx="45">
                  <c:v>-59.805900000000001</c:v>
                </c:pt>
                <c:pt idx="46">
                  <c:v>-50.018099999999997</c:v>
                </c:pt>
                <c:pt idx="47">
                  <c:v>-52.3202</c:v>
                </c:pt>
              </c:numCache>
            </c:numRef>
          </c:val>
          <c:extLst>
            <c:ext xmlns:c16="http://schemas.microsoft.com/office/drawing/2014/chart" uri="{C3380CC4-5D6E-409C-BE32-E72D297353CC}">
              <c16:uniqueId val="{00000002-22C9-4BAC-8FE5-2F9E0B4ED0D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-44.210700000000003</c:v>
                </c:pt>
                <c:pt idx="1">
                  <c:v>-41.110199999999999</c:v>
                </c:pt>
                <c:pt idx="2">
                  <c:v>-45.701500000000003</c:v>
                </c:pt>
                <c:pt idx="3">
                  <c:v>-46.886800000000001</c:v>
                </c:pt>
                <c:pt idx="4">
                  <c:v>-44.619599999999998</c:v>
                </c:pt>
                <c:pt idx="5">
                  <c:v>-38.908299999999997</c:v>
                </c:pt>
                <c:pt idx="6">
                  <c:v>-44.582900000000002</c:v>
                </c:pt>
                <c:pt idx="7">
                  <c:v>-43.179400000000001</c:v>
                </c:pt>
                <c:pt idx="8">
                  <c:v>-46.341799999999999</c:v>
                </c:pt>
                <c:pt idx="9">
                  <c:v>-44.368699999999997</c:v>
                </c:pt>
                <c:pt idx="10">
                  <c:v>-44.291600000000003</c:v>
                </c:pt>
                <c:pt idx="11">
                  <c:v>-45.485900000000001</c:v>
                </c:pt>
                <c:pt idx="12">
                  <c:v>-51.813099999999999</c:v>
                </c:pt>
                <c:pt idx="13">
                  <c:v>-47.334600000000002</c:v>
                </c:pt>
                <c:pt idx="14">
                  <c:v>-46.985599999999998</c:v>
                </c:pt>
                <c:pt idx="15">
                  <c:v>-51.454300000000003</c:v>
                </c:pt>
                <c:pt idx="16">
                  <c:v>-48.253599999999999</c:v>
                </c:pt>
                <c:pt idx="17">
                  <c:v>-54.825200000000002</c:v>
                </c:pt>
                <c:pt idx="18">
                  <c:v>-61.448300000000003</c:v>
                </c:pt>
                <c:pt idx="19">
                  <c:v>-54.287199999999999</c:v>
                </c:pt>
                <c:pt idx="20">
                  <c:v>-47.791800000000002</c:v>
                </c:pt>
                <c:pt idx="21">
                  <c:v>-49.217599999999997</c:v>
                </c:pt>
                <c:pt idx="22">
                  <c:v>-51.322600000000001</c:v>
                </c:pt>
                <c:pt idx="23">
                  <c:v>-49.146000000000001</c:v>
                </c:pt>
                <c:pt idx="24">
                  <c:v>-56.662399999999998</c:v>
                </c:pt>
                <c:pt idx="25">
                  <c:v>-55.445399999999999</c:v>
                </c:pt>
                <c:pt idx="26">
                  <c:v>-53.083500000000001</c:v>
                </c:pt>
                <c:pt idx="27">
                  <c:v>-57.422800000000002</c:v>
                </c:pt>
                <c:pt idx="28">
                  <c:v>-55.768500000000003</c:v>
                </c:pt>
                <c:pt idx="29">
                  <c:v>-56.989899999999999</c:v>
                </c:pt>
                <c:pt idx="30">
                  <c:v>-58.160299999999999</c:v>
                </c:pt>
                <c:pt idx="31">
                  <c:v>-64.061300000000003</c:v>
                </c:pt>
                <c:pt idx="32">
                  <c:v>-53.497500000000002</c:v>
                </c:pt>
                <c:pt idx="33">
                  <c:v>-45.1023</c:v>
                </c:pt>
                <c:pt idx="34">
                  <c:v>-53.0306</c:v>
                </c:pt>
                <c:pt idx="35">
                  <c:v>-49.335099999999997</c:v>
                </c:pt>
                <c:pt idx="36">
                  <c:v>-47.961300000000001</c:v>
                </c:pt>
                <c:pt idx="37">
                  <c:v>-42.939700000000002</c:v>
                </c:pt>
                <c:pt idx="38">
                  <c:v>-45.597200000000001</c:v>
                </c:pt>
                <c:pt idx="39">
                  <c:v>-46.174399999999999</c:v>
                </c:pt>
                <c:pt idx="40">
                  <c:v>-50.163800000000002</c:v>
                </c:pt>
                <c:pt idx="41">
                  <c:v>-51.057499999999997</c:v>
                </c:pt>
                <c:pt idx="42">
                  <c:v>-53.7271</c:v>
                </c:pt>
                <c:pt idx="43">
                  <c:v>-55.5289</c:v>
                </c:pt>
                <c:pt idx="44">
                  <c:v>-56.400500000000001</c:v>
                </c:pt>
                <c:pt idx="45">
                  <c:v>-59.353499999999997</c:v>
                </c:pt>
                <c:pt idx="46">
                  <c:v>-49.613700000000001</c:v>
                </c:pt>
                <c:pt idx="47">
                  <c:v>-49.9373</c:v>
                </c:pt>
              </c:numCache>
            </c:numRef>
          </c:val>
          <c:extLst>
            <c:ext xmlns:c16="http://schemas.microsoft.com/office/drawing/2014/chart" uri="{C3380CC4-5D6E-409C-BE32-E72D297353CC}">
              <c16:uniqueId val="{00000003-22C9-4BAC-8FE5-2F9E0B4ED0D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-289.71269999999998</c:v>
                </c:pt>
                <c:pt idx="1">
                  <c:v>-267.17349999999999</c:v>
                </c:pt>
                <c:pt idx="2">
                  <c:v>-272.04820000000001</c:v>
                </c:pt>
                <c:pt idx="3">
                  <c:v>-277.03339999999997</c:v>
                </c:pt>
                <c:pt idx="4">
                  <c:v>-266.67039999999997</c:v>
                </c:pt>
                <c:pt idx="5">
                  <c:v>-248.96639999999999</c:v>
                </c:pt>
                <c:pt idx="6">
                  <c:v>-282.54570000000001</c:v>
                </c:pt>
                <c:pt idx="7">
                  <c:v>-276.11739999999998</c:v>
                </c:pt>
                <c:pt idx="8">
                  <c:v>-283.19510000000002</c:v>
                </c:pt>
                <c:pt idx="9">
                  <c:v>-293.51609999999999</c:v>
                </c:pt>
                <c:pt idx="10">
                  <c:v>-272.97840000000002</c:v>
                </c:pt>
                <c:pt idx="11">
                  <c:v>-312.96010000000001</c:v>
                </c:pt>
                <c:pt idx="12">
                  <c:v>-336.22899999999998</c:v>
                </c:pt>
                <c:pt idx="13">
                  <c:v>-327.16059999999999</c:v>
                </c:pt>
                <c:pt idx="14">
                  <c:v>-353.55790000000002</c:v>
                </c:pt>
                <c:pt idx="15">
                  <c:v>-376.45350000000002</c:v>
                </c:pt>
                <c:pt idx="16">
                  <c:v>-396.65190000000001</c:v>
                </c:pt>
                <c:pt idx="17">
                  <c:v>-446.1241</c:v>
                </c:pt>
                <c:pt idx="18">
                  <c:v>-442.83260000000001</c:v>
                </c:pt>
                <c:pt idx="19">
                  <c:v>-396.40370000000001</c:v>
                </c:pt>
                <c:pt idx="20">
                  <c:v>-348.33249999999998</c:v>
                </c:pt>
                <c:pt idx="21">
                  <c:v>-346.37849999999997</c:v>
                </c:pt>
                <c:pt idx="22">
                  <c:v>-385.61939999999998</c:v>
                </c:pt>
                <c:pt idx="23">
                  <c:v>-435.25229999999999</c:v>
                </c:pt>
                <c:pt idx="24">
                  <c:v>-474.8021</c:v>
                </c:pt>
                <c:pt idx="25">
                  <c:v>-469.07310000000001</c:v>
                </c:pt>
                <c:pt idx="26">
                  <c:v>-409.94779999999997</c:v>
                </c:pt>
                <c:pt idx="27">
                  <c:v>-423.29629999999997</c:v>
                </c:pt>
                <c:pt idx="28">
                  <c:v>-449.61329999999998</c:v>
                </c:pt>
                <c:pt idx="29">
                  <c:v>-419.88099999999997</c:v>
                </c:pt>
                <c:pt idx="30">
                  <c:v>-456.62950000000001</c:v>
                </c:pt>
                <c:pt idx="31">
                  <c:v>-432.47590000000002</c:v>
                </c:pt>
                <c:pt idx="32">
                  <c:v>-415.48750000000001</c:v>
                </c:pt>
                <c:pt idx="33">
                  <c:v>-390.7475</c:v>
                </c:pt>
                <c:pt idx="34">
                  <c:v>-345.48110000000003</c:v>
                </c:pt>
                <c:pt idx="35">
                  <c:v>-330.33699999999999</c:v>
                </c:pt>
                <c:pt idx="36">
                  <c:v>-327.75940000000003</c:v>
                </c:pt>
                <c:pt idx="37">
                  <c:v>-288.61259999999999</c:v>
                </c:pt>
                <c:pt idx="38">
                  <c:v>-264.22890000000001</c:v>
                </c:pt>
                <c:pt idx="39">
                  <c:v>-256.20909999999998</c:v>
                </c:pt>
                <c:pt idx="40">
                  <c:v>-289.98970000000003</c:v>
                </c:pt>
                <c:pt idx="41">
                  <c:v>-299.37369999999999</c:v>
                </c:pt>
                <c:pt idx="42">
                  <c:v>-322.76119999999997</c:v>
                </c:pt>
                <c:pt idx="43">
                  <c:v>-357.29199999999997</c:v>
                </c:pt>
                <c:pt idx="44">
                  <c:v>-336.50819999999999</c:v>
                </c:pt>
                <c:pt idx="45">
                  <c:v>-321.0471</c:v>
                </c:pt>
                <c:pt idx="46">
                  <c:v>-280.18900000000002</c:v>
                </c:pt>
                <c:pt idx="47">
                  <c:v>-321.7176</c:v>
                </c:pt>
              </c:numCache>
            </c:numRef>
          </c:val>
          <c:extLst>
            <c:ext xmlns:c16="http://schemas.microsoft.com/office/drawing/2014/chart" uri="{C3380CC4-5D6E-409C-BE32-E72D297353CC}">
              <c16:uniqueId val="{00000004-22C9-4BAC-8FE5-2F9E0B4ED0D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56.5623</c:v>
                </c:pt>
                <c:pt idx="1">
                  <c:v>66.120900000000006</c:v>
                </c:pt>
                <c:pt idx="2">
                  <c:v>69.967699999999994</c:v>
                </c:pt>
                <c:pt idx="3">
                  <c:v>67.584299999999999</c:v>
                </c:pt>
                <c:pt idx="4">
                  <c:v>67.305999999999997</c:v>
                </c:pt>
                <c:pt idx="5">
                  <c:v>68.916200000000003</c:v>
                </c:pt>
                <c:pt idx="6">
                  <c:v>67.903800000000004</c:v>
                </c:pt>
                <c:pt idx="7">
                  <c:v>66.748999999999995</c:v>
                </c:pt>
                <c:pt idx="8">
                  <c:v>66.143299999999996</c:v>
                </c:pt>
                <c:pt idx="9">
                  <c:v>67.730599999999995</c:v>
                </c:pt>
                <c:pt idx="10">
                  <c:v>68.693600000000004</c:v>
                </c:pt>
                <c:pt idx="11">
                  <c:v>58.6387</c:v>
                </c:pt>
                <c:pt idx="12">
                  <c:v>49.160699999999999</c:v>
                </c:pt>
                <c:pt idx="13">
                  <c:v>40.239400000000003</c:v>
                </c:pt>
                <c:pt idx="14">
                  <c:v>11.0144</c:v>
                </c:pt>
                <c:pt idx="15">
                  <c:v>-7.2195</c:v>
                </c:pt>
                <c:pt idx="16">
                  <c:v>-14.7981</c:v>
                </c:pt>
                <c:pt idx="17">
                  <c:v>-22.153199999999998</c:v>
                </c:pt>
                <c:pt idx="18">
                  <c:v>-24.364599999999999</c:v>
                </c:pt>
                <c:pt idx="19">
                  <c:v>-27.206299999999999</c:v>
                </c:pt>
                <c:pt idx="20">
                  <c:v>-24.538499999999999</c:v>
                </c:pt>
                <c:pt idx="21">
                  <c:v>-13.5524</c:v>
                </c:pt>
                <c:pt idx="22">
                  <c:v>-23.779599999999999</c:v>
                </c:pt>
                <c:pt idx="23">
                  <c:v>-36.292900000000003</c:v>
                </c:pt>
                <c:pt idx="24">
                  <c:v>-28.457999999999998</c:v>
                </c:pt>
                <c:pt idx="25">
                  <c:v>-31.660699999999999</c:v>
                </c:pt>
                <c:pt idx="26">
                  <c:v>-33.58</c:v>
                </c:pt>
                <c:pt idx="27">
                  <c:v>-31.442599999999999</c:v>
                </c:pt>
                <c:pt idx="28">
                  <c:v>-33.784199999999998</c:v>
                </c:pt>
                <c:pt idx="29">
                  <c:v>-24.054500000000001</c:v>
                </c:pt>
                <c:pt idx="30">
                  <c:v>-35.779299999999999</c:v>
                </c:pt>
                <c:pt idx="31">
                  <c:v>9.8162000000000003</c:v>
                </c:pt>
                <c:pt idx="32">
                  <c:v>10.720700000000001</c:v>
                </c:pt>
                <c:pt idx="33">
                  <c:v>9.4459999999999997</c:v>
                </c:pt>
                <c:pt idx="34">
                  <c:v>38.261499999999998</c:v>
                </c:pt>
                <c:pt idx="35">
                  <c:v>49.843800000000002</c:v>
                </c:pt>
                <c:pt idx="36">
                  <c:v>45.311799999999998</c:v>
                </c:pt>
                <c:pt idx="37">
                  <c:v>47.298000000000002</c:v>
                </c:pt>
                <c:pt idx="38">
                  <c:v>46.081899999999997</c:v>
                </c:pt>
                <c:pt idx="39">
                  <c:v>46.1267</c:v>
                </c:pt>
                <c:pt idx="40">
                  <c:v>45.017600000000002</c:v>
                </c:pt>
                <c:pt idx="41">
                  <c:v>46.137500000000003</c:v>
                </c:pt>
                <c:pt idx="42">
                  <c:v>47.480499999999999</c:v>
                </c:pt>
                <c:pt idx="43">
                  <c:v>46.466299999999997</c:v>
                </c:pt>
                <c:pt idx="44">
                  <c:v>45</c:v>
                </c:pt>
                <c:pt idx="45">
                  <c:v>50.820999999999998</c:v>
                </c:pt>
                <c:pt idx="46">
                  <c:v>49.076700000000002</c:v>
                </c:pt>
                <c:pt idx="47">
                  <c:v>46.459200000000003</c:v>
                </c:pt>
              </c:numCache>
            </c:numRef>
          </c:val>
          <c:extLst>
            <c:ext xmlns:c16="http://schemas.microsoft.com/office/drawing/2014/chart" uri="{C3380CC4-5D6E-409C-BE32-E72D297353CC}">
              <c16:uniqueId val="{00000000-A64D-4EE1-9079-147306A647B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57.568300000000001</c:v>
                </c:pt>
                <c:pt idx="1">
                  <c:v>66.112899999999996</c:v>
                </c:pt>
                <c:pt idx="2">
                  <c:v>70.323400000000007</c:v>
                </c:pt>
                <c:pt idx="3">
                  <c:v>69.033600000000007</c:v>
                </c:pt>
                <c:pt idx="4">
                  <c:v>67.443600000000004</c:v>
                </c:pt>
                <c:pt idx="5">
                  <c:v>70.866299999999995</c:v>
                </c:pt>
                <c:pt idx="6">
                  <c:v>68.569000000000003</c:v>
                </c:pt>
                <c:pt idx="7">
                  <c:v>67.703599999999994</c:v>
                </c:pt>
                <c:pt idx="8">
                  <c:v>68.955299999999994</c:v>
                </c:pt>
                <c:pt idx="9">
                  <c:v>69.004400000000004</c:v>
                </c:pt>
                <c:pt idx="10">
                  <c:v>68.643600000000006</c:v>
                </c:pt>
                <c:pt idx="11">
                  <c:v>61.840200000000003</c:v>
                </c:pt>
                <c:pt idx="12">
                  <c:v>49.802100000000003</c:v>
                </c:pt>
                <c:pt idx="13">
                  <c:v>42.8889</c:v>
                </c:pt>
                <c:pt idx="14">
                  <c:v>11.014699999999999</c:v>
                </c:pt>
                <c:pt idx="15">
                  <c:v>-6.2266000000000004</c:v>
                </c:pt>
                <c:pt idx="16">
                  <c:v>-13.442</c:v>
                </c:pt>
                <c:pt idx="17">
                  <c:v>-21.763000000000002</c:v>
                </c:pt>
                <c:pt idx="18">
                  <c:v>-23.348099999999999</c:v>
                </c:pt>
                <c:pt idx="19">
                  <c:v>-27.010899999999999</c:v>
                </c:pt>
                <c:pt idx="20">
                  <c:v>-24.293399999999998</c:v>
                </c:pt>
                <c:pt idx="21">
                  <c:v>-14.0067</c:v>
                </c:pt>
                <c:pt idx="22">
                  <c:v>-24.475100000000001</c:v>
                </c:pt>
                <c:pt idx="23">
                  <c:v>-36.607799999999997</c:v>
                </c:pt>
                <c:pt idx="24">
                  <c:v>-28.688800000000001</c:v>
                </c:pt>
                <c:pt idx="25">
                  <c:v>-30.921500000000002</c:v>
                </c:pt>
                <c:pt idx="26">
                  <c:v>-32.986800000000002</c:v>
                </c:pt>
                <c:pt idx="27">
                  <c:v>-33.266599999999997</c:v>
                </c:pt>
                <c:pt idx="28">
                  <c:v>-32.945900000000002</c:v>
                </c:pt>
                <c:pt idx="29">
                  <c:v>-23.4847</c:v>
                </c:pt>
                <c:pt idx="30">
                  <c:v>-36.163800000000002</c:v>
                </c:pt>
                <c:pt idx="31">
                  <c:v>11.782500000000001</c:v>
                </c:pt>
                <c:pt idx="32">
                  <c:v>13.464399999999999</c:v>
                </c:pt>
                <c:pt idx="33">
                  <c:v>11.061400000000001</c:v>
                </c:pt>
                <c:pt idx="34">
                  <c:v>38.828000000000003</c:v>
                </c:pt>
                <c:pt idx="35">
                  <c:v>51.041499999999999</c:v>
                </c:pt>
                <c:pt idx="36">
                  <c:v>47.094999999999999</c:v>
                </c:pt>
                <c:pt idx="37">
                  <c:v>47.077100000000002</c:v>
                </c:pt>
                <c:pt idx="38">
                  <c:v>47.3508</c:v>
                </c:pt>
                <c:pt idx="39">
                  <c:v>47.255600000000001</c:v>
                </c:pt>
                <c:pt idx="40">
                  <c:v>49.01</c:v>
                </c:pt>
                <c:pt idx="41">
                  <c:v>46.7896</c:v>
                </c:pt>
                <c:pt idx="42">
                  <c:v>47.8247</c:v>
                </c:pt>
                <c:pt idx="43">
                  <c:v>45.998600000000003</c:v>
                </c:pt>
                <c:pt idx="44">
                  <c:v>46.392800000000001</c:v>
                </c:pt>
                <c:pt idx="45">
                  <c:v>49.787799999999997</c:v>
                </c:pt>
                <c:pt idx="46">
                  <c:v>48.782299999999999</c:v>
                </c:pt>
                <c:pt idx="47">
                  <c:v>48.676499999999997</c:v>
                </c:pt>
              </c:numCache>
            </c:numRef>
          </c:val>
          <c:extLst>
            <c:ext xmlns:c16="http://schemas.microsoft.com/office/drawing/2014/chart" uri="{C3380CC4-5D6E-409C-BE32-E72D297353CC}">
              <c16:uniqueId val="{00000001-A64D-4EE1-9079-147306A647B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-41.395899999999997</c:v>
                </c:pt>
                <c:pt idx="1">
                  <c:v>0</c:v>
                </c:pt>
                <c:pt idx="2">
                  <c:v>0</c:v>
                </c:pt>
                <c:pt idx="3">
                  <c:v>0</c:v>
                </c:pt>
                <c:pt idx="4">
                  <c:v>0</c:v>
                </c:pt>
                <c:pt idx="5">
                  <c:v>0</c:v>
                </c:pt>
                <c:pt idx="6">
                  <c:v>0</c:v>
                </c:pt>
                <c:pt idx="7">
                  <c:v>0</c:v>
                </c:pt>
                <c:pt idx="8">
                  <c:v>0</c:v>
                </c:pt>
                <c:pt idx="9">
                  <c:v>0</c:v>
                </c:pt>
                <c:pt idx="10">
                  <c:v>0</c:v>
                </c:pt>
                <c:pt idx="11">
                  <c:v>-31.9724</c:v>
                </c:pt>
                <c:pt idx="12">
                  <c:v>-92.8048</c:v>
                </c:pt>
                <c:pt idx="13">
                  <c:v>-150.1634</c:v>
                </c:pt>
                <c:pt idx="14">
                  <c:v>-305.86509999999998</c:v>
                </c:pt>
                <c:pt idx="15">
                  <c:v>-347.88200000000001</c:v>
                </c:pt>
                <c:pt idx="16">
                  <c:v>-379.779</c:v>
                </c:pt>
                <c:pt idx="17">
                  <c:v>-373.10989999999998</c:v>
                </c:pt>
                <c:pt idx="18">
                  <c:v>-398.62849999999997</c:v>
                </c:pt>
                <c:pt idx="19">
                  <c:v>-401.43560000000002</c:v>
                </c:pt>
                <c:pt idx="20">
                  <c:v>-384.24209999999999</c:v>
                </c:pt>
                <c:pt idx="21">
                  <c:v>-343.34480000000002</c:v>
                </c:pt>
                <c:pt idx="22">
                  <c:v>-371.46159999999998</c:v>
                </c:pt>
                <c:pt idx="23">
                  <c:v>-412.6823</c:v>
                </c:pt>
                <c:pt idx="24">
                  <c:v>-375.50099999999998</c:v>
                </c:pt>
                <c:pt idx="25">
                  <c:v>-365.34649999999999</c:v>
                </c:pt>
                <c:pt idx="26">
                  <c:v>-389.19450000000001</c:v>
                </c:pt>
                <c:pt idx="27">
                  <c:v>-379.13299999999998</c:v>
                </c:pt>
                <c:pt idx="28">
                  <c:v>-380.09719999999999</c:v>
                </c:pt>
                <c:pt idx="29">
                  <c:v>-339.87779999999998</c:v>
                </c:pt>
                <c:pt idx="30">
                  <c:v>-397.53519999999997</c:v>
                </c:pt>
                <c:pt idx="31">
                  <c:v>-195.42609999999999</c:v>
                </c:pt>
                <c:pt idx="32">
                  <c:v>-191.35849999999999</c:v>
                </c:pt>
                <c:pt idx="33">
                  <c:v>-193.9194</c:v>
                </c:pt>
                <c:pt idx="34">
                  <c:v>-85.807400000000001</c:v>
                </c:pt>
                <c:pt idx="35">
                  <c:v>-33.067300000000003</c:v>
                </c:pt>
                <c:pt idx="36">
                  <c:v>-50.028500000000001</c:v>
                </c:pt>
                <c:pt idx="37">
                  <c:v>-59.3033</c:v>
                </c:pt>
                <c:pt idx="38">
                  <c:v>-61.441899999999997</c:v>
                </c:pt>
                <c:pt idx="39">
                  <c:v>-66.627300000000005</c:v>
                </c:pt>
                <c:pt idx="40">
                  <c:v>-67.779899999999998</c:v>
                </c:pt>
                <c:pt idx="41">
                  <c:v>-70.6203</c:v>
                </c:pt>
                <c:pt idx="42">
                  <c:v>-71.617999999999995</c:v>
                </c:pt>
                <c:pt idx="43">
                  <c:v>-74.633099999999999</c:v>
                </c:pt>
                <c:pt idx="44">
                  <c:v>-95.971199999999996</c:v>
                </c:pt>
                <c:pt idx="45">
                  <c:v>-112.164</c:v>
                </c:pt>
                <c:pt idx="46">
                  <c:v>-118.3604</c:v>
                </c:pt>
                <c:pt idx="47">
                  <c:v>-117.02849999999999</c:v>
                </c:pt>
              </c:numCache>
            </c:numRef>
          </c:val>
          <c:extLst>
            <c:ext xmlns:c16="http://schemas.microsoft.com/office/drawing/2014/chart" uri="{C3380CC4-5D6E-409C-BE32-E72D297353CC}">
              <c16:uniqueId val="{00000002-A64D-4EE1-9079-147306A647B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-104.70650000000001</c:v>
                </c:pt>
                <c:pt idx="1">
                  <c:v>-29.335599999999999</c:v>
                </c:pt>
                <c:pt idx="2">
                  <c:v>-30.063800000000001</c:v>
                </c:pt>
                <c:pt idx="3">
                  <c:v>-40.0062</c:v>
                </c:pt>
                <c:pt idx="4">
                  <c:v>-38.488999999999997</c:v>
                </c:pt>
                <c:pt idx="5">
                  <c:v>-24.838200000000001</c:v>
                </c:pt>
                <c:pt idx="6">
                  <c:v>-38.172899999999998</c:v>
                </c:pt>
                <c:pt idx="7">
                  <c:v>-36.487900000000003</c:v>
                </c:pt>
                <c:pt idx="8">
                  <c:v>-34.202300000000001</c:v>
                </c:pt>
                <c:pt idx="9">
                  <c:v>-25.592300000000002</c:v>
                </c:pt>
                <c:pt idx="10">
                  <c:v>-33.334400000000002</c:v>
                </c:pt>
                <c:pt idx="11">
                  <c:v>-57.692399999999999</c:v>
                </c:pt>
                <c:pt idx="12">
                  <c:v>-108.7625</c:v>
                </c:pt>
                <c:pt idx="13">
                  <c:v>-153.93459999999999</c:v>
                </c:pt>
                <c:pt idx="14">
                  <c:v>-291.2878</c:v>
                </c:pt>
                <c:pt idx="15">
                  <c:v>-324.209</c:v>
                </c:pt>
                <c:pt idx="16">
                  <c:v>-355.27350000000001</c:v>
                </c:pt>
                <c:pt idx="17">
                  <c:v>-357.95269999999999</c:v>
                </c:pt>
                <c:pt idx="18">
                  <c:v>-383.05250000000001</c:v>
                </c:pt>
                <c:pt idx="19">
                  <c:v>-385.84269999999998</c:v>
                </c:pt>
                <c:pt idx="20">
                  <c:v>-370.6533</c:v>
                </c:pt>
                <c:pt idx="21">
                  <c:v>-334.8596</c:v>
                </c:pt>
                <c:pt idx="22">
                  <c:v>-356.08850000000001</c:v>
                </c:pt>
                <c:pt idx="23">
                  <c:v>-419.5095</c:v>
                </c:pt>
                <c:pt idx="24">
                  <c:v>-381.88889999999998</c:v>
                </c:pt>
                <c:pt idx="25">
                  <c:v>-378.00799999999998</c:v>
                </c:pt>
                <c:pt idx="26">
                  <c:v>-388.2056</c:v>
                </c:pt>
                <c:pt idx="27">
                  <c:v>-392.73160000000001</c:v>
                </c:pt>
                <c:pt idx="28">
                  <c:v>-400.33190000000002</c:v>
                </c:pt>
                <c:pt idx="29">
                  <c:v>-373.47519999999997</c:v>
                </c:pt>
                <c:pt idx="30">
                  <c:v>-413.52839999999998</c:v>
                </c:pt>
                <c:pt idx="31">
                  <c:v>-238.48849999999999</c:v>
                </c:pt>
                <c:pt idx="32">
                  <c:v>-256.73129999999998</c:v>
                </c:pt>
                <c:pt idx="33">
                  <c:v>-267.46879999999999</c:v>
                </c:pt>
                <c:pt idx="34">
                  <c:v>-168.12389999999999</c:v>
                </c:pt>
                <c:pt idx="35">
                  <c:v>-133.76519999999999</c:v>
                </c:pt>
                <c:pt idx="36">
                  <c:v>-149.84970000000001</c:v>
                </c:pt>
                <c:pt idx="37">
                  <c:v>-153.40129999999999</c:v>
                </c:pt>
                <c:pt idx="38">
                  <c:v>-157.5112</c:v>
                </c:pt>
                <c:pt idx="39">
                  <c:v>-155.99199999999999</c:v>
                </c:pt>
                <c:pt idx="40">
                  <c:v>-157.57400000000001</c:v>
                </c:pt>
                <c:pt idx="41">
                  <c:v>-166.9288</c:v>
                </c:pt>
                <c:pt idx="42">
                  <c:v>-164.45869999999999</c:v>
                </c:pt>
                <c:pt idx="43">
                  <c:v>-169.5093</c:v>
                </c:pt>
                <c:pt idx="44">
                  <c:v>-173.76390000000001</c:v>
                </c:pt>
                <c:pt idx="45">
                  <c:v>-193.28450000000001</c:v>
                </c:pt>
                <c:pt idx="46">
                  <c:v>-191.40110000000001</c:v>
                </c:pt>
                <c:pt idx="47">
                  <c:v>-194.00450000000001</c:v>
                </c:pt>
              </c:numCache>
            </c:numRef>
          </c:val>
          <c:extLst>
            <c:ext xmlns:c16="http://schemas.microsoft.com/office/drawing/2014/chart" uri="{C3380CC4-5D6E-409C-BE32-E72D297353CC}">
              <c16:uniqueId val="{00000003-A64D-4EE1-9079-147306A647B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6868</c:v>
                </c:pt>
                <c:pt idx="1">
                  <c:v>6691.9</c:v>
                </c:pt>
                <c:pt idx="2">
                  <c:v>6642.6</c:v>
                </c:pt>
                <c:pt idx="3">
                  <c:v>6569.6</c:v>
                </c:pt>
                <c:pt idx="4">
                  <c:v>6519.9</c:v>
                </c:pt>
                <c:pt idx="5">
                  <c:v>6456.6</c:v>
                </c:pt>
                <c:pt idx="6">
                  <c:v>6479.4</c:v>
                </c:pt>
                <c:pt idx="7">
                  <c:v>6465</c:v>
                </c:pt>
                <c:pt idx="8">
                  <c:v>6514.7</c:v>
                </c:pt>
                <c:pt idx="9">
                  <c:v>6494.6</c:v>
                </c:pt>
                <c:pt idx="10">
                  <c:v>6591.7</c:v>
                </c:pt>
                <c:pt idx="11">
                  <c:v>6689.14</c:v>
                </c:pt>
                <c:pt idx="12">
                  <c:v>6800.37</c:v>
                </c:pt>
                <c:pt idx="13">
                  <c:v>6786.02</c:v>
                </c:pt>
                <c:pt idx="14">
                  <c:v>7080.57</c:v>
                </c:pt>
                <c:pt idx="15">
                  <c:v>7240.12</c:v>
                </c:pt>
                <c:pt idx="16">
                  <c:v>7461.78</c:v>
                </c:pt>
                <c:pt idx="17">
                  <c:v>7677.05</c:v>
                </c:pt>
                <c:pt idx="18">
                  <c:v>7823.98</c:v>
                </c:pt>
                <c:pt idx="19">
                  <c:v>7880.1</c:v>
                </c:pt>
                <c:pt idx="20">
                  <c:v>7992.26</c:v>
                </c:pt>
                <c:pt idx="21">
                  <c:v>8055.93</c:v>
                </c:pt>
                <c:pt idx="22">
                  <c:v>8231.48</c:v>
                </c:pt>
                <c:pt idx="23">
                  <c:v>8102.26</c:v>
                </c:pt>
                <c:pt idx="24">
                  <c:v>8045.66</c:v>
                </c:pt>
                <c:pt idx="25">
                  <c:v>7967.17</c:v>
                </c:pt>
                <c:pt idx="26">
                  <c:v>7919.68</c:v>
                </c:pt>
                <c:pt idx="27">
                  <c:v>8050.95</c:v>
                </c:pt>
                <c:pt idx="28">
                  <c:v>8169.7</c:v>
                </c:pt>
                <c:pt idx="29">
                  <c:v>8190.96</c:v>
                </c:pt>
                <c:pt idx="30">
                  <c:v>8197.5300000000007</c:v>
                </c:pt>
                <c:pt idx="31">
                  <c:v>8164.12</c:v>
                </c:pt>
                <c:pt idx="32">
                  <c:v>8158.99</c:v>
                </c:pt>
                <c:pt idx="33">
                  <c:v>7980.78</c:v>
                </c:pt>
                <c:pt idx="34">
                  <c:v>7815.71</c:v>
                </c:pt>
                <c:pt idx="35">
                  <c:v>7689.06</c:v>
                </c:pt>
                <c:pt idx="36">
                  <c:v>7813.5</c:v>
                </c:pt>
                <c:pt idx="37">
                  <c:v>7961</c:v>
                </c:pt>
                <c:pt idx="38">
                  <c:v>7944.4</c:v>
                </c:pt>
                <c:pt idx="39">
                  <c:v>7913.6</c:v>
                </c:pt>
                <c:pt idx="40">
                  <c:v>7854.5</c:v>
                </c:pt>
                <c:pt idx="41">
                  <c:v>7789.3</c:v>
                </c:pt>
                <c:pt idx="42">
                  <c:v>7775</c:v>
                </c:pt>
                <c:pt idx="43">
                  <c:v>7621.5</c:v>
                </c:pt>
                <c:pt idx="44">
                  <c:v>7431.7</c:v>
                </c:pt>
                <c:pt idx="45">
                  <c:v>7300.3</c:v>
                </c:pt>
                <c:pt idx="46">
                  <c:v>7263.9</c:v>
                </c:pt>
                <c:pt idx="47">
                  <c:v>6912.1</c:v>
                </c:pt>
              </c:numCache>
            </c:numRef>
          </c:val>
          <c:smooth val="0"/>
          <c:extLst>
            <c:ext xmlns:c16="http://schemas.microsoft.com/office/drawing/2014/chart" uri="{C3380CC4-5D6E-409C-BE32-E72D297353CC}">
              <c16:uniqueId val="{00000000-9E92-4A00-A500-846FE431556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6778.8262500000001</c:v>
                </c:pt>
                <c:pt idx="1">
                  <c:v>6583.8437800000002</c:v>
                </c:pt>
                <c:pt idx="2">
                  <c:v>6549.1966199999997</c:v>
                </c:pt>
                <c:pt idx="3">
                  <c:v>6427.2483499999998</c:v>
                </c:pt>
                <c:pt idx="4">
                  <c:v>6374.2359800000004</c:v>
                </c:pt>
                <c:pt idx="5">
                  <c:v>6353.3341700000001</c:v>
                </c:pt>
                <c:pt idx="6">
                  <c:v>6313.5126399999999</c:v>
                </c:pt>
                <c:pt idx="7">
                  <c:v>6355.4890599999999</c:v>
                </c:pt>
                <c:pt idx="8">
                  <c:v>6359.8624</c:v>
                </c:pt>
                <c:pt idx="9">
                  <c:v>6392.1878200000001</c:v>
                </c:pt>
                <c:pt idx="10">
                  <c:v>6505.8101399999996</c:v>
                </c:pt>
                <c:pt idx="11">
                  <c:v>6604.8786700000001</c:v>
                </c:pt>
                <c:pt idx="12">
                  <c:v>6685.8147900000004</c:v>
                </c:pt>
                <c:pt idx="13">
                  <c:v>6744.3739999999998</c:v>
                </c:pt>
                <c:pt idx="14">
                  <c:v>7013.9971299999997</c:v>
                </c:pt>
                <c:pt idx="15">
                  <c:v>7172.4602100000002</c:v>
                </c:pt>
                <c:pt idx="16">
                  <c:v>7385.0445600000003</c:v>
                </c:pt>
                <c:pt idx="17">
                  <c:v>7569.4592700000003</c:v>
                </c:pt>
                <c:pt idx="18">
                  <c:v>7695.1133600000003</c:v>
                </c:pt>
                <c:pt idx="19">
                  <c:v>7841.1870200000003</c:v>
                </c:pt>
                <c:pt idx="20">
                  <c:v>7915.8381200000003</c:v>
                </c:pt>
                <c:pt idx="21">
                  <c:v>7993.8813799999998</c:v>
                </c:pt>
                <c:pt idx="22">
                  <c:v>8046.4754999999996</c:v>
                </c:pt>
                <c:pt idx="23">
                  <c:v>8084.9405699999998</c:v>
                </c:pt>
                <c:pt idx="24">
                  <c:v>8090.8351199999997</c:v>
                </c:pt>
                <c:pt idx="25">
                  <c:v>7976.9774500000003</c:v>
                </c:pt>
                <c:pt idx="26">
                  <c:v>7873.4178899999997</c:v>
                </c:pt>
                <c:pt idx="27">
                  <c:v>7986.2043999999996</c:v>
                </c:pt>
                <c:pt idx="28">
                  <c:v>8074.8957799999998</c:v>
                </c:pt>
                <c:pt idx="29">
                  <c:v>8072.7805900000003</c:v>
                </c:pt>
                <c:pt idx="30">
                  <c:v>8079.7453699999996</c:v>
                </c:pt>
                <c:pt idx="31">
                  <c:v>8048.3549999999996</c:v>
                </c:pt>
                <c:pt idx="32">
                  <c:v>8048.4669700000004</c:v>
                </c:pt>
                <c:pt idx="33">
                  <c:v>7874.4214099999999</c:v>
                </c:pt>
                <c:pt idx="34">
                  <c:v>7881.7229500000003</c:v>
                </c:pt>
                <c:pt idx="35">
                  <c:v>7689.6805599999998</c:v>
                </c:pt>
                <c:pt idx="36">
                  <c:v>7804.3193799999999</c:v>
                </c:pt>
                <c:pt idx="37">
                  <c:v>8011.1774400000004</c:v>
                </c:pt>
                <c:pt idx="38">
                  <c:v>8012.9003700000003</c:v>
                </c:pt>
                <c:pt idx="39">
                  <c:v>7974.6940599999998</c:v>
                </c:pt>
                <c:pt idx="40">
                  <c:v>7910.82456</c:v>
                </c:pt>
                <c:pt idx="41">
                  <c:v>7861.9883900000004</c:v>
                </c:pt>
                <c:pt idx="42">
                  <c:v>7778.1906499999996</c:v>
                </c:pt>
                <c:pt idx="43">
                  <c:v>7663.70129</c:v>
                </c:pt>
                <c:pt idx="44">
                  <c:v>7510.6536100000003</c:v>
                </c:pt>
                <c:pt idx="45">
                  <c:v>7323.1678899999997</c:v>
                </c:pt>
                <c:pt idx="46">
                  <c:v>7108.2925800000003</c:v>
                </c:pt>
                <c:pt idx="47">
                  <c:v>6861.5832700000001</c:v>
                </c:pt>
              </c:numCache>
            </c:numRef>
          </c:val>
          <c:smooth val="0"/>
          <c:extLst>
            <c:ext xmlns:c16="http://schemas.microsoft.com/office/drawing/2014/chart" uri="{C3380CC4-5D6E-409C-BE32-E72D297353CC}">
              <c16:uniqueId val="{00000001-9E92-4A00-A500-846FE43155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6</c:v>
                </c:pt>
                <c:pt idx="1">
                  <c:v>SAB 7</c:v>
                </c:pt>
                <c:pt idx="2">
                  <c:v>DOM 8</c:v>
                </c:pt>
                <c:pt idx="3">
                  <c:v>LUN 9</c:v>
                </c:pt>
                <c:pt idx="4">
                  <c:v>MAR 10</c:v>
                </c:pt>
                <c:pt idx="5">
                  <c:v>MIE 11</c:v>
                </c:pt>
                <c:pt idx="6">
                  <c:v>JUE 12</c:v>
                </c:pt>
                <c:pt idx="7">
                  <c:v>VIE 13</c:v>
                </c:pt>
              </c:strCache>
            </c:strRef>
          </c:cat>
          <c:val>
            <c:numRef>
              <c:f>COSTO_OPE_EJEC!$C$8:$C$15</c:f>
              <c:numCache>
                <c:formatCode>#,##0.0</c:formatCode>
                <c:ptCount val="8"/>
                <c:pt idx="0">
                  <c:v>36825641.077749997</c:v>
                </c:pt>
                <c:pt idx="1">
                  <c:v>33580242.745619997</c:v>
                </c:pt>
                <c:pt idx="2">
                  <c:v>20262862.61321</c:v>
                </c:pt>
                <c:pt idx="3">
                  <c:v>29457574.290679999</c:v>
                </c:pt>
                <c:pt idx="4">
                  <c:v>38467947.12596</c:v>
                </c:pt>
                <c:pt idx="5">
                  <c:v>41182162.165080003</c:v>
                </c:pt>
                <c:pt idx="6">
                  <c:v>39562108.300339997</c:v>
                </c:pt>
                <c:pt idx="7">
                  <c:v>39623737.616159998</c:v>
                </c:pt>
              </c:numCache>
            </c:numRef>
          </c:val>
          <c:extLst>
            <c:ext xmlns:c16="http://schemas.microsoft.com/office/drawing/2014/chart" uri="{C3380CC4-5D6E-409C-BE32-E72D297353CC}">
              <c16:uniqueId val="{00000000-1639-42E2-BCB1-E5CCD3DB5C7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2.7000684797614059E-2</c:v>
                </c:pt>
                <c:pt idx="1">
                  <c:v>0.28250592924196744</c:v>
                </c:pt>
                <c:pt idx="2">
                  <c:v>0.10416792271883071</c:v>
                </c:pt>
                <c:pt idx="3">
                  <c:v>4.3897731477793023E-2</c:v>
                </c:pt>
                <c:pt idx="4">
                  <c:v>0.22444740496720447</c:v>
                </c:pt>
                <c:pt idx="5">
                  <c:v>0.19810982445268649</c:v>
                </c:pt>
                <c:pt idx="6">
                  <c:v>0.19539139165437974</c:v>
                </c:pt>
                <c:pt idx="7">
                  <c:v>0.13174981260116156</c:v>
                </c:pt>
              </c:numCache>
            </c:numRef>
          </c:cat>
          <c:val>
            <c:numRef>
              <c:f>COSTO_OPE_EJEC!$D$8:$D$15</c:f>
              <c:numCache>
                <c:formatCode>#,##0.0</c:formatCode>
                <c:ptCount val="8"/>
                <c:pt idx="0">
                  <c:v>35857464.968494199</c:v>
                </c:pt>
                <c:pt idx="1">
                  <c:v>26183304.0923778</c:v>
                </c:pt>
                <c:pt idx="2">
                  <c:v>18351250.925055001</c:v>
                </c:pt>
                <c:pt idx="3">
                  <c:v>28218831.598549802</c:v>
                </c:pt>
                <c:pt idx="4">
                  <c:v>31416577.772068799</c:v>
                </c:pt>
                <c:pt idx="5">
                  <c:v>34372610.360567398</c:v>
                </c:pt>
                <c:pt idx="6">
                  <c:v>33095527.185943201</c:v>
                </c:pt>
                <c:pt idx="7">
                  <c:v>35011039.697095796</c:v>
                </c:pt>
              </c:numCache>
            </c:numRef>
          </c:val>
          <c:extLst>
            <c:ext xmlns:c16="http://schemas.microsoft.com/office/drawing/2014/chart" uri="{C3380CC4-5D6E-409C-BE32-E72D297353CC}">
              <c16:uniqueId val="{00000001-1639-42E2-BCB1-E5CCD3DB5C7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489585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491490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765810</xdr:colOff>
      <xdr:row>2</xdr:row>
      <xdr:rowOff>491490</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236220</xdr:colOff>
      <xdr:row>2</xdr:row>
      <xdr:rowOff>487680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6.6</v>
      </c>
    </row>
    <row r="8" spans="1:12" ht="25.5" x14ac:dyDescent="0.25">
      <c r="A8" s="1"/>
      <c r="B8" s="4" t="s">
        <v>22</v>
      </c>
      <c r="C8" s="5" t="s">
        <v>23</v>
      </c>
      <c r="D8" s="5" t="s">
        <v>24</v>
      </c>
      <c r="E8" s="5" t="s">
        <v>25</v>
      </c>
      <c r="F8" s="5" t="s">
        <v>26</v>
      </c>
      <c r="G8" s="4" t="s">
        <v>27</v>
      </c>
      <c r="H8" s="4" t="s">
        <v>28</v>
      </c>
      <c r="I8" s="6" t="s">
        <v>29</v>
      </c>
      <c r="J8" s="4"/>
      <c r="K8" s="4" t="s">
        <v>21</v>
      </c>
      <c r="L8" s="4"/>
    </row>
    <row r="9" spans="1:12" ht="25.5" x14ac:dyDescent="0.25">
      <c r="A9" s="1"/>
      <c r="B9" s="4" t="s">
        <v>22</v>
      </c>
      <c r="C9" s="5" t="s">
        <v>23</v>
      </c>
      <c r="D9" s="5" t="s">
        <v>24</v>
      </c>
      <c r="E9" s="5" t="s">
        <v>25</v>
      </c>
      <c r="F9" s="5" t="s">
        <v>26</v>
      </c>
      <c r="G9" s="4" t="s">
        <v>30</v>
      </c>
      <c r="H9" s="4" t="s">
        <v>31</v>
      </c>
      <c r="I9" s="6" t="s">
        <v>29</v>
      </c>
      <c r="J9" s="4"/>
      <c r="K9" s="4" t="s">
        <v>21</v>
      </c>
      <c r="L9" s="4"/>
    </row>
    <row r="10" spans="1:12" x14ac:dyDescent="0.25">
      <c r="A10" s="1"/>
      <c r="B10" s="4" t="s">
        <v>13</v>
      </c>
      <c r="C10" s="5" t="s">
        <v>32</v>
      </c>
      <c r="D10" s="5" t="s">
        <v>33</v>
      </c>
      <c r="E10" s="5" t="s">
        <v>16</v>
      </c>
      <c r="F10" s="5" t="s">
        <v>34</v>
      </c>
      <c r="G10" s="4" t="s">
        <v>35</v>
      </c>
      <c r="H10" s="4" t="s">
        <v>36</v>
      </c>
      <c r="I10" s="6" t="s">
        <v>37</v>
      </c>
      <c r="J10" s="4"/>
      <c r="K10" s="4" t="s">
        <v>21</v>
      </c>
      <c r="L10" s="4">
        <v>13.8</v>
      </c>
    </row>
    <row r="11" spans="1:12" x14ac:dyDescent="0.25">
      <c r="A11" s="1"/>
      <c r="B11" s="4" t="s">
        <v>13</v>
      </c>
      <c r="C11" s="5" t="s">
        <v>38</v>
      </c>
      <c r="D11" s="5" t="s">
        <v>39</v>
      </c>
      <c r="E11" s="5" t="s">
        <v>40</v>
      </c>
      <c r="F11" s="5" t="s">
        <v>41</v>
      </c>
      <c r="G11" s="4" t="s">
        <v>42</v>
      </c>
      <c r="H11" s="4" t="s">
        <v>36</v>
      </c>
      <c r="I11" s="6" t="s">
        <v>43</v>
      </c>
      <c r="J11" s="4"/>
      <c r="K11" s="4" t="s">
        <v>21</v>
      </c>
      <c r="L11"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44</v>
      </c>
      <c r="C5" s="197"/>
      <c r="D5" s="197"/>
      <c r="E5" s="197"/>
      <c r="F5" s="197"/>
      <c r="G5" s="197"/>
      <c r="H5" s="197"/>
      <c r="I5" s="197"/>
    </row>
    <row r="6" spans="1:9" ht="39.950000000000003" customHeight="1" x14ac:dyDescent="0.25">
      <c r="A6" s="1"/>
      <c r="B6" s="7" t="s">
        <v>45</v>
      </c>
      <c r="C6" s="3" t="s">
        <v>46</v>
      </c>
      <c r="D6" s="3" t="s">
        <v>47</v>
      </c>
      <c r="E6" s="7" t="s">
        <v>3</v>
      </c>
      <c r="F6" s="7" t="s">
        <v>4</v>
      </c>
      <c r="G6" s="7" t="s">
        <v>48</v>
      </c>
      <c r="H6" s="7" t="s">
        <v>6</v>
      </c>
      <c r="I6" s="7" t="s">
        <v>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49</v>
      </c>
      <c r="C5" s="1"/>
      <c r="D5" s="1"/>
      <c r="E5" s="1"/>
      <c r="F5" s="1"/>
      <c r="G5" s="1"/>
      <c r="H5" s="1"/>
      <c r="I5" s="1"/>
      <c r="J5" s="1"/>
      <c r="K5" s="1"/>
      <c r="L5" s="1"/>
      <c r="M5" s="1"/>
      <c r="N5" s="1"/>
    </row>
    <row r="6" spans="1:14" ht="20.100000000000001" customHeight="1" x14ac:dyDescent="0.25">
      <c r="A6" s="1"/>
      <c r="B6" s="7" t="s">
        <v>50</v>
      </c>
      <c r="C6" s="7" t="s">
        <v>51</v>
      </c>
      <c r="D6" s="7" t="s">
        <v>52</v>
      </c>
      <c r="E6" s="7" t="s">
        <v>53</v>
      </c>
      <c r="F6" s="7" t="s">
        <v>54</v>
      </c>
      <c r="G6" s="7" t="s">
        <v>55</v>
      </c>
      <c r="H6" s="7" t="s">
        <v>56</v>
      </c>
      <c r="I6" s="7" t="s">
        <v>57</v>
      </c>
      <c r="J6" s="7" t="s">
        <v>58</v>
      </c>
      <c r="K6" s="7" t="s">
        <v>59</v>
      </c>
      <c r="L6" s="7" t="s">
        <v>60</v>
      </c>
      <c r="M6" s="7" t="s">
        <v>61</v>
      </c>
      <c r="N6" s="7" t="s">
        <v>62</v>
      </c>
    </row>
    <row r="7" spans="1:14" ht="38.25" x14ac:dyDescent="0.25">
      <c r="A7" s="1"/>
      <c r="B7" s="5" t="s">
        <v>14</v>
      </c>
      <c r="C7" s="5" t="s">
        <v>15</v>
      </c>
      <c r="D7" s="5" t="s">
        <v>17</v>
      </c>
      <c r="E7" s="4" t="s">
        <v>63</v>
      </c>
      <c r="F7" s="4" t="s">
        <v>64</v>
      </c>
      <c r="G7" s="6" t="s">
        <v>65</v>
      </c>
      <c r="H7" s="8">
        <v>10.199999999999999</v>
      </c>
      <c r="I7" s="5" t="s">
        <v>66</v>
      </c>
      <c r="J7" s="5" t="s">
        <v>67</v>
      </c>
      <c r="K7" s="5" t="s">
        <v>68</v>
      </c>
      <c r="L7" s="5" t="s">
        <v>69</v>
      </c>
      <c r="M7" s="8">
        <v>18968</v>
      </c>
      <c r="N7" s="5" t="s">
        <v>70</v>
      </c>
    </row>
    <row r="8" spans="1:14" x14ac:dyDescent="0.25">
      <c r="A8" s="1"/>
      <c r="B8" s="5" t="s">
        <v>71</v>
      </c>
      <c r="C8" s="5" t="s">
        <v>72</v>
      </c>
      <c r="D8" s="5" t="s">
        <v>73</v>
      </c>
      <c r="E8" s="4" t="s">
        <v>74</v>
      </c>
      <c r="F8" s="4" t="s">
        <v>75</v>
      </c>
      <c r="G8" s="6" t="s">
        <v>76</v>
      </c>
      <c r="H8" s="8">
        <v>0</v>
      </c>
      <c r="I8" s="5" t="s">
        <v>77</v>
      </c>
      <c r="J8" s="5" t="s">
        <v>78</v>
      </c>
      <c r="K8" s="5" t="s">
        <v>68</v>
      </c>
      <c r="L8" s="5" t="s">
        <v>79</v>
      </c>
      <c r="M8" s="8">
        <v>13652</v>
      </c>
      <c r="N8" s="5" t="s">
        <v>80</v>
      </c>
    </row>
    <row r="9" spans="1:14" x14ac:dyDescent="0.25">
      <c r="A9" s="1"/>
      <c r="B9" s="5" t="s">
        <v>71</v>
      </c>
      <c r="C9" s="5" t="s">
        <v>81</v>
      </c>
      <c r="D9" s="5" t="s">
        <v>82</v>
      </c>
      <c r="E9" s="4" t="s">
        <v>83</v>
      </c>
      <c r="F9" s="4" t="s">
        <v>84</v>
      </c>
      <c r="G9" s="6" t="s">
        <v>85</v>
      </c>
      <c r="H9" s="8">
        <v>0</v>
      </c>
      <c r="I9" s="5" t="s">
        <v>77</v>
      </c>
      <c r="J9" s="5" t="s">
        <v>78</v>
      </c>
      <c r="K9" s="5" t="s">
        <v>68</v>
      </c>
      <c r="L9" s="5" t="s">
        <v>79</v>
      </c>
      <c r="M9" s="8">
        <v>13742</v>
      </c>
      <c r="N9" s="5" t="s">
        <v>80</v>
      </c>
    </row>
    <row r="10" spans="1:14" ht="25.5" x14ac:dyDescent="0.25">
      <c r="A10" s="1"/>
      <c r="B10" s="5" t="s">
        <v>71</v>
      </c>
      <c r="C10" s="5" t="s">
        <v>86</v>
      </c>
      <c r="D10" s="5" t="s">
        <v>87</v>
      </c>
      <c r="E10" s="4" t="s">
        <v>88</v>
      </c>
      <c r="F10" s="4" t="s">
        <v>89</v>
      </c>
      <c r="G10" s="6" t="s">
        <v>90</v>
      </c>
      <c r="H10" s="8">
        <v>0</v>
      </c>
      <c r="I10" s="5" t="s">
        <v>77</v>
      </c>
      <c r="J10" s="5" t="s">
        <v>78</v>
      </c>
      <c r="K10" s="5" t="s">
        <v>68</v>
      </c>
      <c r="L10" s="5" t="s">
        <v>91</v>
      </c>
      <c r="M10" s="8">
        <v>13761</v>
      </c>
      <c r="N10" s="5" t="s">
        <v>80</v>
      </c>
    </row>
    <row r="11" spans="1:14" x14ac:dyDescent="0.25">
      <c r="A11" s="1"/>
      <c r="B11" s="5" t="s">
        <v>71</v>
      </c>
      <c r="C11" s="5" t="s">
        <v>92</v>
      </c>
      <c r="D11" s="5" t="s">
        <v>93</v>
      </c>
      <c r="E11" s="4" t="s">
        <v>88</v>
      </c>
      <c r="F11" s="4" t="s">
        <v>89</v>
      </c>
      <c r="G11" s="6" t="s">
        <v>94</v>
      </c>
      <c r="H11" s="8">
        <v>0</v>
      </c>
      <c r="I11" s="5" t="s">
        <v>77</v>
      </c>
      <c r="J11" s="5" t="s">
        <v>67</v>
      </c>
      <c r="K11" s="5" t="s">
        <v>68</v>
      </c>
      <c r="L11" s="5" t="s">
        <v>91</v>
      </c>
      <c r="M11" s="8">
        <v>13771</v>
      </c>
      <c r="N11" s="5" t="s">
        <v>80</v>
      </c>
    </row>
    <row r="12" spans="1:14" x14ac:dyDescent="0.25">
      <c r="A12" s="1"/>
      <c r="B12" s="5" t="s">
        <v>95</v>
      </c>
      <c r="C12" s="5" t="s">
        <v>96</v>
      </c>
      <c r="D12" s="5" t="s">
        <v>97</v>
      </c>
      <c r="E12" s="4" t="s">
        <v>88</v>
      </c>
      <c r="F12" s="4" t="s">
        <v>89</v>
      </c>
      <c r="G12" s="6" t="s">
        <v>98</v>
      </c>
      <c r="H12" s="8">
        <v>0</v>
      </c>
      <c r="I12" s="5" t="s">
        <v>77</v>
      </c>
      <c r="J12" s="5" t="s">
        <v>78</v>
      </c>
      <c r="K12" s="5" t="s">
        <v>68</v>
      </c>
      <c r="L12" s="5" t="s">
        <v>91</v>
      </c>
      <c r="M12" s="8">
        <v>13099</v>
      </c>
      <c r="N12" s="5" t="s">
        <v>80</v>
      </c>
    </row>
    <row r="13" spans="1:14" x14ac:dyDescent="0.25">
      <c r="A13" s="1"/>
      <c r="B13" s="5" t="s">
        <v>99</v>
      </c>
      <c r="C13" s="5" t="s">
        <v>100</v>
      </c>
      <c r="D13" s="5" t="s">
        <v>101</v>
      </c>
      <c r="E13" s="4" t="s">
        <v>88</v>
      </c>
      <c r="F13" s="4" t="s">
        <v>89</v>
      </c>
      <c r="G13" s="6" t="s">
        <v>102</v>
      </c>
      <c r="H13" s="8">
        <v>11.9</v>
      </c>
      <c r="I13" s="5" t="s">
        <v>77</v>
      </c>
      <c r="J13" s="5" t="s">
        <v>67</v>
      </c>
      <c r="K13" s="5" t="s">
        <v>68</v>
      </c>
      <c r="L13" s="5" t="s">
        <v>79</v>
      </c>
      <c r="M13" s="8">
        <v>20510</v>
      </c>
      <c r="N13" s="5" t="s">
        <v>70</v>
      </c>
    </row>
    <row r="14" spans="1:14" x14ac:dyDescent="0.25">
      <c r="A14" s="1"/>
      <c r="B14" s="5" t="s">
        <v>103</v>
      </c>
      <c r="C14" s="5" t="s">
        <v>104</v>
      </c>
      <c r="D14" s="5" t="s">
        <v>105</v>
      </c>
      <c r="E14" s="4" t="s">
        <v>88</v>
      </c>
      <c r="F14" s="4" t="s">
        <v>89</v>
      </c>
      <c r="G14" s="6" t="s">
        <v>106</v>
      </c>
      <c r="H14" s="8">
        <v>0</v>
      </c>
      <c r="I14" s="5" t="s">
        <v>77</v>
      </c>
      <c r="J14" s="5" t="s">
        <v>78</v>
      </c>
      <c r="K14" s="5" t="s">
        <v>68</v>
      </c>
      <c r="L14" s="5" t="s">
        <v>91</v>
      </c>
      <c r="M14" s="8">
        <v>1337</v>
      </c>
      <c r="N14" s="5" t="s">
        <v>80</v>
      </c>
    </row>
    <row r="15" spans="1:14" x14ac:dyDescent="0.25">
      <c r="A15" s="1"/>
      <c r="B15" s="5" t="s">
        <v>103</v>
      </c>
      <c r="C15" s="5" t="s">
        <v>104</v>
      </c>
      <c r="D15" s="5" t="s">
        <v>107</v>
      </c>
      <c r="E15" s="4" t="s">
        <v>88</v>
      </c>
      <c r="F15" s="4" t="s">
        <v>89</v>
      </c>
      <c r="G15" s="6" t="s">
        <v>108</v>
      </c>
      <c r="H15" s="8">
        <v>0</v>
      </c>
      <c r="I15" s="5" t="s">
        <v>66</v>
      </c>
      <c r="J15" s="5" t="s">
        <v>78</v>
      </c>
      <c r="K15" s="5" t="s">
        <v>68</v>
      </c>
      <c r="L15" s="5" t="s">
        <v>91</v>
      </c>
      <c r="M15" s="8">
        <v>316</v>
      </c>
      <c r="N15" s="5" t="s">
        <v>80</v>
      </c>
    </row>
    <row r="16" spans="1:14" ht="25.5" x14ac:dyDescent="0.25">
      <c r="A16" s="1"/>
      <c r="B16" s="5" t="s">
        <v>103</v>
      </c>
      <c r="C16" s="5" t="s">
        <v>109</v>
      </c>
      <c r="D16" s="5" t="s">
        <v>110</v>
      </c>
      <c r="E16" s="4" t="s">
        <v>111</v>
      </c>
      <c r="F16" s="4" t="s">
        <v>112</v>
      </c>
      <c r="G16" s="6" t="s">
        <v>113</v>
      </c>
      <c r="H16" s="8">
        <v>0</v>
      </c>
      <c r="I16" s="5" t="s">
        <v>77</v>
      </c>
      <c r="J16" s="5" t="s">
        <v>78</v>
      </c>
      <c r="K16" s="5" t="s">
        <v>68</v>
      </c>
      <c r="L16" s="5" t="s">
        <v>79</v>
      </c>
      <c r="M16" s="8">
        <v>1023</v>
      </c>
      <c r="N16" s="5" t="s">
        <v>80</v>
      </c>
    </row>
    <row r="17" spans="1:14" x14ac:dyDescent="0.25">
      <c r="A17" s="1"/>
      <c r="B17" s="5" t="s">
        <v>114</v>
      </c>
      <c r="C17" s="5" t="s">
        <v>115</v>
      </c>
      <c r="D17" s="5" t="s">
        <v>101</v>
      </c>
      <c r="E17" s="4" t="s">
        <v>88</v>
      </c>
      <c r="F17" s="4" t="s">
        <v>89</v>
      </c>
      <c r="G17" s="6" t="s">
        <v>116</v>
      </c>
      <c r="H17" s="8">
        <v>15</v>
      </c>
      <c r="I17" s="5" t="s">
        <v>77</v>
      </c>
      <c r="J17" s="5" t="s">
        <v>67</v>
      </c>
      <c r="K17" s="5" t="s">
        <v>68</v>
      </c>
      <c r="L17" s="5" t="s">
        <v>91</v>
      </c>
      <c r="M17" s="8">
        <v>1198</v>
      </c>
      <c r="N17" s="5" t="s">
        <v>70</v>
      </c>
    </row>
    <row r="18" spans="1:14" x14ac:dyDescent="0.25">
      <c r="A18" s="1"/>
      <c r="B18" s="5" t="s">
        <v>114</v>
      </c>
      <c r="C18" s="5" t="s">
        <v>117</v>
      </c>
      <c r="D18" s="5" t="s">
        <v>118</v>
      </c>
      <c r="E18" s="4" t="s">
        <v>88</v>
      </c>
      <c r="F18" s="4" t="s">
        <v>89</v>
      </c>
      <c r="G18" s="6" t="s">
        <v>119</v>
      </c>
      <c r="H18" s="8">
        <v>0</v>
      </c>
      <c r="I18" s="5" t="s">
        <v>77</v>
      </c>
      <c r="J18" s="5" t="s">
        <v>67</v>
      </c>
      <c r="K18" s="5" t="s">
        <v>68</v>
      </c>
      <c r="L18" s="5" t="s">
        <v>79</v>
      </c>
      <c r="M18" s="8">
        <v>11422</v>
      </c>
      <c r="N18" s="5" t="s">
        <v>80</v>
      </c>
    </row>
    <row r="19" spans="1:14" x14ac:dyDescent="0.25">
      <c r="A19" s="1"/>
      <c r="B19" s="5" t="s">
        <v>114</v>
      </c>
      <c r="C19" s="5" t="s">
        <v>120</v>
      </c>
      <c r="D19" s="5" t="s">
        <v>121</v>
      </c>
      <c r="E19" s="4" t="s">
        <v>122</v>
      </c>
      <c r="F19" s="4" t="s">
        <v>123</v>
      </c>
      <c r="G19" s="6" t="s">
        <v>124</v>
      </c>
      <c r="H19" s="8">
        <v>8.1</v>
      </c>
      <c r="I19" s="5" t="s">
        <v>66</v>
      </c>
      <c r="J19" s="5" t="s">
        <v>67</v>
      </c>
      <c r="K19" s="5" t="s">
        <v>68</v>
      </c>
      <c r="L19" s="5" t="s">
        <v>69</v>
      </c>
      <c r="M19" s="8">
        <v>179</v>
      </c>
      <c r="N19" s="5" t="s">
        <v>70</v>
      </c>
    </row>
    <row r="20" spans="1:14" ht="25.5" x14ac:dyDescent="0.25">
      <c r="A20" s="1"/>
      <c r="B20" s="5" t="s">
        <v>114</v>
      </c>
      <c r="C20" s="5" t="s">
        <v>125</v>
      </c>
      <c r="D20" s="5" t="s">
        <v>126</v>
      </c>
      <c r="E20" s="4" t="s">
        <v>88</v>
      </c>
      <c r="F20" s="4" t="s">
        <v>89</v>
      </c>
      <c r="G20" s="6" t="s">
        <v>127</v>
      </c>
      <c r="H20" s="8">
        <v>0</v>
      </c>
      <c r="I20" s="5" t="s">
        <v>77</v>
      </c>
      <c r="J20" s="5" t="s">
        <v>78</v>
      </c>
      <c r="K20" s="5" t="s">
        <v>68</v>
      </c>
      <c r="L20" s="5" t="s">
        <v>91</v>
      </c>
      <c r="M20" s="8">
        <v>11052</v>
      </c>
      <c r="N20" s="5" t="s">
        <v>80</v>
      </c>
    </row>
    <row r="21" spans="1:14" ht="25.5" x14ac:dyDescent="0.25">
      <c r="A21" s="1"/>
      <c r="B21" s="5" t="s">
        <v>128</v>
      </c>
      <c r="C21" s="5" t="s">
        <v>129</v>
      </c>
      <c r="D21" s="5" t="s">
        <v>34</v>
      </c>
      <c r="E21" s="4" t="s">
        <v>88</v>
      </c>
      <c r="F21" s="4" t="s">
        <v>130</v>
      </c>
      <c r="G21" s="6" t="s">
        <v>131</v>
      </c>
      <c r="H21" s="8">
        <v>0</v>
      </c>
      <c r="I21" s="5" t="s">
        <v>66</v>
      </c>
      <c r="J21" s="5" t="s">
        <v>78</v>
      </c>
      <c r="K21" s="5" t="s">
        <v>68</v>
      </c>
      <c r="L21" s="5" t="s">
        <v>132</v>
      </c>
      <c r="M21" s="8">
        <v>189</v>
      </c>
      <c r="N21" s="5" t="s">
        <v>70</v>
      </c>
    </row>
    <row r="22" spans="1:14" x14ac:dyDescent="0.25">
      <c r="A22" s="1"/>
      <c r="B22" s="5" t="s">
        <v>128</v>
      </c>
      <c r="C22" s="5" t="s">
        <v>133</v>
      </c>
      <c r="D22" s="5" t="s">
        <v>134</v>
      </c>
      <c r="E22" s="4" t="s">
        <v>88</v>
      </c>
      <c r="F22" s="4" t="s">
        <v>89</v>
      </c>
      <c r="G22" s="6" t="s">
        <v>135</v>
      </c>
      <c r="H22" s="8">
        <v>0</v>
      </c>
      <c r="I22" s="5" t="s">
        <v>77</v>
      </c>
      <c r="J22" s="5" t="s">
        <v>78</v>
      </c>
      <c r="K22" s="5" t="s">
        <v>68</v>
      </c>
      <c r="L22" s="5" t="s">
        <v>91</v>
      </c>
      <c r="M22" s="8">
        <v>19961</v>
      </c>
      <c r="N22" s="5" t="s">
        <v>80</v>
      </c>
    </row>
    <row r="23" spans="1:14" x14ac:dyDescent="0.25">
      <c r="A23" s="1"/>
      <c r="B23" s="5" t="s">
        <v>128</v>
      </c>
      <c r="C23" s="5" t="s">
        <v>136</v>
      </c>
      <c r="D23" s="5" t="s">
        <v>137</v>
      </c>
      <c r="E23" s="4" t="s">
        <v>88</v>
      </c>
      <c r="F23" s="4" t="s">
        <v>89</v>
      </c>
      <c r="G23" s="6" t="s">
        <v>138</v>
      </c>
      <c r="H23" s="8">
        <v>0</v>
      </c>
      <c r="I23" s="5" t="s">
        <v>77</v>
      </c>
      <c r="J23" s="5" t="s">
        <v>67</v>
      </c>
      <c r="K23" s="5" t="s">
        <v>68</v>
      </c>
      <c r="L23" s="5" t="s">
        <v>69</v>
      </c>
      <c r="M23" s="8">
        <v>12592</v>
      </c>
      <c r="N23" s="5" t="s">
        <v>80</v>
      </c>
    </row>
    <row r="24" spans="1:14" x14ac:dyDescent="0.25">
      <c r="A24" s="1"/>
      <c r="B24" s="5" t="s">
        <v>139</v>
      </c>
      <c r="C24" s="5" t="s">
        <v>140</v>
      </c>
      <c r="D24" s="5" t="s">
        <v>141</v>
      </c>
      <c r="E24" s="4" t="s">
        <v>88</v>
      </c>
      <c r="F24" s="4" t="s">
        <v>89</v>
      </c>
      <c r="G24" s="6" t="s">
        <v>142</v>
      </c>
      <c r="H24" s="8">
        <v>0</v>
      </c>
      <c r="I24" s="5" t="s">
        <v>77</v>
      </c>
      <c r="J24" s="5" t="s">
        <v>67</v>
      </c>
      <c r="K24" s="5" t="s">
        <v>68</v>
      </c>
      <c r="L24" s="5" t="s">
        <v>91</v>
      </c>
      <c r="M24" s="8">
        <v>544</v>
      </c>
      <c r="N24" s="5" t="s">
        <v>80</v>
      </c>
    </row>
    <row r="25" spans="1:14" x14ac:dyDescent="0.25">
      <c r="A25" s="1"/>
      <c r="B25" s="5" t="s">
        <v>139</v>
      </c>
      <c r="C25" s="5" t="s">
        <v>143</v>
      </c>
      <c r="D25" s="5" t="s">
        <v>34</v>
      </c>
      <c r="E25" s="4" t="s">
        <v>88</v>
      </c>
      <c r="F25" s="4" t="s">
        <v>89</v>
      </c>
      <c r="G25" s="6" t="s">
        <v>144</v>
      </c>
      <c r="H25" s="8">
        <v>66</v>
      </c>
      <c r="I25" s="5" t="s">
        <v>77</v>
      </c>
      <c r="J25" s="5" t="s">
        <v>67</v>
      </c>
      <c r="K25" s="5" t="s">
        <v>68</v>
      </c>
      <c r="L25" s="5" t="s">
        <v>69</v>
      </c>
      <c r="M25" s="8">
        <v>8</v>
      </c>
      <c r="N25" s="5" t="s">
        <v>70</v>
      </c>
    </row>
    <row r="26" spans="1:14" x14ac:dyDescent="0.25">
      <c r="A26" s="1"/>
      <c r="B26" s="5" t="s">
        <v>145</v>
      </c>
      <c r="C26" s="5" t="s">
        <v>146</v>
      </c>
      <c r="D26" s="5" t="s">
        <v>147</v>
      </c>
      <c r="E26" s="4" t="s">
        <v>88</v>
      </c>
      <c r="F26" s="4" t="s">
        <v>148</v>
      </c>
      <c r="G26" s="6" t="s">
        <v>149</v>
      </c>
      <c r="H26" s="8">
        <v>0</v>
      </c>
      <c r="I26" s="5" t="s">
        <v>77</v>
      </c>
      <c r="J26" s="5" t="s">
        <v>67</v>
      </c>
      <c r="K26" s="5" t="s">
        <v>68</v>
      </c>
      <c r="L26" s="5" t="s">
        <v>79</v>
      </c>
      <c r="M26" s="8">
        <v>15690</v>
      </c>
      <c r="N26" s="5" t="s">
        <v>80</v>
      </c>
    </row>
    <row r="27" spans="1:14" ht="25.5" x14ac:dyDescent="0.25">
      <c r="A27" s="1"/>
      <c r="B27" s="5" t="s">
        <v>145</v>
      </c>
      <c r="C27" s="5" t="s">
        <v>146</v>
      </c>
      <c r="D27" s="5" t="s">
        <v>150</v>
      </c>
      <c r="E27" s="4" t="s">
        <v>88</v>
      </c>
      <c r="F27" s="4" t="s">
        <v>148</v>
      </c>
      <c r="G27" s="6" t="s">
        <v>151</v>
      </c>
      <c r="H27" s="8">
        <v>0</v>
      </c>
      <c r="I27" s="5" t="s">
        <v>77</v>
      </c>
      <c r="J27" s="5" t="s">
        <v>67</v>
      </c>
      <c r="K27" s="5" t="s">
        <v>68</v>
      </c>
      <c r="L27" s="5" t="s">
        <v>79</v>
      </c>
      <c r="M27" s="8">
        <v>24827</v>
      </c>
      <c r="N27" s="5" t="s">
        <v>80</v>
      </c>
    </row>
    <row r="28" spans="1:14" ht="25.5" x14ac:dyDescent="0.25">
      <c r="A28" s="1"/>
      <c r="B28" s="5" t="s">
        <v>145</v>
      </c>
      <c r="C28" s="5" t="s">
        <v>146</v>
      </c>
      <c r="D28" s="5" t="s">
        <v>152</v>
      </c>
      <c r="E28" s="4" t="s">
        <v>88</v>
      </c>
      <c r="F28" s="4" t="s">
        <v>89</v>
      </c>
      <c r="G28" s="6" t="s">
        <v>153</v>
      </c>
      <c r="H28" s="8">
        <v>0</v>
      </c>
      <c r="I28" s="5" t="s">
        <v>77</v>
      </c>
      <c r="J28" s="5" t="s">
        <v>67</v>
      </c>
      <c r="K28" s="5" t="s">
        <v>68</v>
      </c>
      <c r="L28" s="5" t="s">
        <v>79</v>
      </c>
      <c r="M28" s="8">
        <v>15680</v>
      </c>
      <c r="N28" s="5" t="s">
        <v>70</v>
      </c>
    </row>
    <row r="29" spans="1:14" x14ac:dyDescent="0.25">
      <c r="A29" s="1"/>
      <c r="B29" s="5" t="s">
        <v>145</v>
      </c>
      <c r="C29" s="5" t="s">
        <v>146</v>
      </c>
      <c r="D29" s="5" t="s">
        <v>154</v>
      </c>
      <c r="E29" s="4" t="s">
        <v>88</v>
      </c>
      <c r="F29" s="4" t="s">
        <v>89</v>
      </c>
      <c r="G29" s="6" t="s">
        <v>155</v>
      </c>
      <c r="H29" s="8">
        <v>0</v>
      </c>
      <c r="I29" s="5" t="s">
        <v>77</v>
      </c>
      <c r="J29" s="5" t="s">
        <v>67</v>
      </c>
      <c r="K29" s="5" t="s">
        <v>68</v>
      </c>
      <c r="L29" s="5" t="s">
        <v>79</v>
      </c>
      <c r="M29" s="8">
        <v>16325</v>
      </c>
      <c r="N29" s="5" t="s">
        <v>70</v>
      </c>
    </row>
    <row r="30" spans="1:14" ht="38.25" x14ac:dyDescent="0.25">
      <c r="A30" s="1"/>
      <c r="B30" s="5" t="s">
        <v>145</v>
      </c>
      <c r="C30" s="5" t="s">
        <v>156</v>
      </c>
      <c r="D30" s="5" t="s">
        <v>101</v>
      </c>
      <c r="E30" s="4" t="s">
        <v>157</v>
      </c>
      <c r="F30" s="4" t="s">
        <v>158</v>
      </c>
      <c r="G30" s="6" t="s">
        <v>159</v>
      </c>
      <c r="H30" s="8">
        <v>0</v>
      </c>
      <c r="I30" s="5" t="s">
        <v>77</v>
      </c>
      <c r="J30" s="5" t="s">
        <v>78</v>
      </c>
      <c r="K30" s="5" t="s">
        <v>68</v>
      </c>
      <c r="L30" s="5" t="s">
        <v>132</v>
      </c>
      <c r="M30" s="8">
        <v>14448</v>
      </c>
      <c r="N30" s="5" t="s">
        <v>70</v>
      </c>
    </row>
    <row r="31" spans="1:14" ht="25.5" x14ac:dyDescent="0.25">
      <c r="A31" s="1"/>
      <c r="B31" s="5" t="s">
        <v>160</v>
      </c>
      <c r="C31" s="5" t="s">
        <v>161</v>
      </c>
      <c r="D31" s="5" t="s">
        <v>101</v>
      </c>
      <c r="E31" s="4" t="s">
        <v>88</v>
      </c>
      <c r="F31" s="4" t="s">
        <v>89</v>
      </c>
      <c r="G31" s="6" t="s">
        <v>162</v>
      </c>
      <c r="H31" s="8">
        <v>2.6</v>
      </c>
      <c r="I31" s="5" t="s">
        <v>77</v>
      </c>
      <c r="J31" s="5" t="s">
        <v>78</v>
      </c>
      <c r="K31" s="5" t="s">
        <v>68</v>
      </c>
      <c r="L31" s="5" t="s">
        <v>69</v>
      </c>
      <c r="M31" s="8">
        <v>21117</v>
      </c>
      <c r="N31" s="5" t="s">
        <v>70</v>
      </c>
    </row>
    <row r="32" spans="1:14" ht="25.5" x14ac:dyDescent="0.25">
      <c r="A32" s="1"/>
      <c r="B32" s="5" t="s">
        <v>160</v>
      </c>
      <c r="C32" s="5" t="s">
        <v>163</v>
      </c>
      <c r="D32" s="5" t="s">
        <v>164</v>
      </c>
      <c r="E32" s="4" t="s">
        <v>88</v>
      </c>
      <c r="F32" s="4" t="s">
        <v>89</v>
      </c>
      <c r="G32" s="6" t="s">
        <v>165</v>
      </c>
      <c r="H32" s="8">
        <v>0</v>
      </c>
      <c r="I32" s="5" t="s">
        <v>77</v>
      </c>
      <c r="J32" s="5" t="s">
        <v>67</v>
      </c>
      <c r="K32" s="5" t="s">
        <v>68</v>
      </c>
      <c r="L32" s="5" t="s">
        <v>69</v>
      </c>
      <c r="M32" s="8">
        <v>21126</v>
      </c>
      <c r="N32" s="5" t="s">
        <v>80</v>
      </c>
    </row>
    <row r="33" spans="1:14" ht="25.5" x14ac:dyDescent="0.25">
      <c r="A33" s="1"/>
      <c r="B33" s="5" t="s">
        <v>166</v>
      </c>
      <c r="C33" s="5" t="s">
        <v>167</v>
      </c>
      <c r="D33" s="5" t="s">
        <v>101</v>
      </c>
      <c r="E33" s="4" t="s">
        <v>88</v>
      </c>
      <c r="F33" s="4" t="s">
        <v>89</v>
      </c>
      <c r="G33" s="6" t="s">
        <v>168</v>
      </c>
      <c r="H33" s="8">
        <v>2.6</v>
      </c>
      <c r="I33" s="5" t="s">
        <v>77</v>
      </c>
      <c r="J33" s="5" t="s">
        <v>78</v>
      </c>
      <c r="K33" s="5" t="s">
        <v>68</v>
      </c>
      <c r="L33" s="5" t="s">
        <v>69</v>
      </c>
      <c r="M33" s="8">
        <v>21298</v>
      </c>
      <c r="N33" s="5" t="s">
        <v>70</v>
      </c>
    </row>
    <row r="34" spans="1:14" ht="38.25" x14ac:dyDescent="0.25">
      <c r="A34" s="1"/>
      <c r="B34" s="5" t="s">
        <v>169</v>
      </c>
      <c r="C34" s="5" t="s">
        <v>170</v>
      </c>
      <c r="D34" s="5" t="s">
        <v>171</v>
      </c>
      <c r="E34" s="4" t="s">
        <v>88</v>
      </c>
      <c r="F34" s="4" t="s">
        <v>89</v>
      </c>
      <c r="G34" s="6" t="s">
        <v>172</v>
      </c>
      <c r="H34" s="8">
        <v>0</v>
      </c>
      <c r="I34" s="5" t="s">
        <v>77</v>
      </c>
      <c r="J34" s="5" t="s">
        <v>78</v>
      </c>
      <c r="K34" s="5" t="s">
        <v>68</v>
      </c>
      <c r="L34" s="5" t="s">
        <v>91</v>
      </c>
      <c r="M34" s="8">
        <v>14464</v>
      </c>
      <c r="N34" s="5" t="s">
        <v>80</v>
      </c>
    </row>
    <row r="35" spans="1:14" ht="38.25" x14ac:dyDescent="0.25">
      <c r="A35" s="1"/>
      <c r="B35" s="5" t="s">
        <v>173</v>
      </c>
      <c r="C35" s="5" t="s">
        <v>174</v>
      </c>
      <c r="D35" s="5" t="s">
        <v>175</v>
      </c>
      <c r="E35" s="4" t="s">
        <v>88</v>
      </c>
      <c r="F35" s="4" t="s">
        <v>89</v>
      </c>
      <c r="G35" s="6" t="s">
        <v>176</v>
      </c>
      <c r="H35" s="8">
        <v>0</v>
      </c>
      <c r="I35" s="5" t="s">
        <v>77</v>
      </c>
      <c r="J35" s="5" t="s">
        <v>78</v>
      </c>
      <c r="K35" s="5" t="s">
        <v>68</v>
      </c>
      <c r="L35" s="5" t="s">
        <v>91</v>
      </c>
      <c r="M35" s="8">
        <v>12364</v>
      </c>
      <c r="N35" s="5" t="s">
        <v>80</v>
      </c>
    </row>
    <row r="36" spans="1:14" x14ac:dyDescent="0.25">
      <c r="A36" s="1"/>
      <c r="B36" s="5" t="s">
        <v>177</v>
      </c>
      <c r="C36" s="5" t="s">
        <v>178</v>
      </c>
      <c r="D36" s="5" t="s">
        <v>179</v>
      </c>
      <c r="E36" s="4" t="s">
        <v>88</v>
      </c>
      <c r="F36" s="4" t="s">
        <v>180</v>
      </c>
      <c r="G36" s="6" t="s">
        <v>181</v>
      </c>
      <c r="H36" s="8">
        <v>0</v>
      </c>
      <c r="I36" s="5" t="s">
        <v>77</v>
      </c>
      <c r="J36" s="5" t="s">
        <v>67</v>
      </c>
      <c r="K36" s="5" t="s">
        <v>68</v>
      </c>
      <c r="L36" s="5" t="s">
        <v>69</v>
      </c>
      <c r="M36" s="8">
        <v>11909</v>
      </c>
      <c r="N36" s="5" t="s">
        <v>80</v>
      </c>
    </row>
    <row r="37" spans="1:14" x14ac:dyDescent="0.25">
      <c r="A37" s="1"/>
      <c r="B37" s="5" t="s">
        <v>177</v>
      </c>
      <c r="C37" s="5" t="s">
        <v>182</v>
      </c>
      <c r="D37" s="5" t="s">
        <v>101</v>
      </c>
      <c r="E37" s="4" t="s">
        <v>88</v>
      </c>
      <c r="F37" s="4" t="s">
        <v>89</v>
      </c>
      <c r="G37" s="6" t="s">
        <v>183</v>
      </c>
      <c r="H37" s="8">
        <v>0</v>
      </c>
      <c r="I37" s="5" t="s">
        <v>77</v>
      </c>
      <c r="J37" s="5" t="s">
        <v>78</v>
      </c>
      <c r="K37" s="5" t="s">
        <v>68</v>
      </c>
      <c r="L37" s="5" t="s">
        <v>132</v>
      </c>
      <c r="M37" s="8">
        <v>26936</v>
      </c>
      <c r="N37" s="5" t="s">
        <v>70</v>
      </c>
    </row>
    <row r="38" spans="1:14" ht="25.5" x14ac:dyDescent="0.25">
      <c r="A38" s="1"/>
      <c r="B38" s="5" t="s">
        <v>184</v>
      </c>
      <c r="C38" s="5" t="s">
        <v>185</v>
      </c>
      <c r="D38" s="5" t="s">
        <v>186</v>
      </c>
      <c r="E38" s="4" t="s">
        <v>88</v>
      </c>
      <c r="F38" s="4" t="s">
        <v>89</v>
      </c>
      <c r="G38" s="6" t="s">
        <v>187</v>
      </c>
      <c r="H38" s="8">
        <v>0</v>
      </c>
      <c r="I38" s="5" t="s">
        <v>77</v>
      </c>
      <c r="J38" s="5" t="s">
        <v>78</v>
      </c>
      <c r="K38" s="5" t="s">
        <v>68</v>
      </c>
      <c r="L38" s="5" t="s">
        <v>91</v>
      </c>
      <c r="M38" s="8">
        <v>679</v>
      </c>
      <c r="N38" s="5" t="s">
        <v>80</v>
      </c>
    </row>
    <row r="39" spans="1:14" x14ac:dyDescent="0.25">
      <c r="A39" s="1"/>
      <c r="B39" s="5" t="s">
        <v>188</v>
      </c>
      <c r="C39" s="5" t="s">
        <v>189</v>
      </c>
      <c r="D39" s="5" t="s">
        <v>190</v>
      </c>
      <c r="E39" s="4" t="s">
        <v>88</v>
      </c>
      <c r="F39" s="4" t="s">
        <v>89</v>
      </c>
      <c r="G39" s="6" t="s">
        <v>191</v>
      </c>
      <c r="H39" s="8">
        <v>0</v>
      </c>
      <c r="I39" s="5" t="s">
        <v>77</v>
      </c>
      <c r="J39" s="5" t="s">
        <v>67</v>
      </c>
      <c r="K39" s="5" t="s">
        <v>68</v>
      </c>
      <c r="L39" s="5" t="s">
        <v>91</v>
      </c>
      <c r="M39" s="8">
        <v>8834</v>
      </c>
      <c r="N39" s="5" t="s">
        <v>80</v>
      </c>
    </row>
    <row r="40" spans="1:14" ht="38.25" x14ac:dyDescent="0.25">
      <c r="A40" s="1"/>
      <c r="B40" s="5" t="s">
        <v>192</v>
      </c>
      <c r="C40" s="5" t="s">
        <v>193</v>
      </c>
      <c r="D40" s="5" t="s">
        <v>194</v>
      </c>
      <c r="E40" s="4" t="s">
        <v>88</v>
      </c>
      <c r="F40" s="4" t="s">
        <v>195</v>
      </c>
      <c r="G40" s="6" t="s">
        <v>196</v>
      </c>
      <c r="H40" s="8">
        <v>0</v>
      </c>
      <c r="I40" s="5" t="s">
        <v>77</v>
      </c>
      <c r="J40" s="5" t="s">
        <v>67</v>
      </c>
      <c r="K40" s="5" t="s">
        <v>68</v>
      </c>
      <c r="L40" s="5" t="s">
        <v>91</v>
      </c>
      <c r="M40" s="8">
        <v>22979</v>
      </c>
      <c r="N40" s="5" t="s">
        <v>80</v>
      </c>
    </row>
    <row r="41" spans="1:14" x14ac:dyDescent="0.25">
      <c r="A41" s="1"/>
      <c r="B41" s="5" t="s">
        <v>197</v>
      </c>
      <c r="C41" s="5" t="s">
        <v>198</v>
      </c>
      <c r="D41" s="5" t="s">
        <v>199</v>
      </c>
      <c r="E41" s="4" t="s">
        <v>200</v>
      </c>
      <c r="F41" s="4" t="s">
        <v>201</v>
      </c>
      <c r="G41" s="6" t="s">
        <v>202</v>
      </c>
      <c r="H41" s="8">
        <v>0</v>
      </c>
      <c r="I41" s="5" t="s">
        <v>77</v>
      </c>
      <c r="J41" s="5" t="s">
        <v>67</v>
      </c>
      <c r="K41" s="5" t="s">
        <v>68</v>
      </c>
      <c r="L41" s="5" t="s">
        <v>69</v>
      </c>
      <c r="M41" s="8">
        <v>15081</v>
      </c>
      <c r="N41" s="5" t="s">
        <v>80</v>
      </c>
    </row>
    <row r="42" spans="1:14" ht="25.5" x14ac:dyDescent="0.25">
      <c r="A42" s="1"/>
      <c r="B42" s="5" t="s">
        <v>197</v>
      </c>
      <c r="C42" s="5" t="s">
        <v>203</v>
      </c>
      <c r="D42" s="5" t="s">
        <v>204</v>
      </c>
      <c r="E42" s="4" t="s">
        <v>88</v>
      </c>
      <c r="F42" s="4" t="s">
        <v>89</v>
      </c>
      <c r="G42" s="6" t="s">
        <v>205</v>
      </c>
      <c r="H42" s="8">
        <v>0</v>
      </c>
      <c r="I42" s="5" t="s">
        <v>77</v>
      </c>
      <c r="J42" s="5" t="s">
        <v>78</v>
      </c>
      <c r="K42" s="5" t="s">
        <v>68</v>
      </c>
      <c r="L42" s="5" t="s">
        <v>91</v>
      </c>
      <c r="M42" s="8">
        <v>14956</v>
      </c>
      <c r="N42" s="5" t="s">
        <v>80</v>
      </c>
    </row>
    <row r="43" spans="1:14" x14ac:dyDescent="0.25">
      <c r="A43" s="1"/>
      <c r="B43" s="5" t="s">
        <v>206</v>
      </c>
      <c r="C43" s="5" t="s">
        <v>207</v>
      </c>
      <c r="D43" s="5" t="s">
        <v>208</v>
      </c>
      <c r="E43" s="4" t="s">
        <v>88</v>
      </c>
      <c r="F43" s="4" t="s">
        <v>209</v>
      </c>
      <c r="G43" s="6" t="s">
        <v>210</v>
      </c>
      <c r="H43" s="8">
        <v>0.7</v>
      </c>
      <c r="I43" s="5" t="s">
        <v>66</v>
      </c>
      <c r="J43" s="5" t="s">
        <v>67</v>
      </c>
      <c r="K43" s="5" t="s">
        <v>68</v>
      </c>
      <c r="L43" s="5" t="s">
        <v>91</v>
      </c>
      <c r="M43" s="8">
        <v>18790</v>
      </c>
      <c r="N43" s="5" t="s">
        <v>70</v>
      </c>
    </row>
    <row r="44" spans="1:14" x14ac:dyDescent="0.25">
      <c r="A44" s="1"/>
      <c r="B44" s="5" t="s">
        <v>206</v>
      </c>
      <c r="C44" s="5" t="s">
        <v>211</v>
      </c>
      <c r="D44" s="5" t="s">
        <v>101</v>
      </c>
      <c r="E44" s="4" t="s">
        <v>88</v>
      </c>
      <c r="F44" s="4" t="s">
        <v>212</v>
      </c>
      <c r="G44" s="6" t="s">
        <v>210</v>
      </c>
      <c r="H44" s="8">
        <v>30</v>
      </c>
      <c r="I44" s="5" t="s">
        <v>66</v>
      </c>
      <c r="J44" s="5" t="s">
        <v>67</v>
      </c>
      <c r="K44" s="5" t="s">
        <v>68</v>
      </c>
      <c r="L44" s="5" t="s">
        <v>91</v>
      </c>
      <c r="M44" s="8">
        <v>270</v>
      </c>
      <c r="N44" s="5" t="s">
        <v>70</v>
      </c>
    </row>
    <row r="45" spans="1:14" x14ac:dyDescent="0.25">
      <c r="A45" s="1"/>
      <c r="B45" s="5" t="s">
        <v>206</v>
      </c>
      <c r="C45" s="5" t="s">
        <v>213</v>
      </c>
      <c r="D45" s="5" t="s">
        <v>214</v>
      </c>
      <c r="E45" s="4" t="s">
        <v>88</v>
      </c>
      <c r="F45" s="4" t="s">
        <v>215</v>
      </c>
      <c r="G45" s="6" t="s">
        <v>216</v>
      </c>
      <c r="H45" s="8">
        <v>50</v>
      </c>
      <c r="I45" s="5" t="s">
        <v>217</v>
      </c>
      <c r="J45" s="5" t="s">
        <v>67</v>
      </c>
      <c r="K45" s="5" t="s">
        <v>68</v>
      </c>
      <c r="L45" s="5" t="s">
        <v>69</v>
      </c>
      <c r="M45" s="8">
        <v>35</v>
      </c>
      <c r="N45" s="5" t="s">
        <v>70</v>
      </c>
    </row>
    <row r="46" spans="1:14" x14ac:dyDescent="0.25">
      <c r="A46" s="1"/>
      <c r="B46" s="5" t="s">
        <v>206</v>
      </c>
      <c r="C46" s="5" t="s">
        <v>218</v>
      </c>
      <c r="D46" s="5" t="s">
        <v>219</v>
      </c>
      <c r="E46" s="4" t="s">
        <v>88</v>
      </c>
      <c r="F46" s="4" t="s">
        <v>89</v>
      </c>
      <c r="G46" s="6" t="s">
        <v>220</v>
      </c>
      <c r="H46" s="8">
        <v>12</v>
      </c>
      <c r="I46" s="5" t="s">
        <v>77</v>
      </c>
      <c r="J46" s="5" t="s">
        <v>67</v>
      </c>
      <c r="K46" s="5" t="s">
        <v>68</v>
      </c>
      <c r="L46" s="5" t="s">
        <v>79</v>
      </c>
      <c r="M46" s="8">
        <v>21023</v>
      </c>
      <c r="N46" s="5" t="s">
        <v>70</v>
      </c>
    </row>
    <row r="47" spans="1:14" x14ac:dyDescent="0.25">
      <c r="A47" s="1"/>
      <c r="B47" s="5" t="s">
        <v>206</v>
      </c>
      <c r="C47" s="5" t="s">
        <v>218</v>
      </c>
      <c r="D47" s="5" t="s">
        <v>221</v>
      </c>
      <c r="E47" s="4" t="s">
        <v>88</v>
      </c>
      <c r="F47" s="4" t="s">
        <v>89</v>
      </c>
      <c r="G47" s="6" t="s">
        <v>222</v>
      </c>
      <c r="H47" s="8">
        <v>150</v>
      </c>
      <c r="I47" s="5" t="s">
        <v>77</v>
      </c>
      <c r="J47" s="5" t="s">
        <v>67</v>
      </c>
      <c r="K47" s="5" t="s">
        <v>68</v>
      </c>
      <c r="L47" s="5" t="s">
        <v>79</v>
      </c>
      <c r="M47" s="8">
        <v>14</v>
      </c>
      <c r="N47" s="5" t="s">
        <v>70</v>
      </c>
    </row>
    <row r="48" spans="1:14" x14ac:dyDescent="0.25">
      <c r="A48" s="1"/>
      <c r="B48" s="5" t="s">
        <v>206</v>
      </c>
      <c r="C48" s="5" t="s">
        <v>218</v>
      </c>
      <c r="D48" s="5" t="s">
        <v>221</v>
      </c>
      <c r="E48" s="4" t="s">
        <v>88</v>
      </c>
      <c r="F48" s="4" t="s">
        <v>89</v>
      </c>
      <c r="G48" s="6" t="s">
        <v>220</v>
      </c>
      <c r="H48" s="8">
        <v>150</v>
      </c>
      <c r="I48" s="5" t="s">
        <v>77</v>
      </c>
      <c r="J48" s="5" t="s">
        <v>67</v>
      </c>
      <c r="K48" s="5" t="s">
        <v>68</v>
      </c>
      <c r="L48" s="5" t="s">
        <v>79</v>
      </c>
      <c r="M48" s="8">
        <v>14</v>
      </c>
      <c r="N48" s="5" t="s">
        <v>70</v>
      </c>
    </row>
    <row r="49" spans="1:14" x14ac:dyDescent="0.25">
      <c r="A49" s="1"/>
      <c r="B49" s="5" t="s">
        <v>206</v>
      </c>
      <c r="C49" s="5" t="s">
        <v>218</v>
      </c>
      <c r="D49" s="5" t="s">
        <v>221</v>
      </c>
      <c r="E49" s="4" t="s">
        <v>88</v>
      </c>
      <c r="F49" s="4" t="s">
        <v>89</v>
      </c>
      <c r="G49" s="6" t="s">
        <v>223</v>
      </c>
      <c r="H49" s="8">
        <v>150</v>
      </c>
      <c r="I49" s="5" t="s">
        <v>77</v>
      </c>
      <c r="J49" s="5" t="s">
        <v>67</v>
      </c>
      <c r="K49" s="5" t="s">
        <v>68</v>
      </c>
      <c r="L49" s="5" t="s">
        <v>79</v>
      </c>
      <c r="M49" s="8">
        <v>14</v>
      </c>
      <c r="N49" s="5" t="s">
        <v>70</v>
      </c>
    </row>
    <row r="50" spans="1:14" x14ac:dyDescent="0.25">
      <c r="A50" s="1"/>
      <c r="B50" s="5" t="s">
        <v>206</v>
      </c>
      <c r="C50" s="5" t="s">
        <v>218</v>
      </c>
      <c r="D50" s="5" t="s">
        <v>224</v>
      </c>
      <c r="E50" s="4" t="s">
        <v>88</v>
      </c>
      <c r="F50" s="4" t="s">
        <v>225</v>
      </c>
      <c r="G50" s="6" t="s">
        <v>223</v>
      </c>
      <c r="H50" s="8">
        <v>0</v>
      </c>
      <c r="I50" s="5" t="s">
        <v>77</v>
      </c>
      <c r="J50" s="5" t="s">
        <v>67</v>
      </c>
      <c r="K50" s="5" t="s">
        <v>68</v>
      </c>
      <c r="L50" s="5" t="s">
        <v>79</v>
      </c>
      <c r="M50" s="8">
        <v>10891</v>
      </c>
      <c r="N50" s="5" t="s">
        <v>80</v>
      </c>
    </row>
    <row r="51" spans="1:14" ht="25.5" x14ac:dyDescent="0.25">
      <c r="A51" s="1"/>
      <c r="B51" s="5" t="s">
        <v>226</v>
      </c>
      <c r="C51" s="5" t="s">
        <v>227</v>
      </c>
      <c r="D51" s="5" t="s">
        <v>17</v>
      </c>
      <c r="E51" s="4" t="s">
        <v>88</v>
      </c>
      <c r="F51" s="4" t="s">
        <v>89</v>
      </c>
      <c r="G51" s="6" t="s">
        <v>228</v>
      </c>
      <c r="H51" s="8">
        <v>1.2</v>
      </c>
      <c r="I51" s="5" t="s">
        <v>77</v>
      </c>
      <c r="J51" s="5" t="s">
        <v>67</v>
      </c>
      <c r="K51" s="5" t="s">
        <v>68</v>
      </c>
      <c r="L51" s="5" t="s">
        <v>69</v>
      </c>
      <c r="M51" s="8">
        <v>18814</v>
      </c>
      <c r="N51" s="5" t="s">
        <v>70</v>
      </c>
    </row>
    <row r="52" spans="1:14" x14ac:dyDescent="0.25">
      <c r="A52" s="1"/>
      <c r="B52" s="5" t="s">
        <v>229</v>
      </c>
      <c r="C52" s="5" t="s">
        <v>230</v>
      </c>
      <c r="D52" s="5" t="s">
        <v>231</v>
      </c>
      <c r="E52" s="4" t="s">
        <v>232</v>
      </c>
      <c r="F52" s="4" t="s">
        <v>233</v>
      </c>
      <c r="G52" s="6" t="s">
        <v>234</v>
      </c>
      <c r="H52" s="8">
        <v>0</v>
      </c>
      <c r="I52" s="5" t="s">
        <v>77</v>
      </c>
      <c r="J52" s="5" t="s">
        <v>78</v>
      </c>
      <c r="K52" s="5" t="s">
        <v>68</v>
      </c>
      <c r="L52" s="5" t="s">
        <v>79</v>
      </c>
      <c r="M52" s="8">
        <v>8739</v>
      </c>
      <c r="N52" s="5" t="s">
        <v>80</v>
      </c>
    </row>
    <row r="53" spans="1:14" ht="25.5" x14ac:dyDescent="0.25">
      <c r="A53" s="1"/>
      <c r="B53" s="5" t="s">
        <v>235</v>
      </c>
      <c r="C53" s="5" t="s">
        <v>236</v>
      </c>
      <c r="D53" s="5" t="s">
        <v>237</v>
      </c>
      <c r="E53" s="4" t="s">
        <v>88</v>
      </c>
      <c r="F53" s="4" t="s">
        <v>89</v>
      </c>
      <c r="G53" s="6" t="s">
        <v>238</v>
      </c>
      <c r="H53" s="8">
        <v>0</v>
      </c>
      <c r="I53" s="5" t="s">
        <v>77</v>
      </c>
      <c r="J53" s="5" t="s">
        <v>78</v>
      </c>
      <c r="K53" s="5" t="s">
        <v>68</v>
      </c>
      <c r="L53" s="5" t="s">
        <v>91</v>
      </c>
      <c r="M53" s="8">
        <v>24124</v>
      </c>
      <c r="N53" s="5" t="s">
        <v>80</v>
      </c>
    </row>
    <row r="54" spans="1:14" ht="51" x14ac:dyDescent="0.25">
      <c r="A54" s="1"/>
      <c r="B54" s="5" t="s">
        <v>235</v>
      </c>
      <c r="C54" s="5" t="s">
        <v>239</v>
      </c>
      <c r="D54" s="5" t="s">
        <v>240</v>
      </c>
      <c r="E54" s="4" t="s">
        <v>241</v>
      </c>
      <c r="F54" s="4" t="s">
        <v>242</v>
      </c>
      <c r="G54" s="6" t="s">
        <v>243</v>
      </c>
      <c r="H54" s="8">
        <v>0</v>
      </c>
      <c r="I54" s="5" t="s">
        <v>77</v>
      </c>
      <c r="J54" s="5" t="s">
        <v>67</v>
      </c>
      <c r="K54" s="5" t="s">
        <v>68</v>
      </c>
      <c r="L54" s="5" t="s">
        <v>69</v>
      </c>
      <c r="M54" s="8">
        <v>15248</v>
      </c>
      <c r="N54" s="5" t="s">
        <v>80</v>
      </c>
    </row>
    <row r="55" spans="1:14" ht="38.25" x14ac:dyDescent="0.25">
      <c r="A55" s="1"/>
      <c r="B55" s="5" t="s">
        <v>235</v>
      </c>
      <c r="C55" s="5" t="s">
        <v>244</v>
      </c>
      <c r="D55" s="5" t="s">
        <v>126</v>
      </c>
      <c r="E55" s="4" t="s">
        <v>88</v>
      </c>
      <c r="F55" s="4" t="s">
        <v>245</v>
      </c>
      <c r="G55" s="6" t="s">
        <v>246</v>
      </c>
      <c r="H55" s="8">
        <v>0</v>
      </c>
      <c r="I55" s="5" t="s">
        <v>77</v>
      </c>
      <c r="J55" s="5" t="s">
        <v>67</v>
      </c>
      <c r="K55" s="5" t="s">
        <v>68</v>
      </c>
      <c r="L55" s="5" t="s">
        <v>91</v>
      </c>
      <c r="M55" s="8">
        <v>10625</v>
      </c>
      <c r="N55" s="5" t="s">
        <v>80</v>
      </c>
    </row>
    <row r="56" spans="1:14" ht="25.5" x14ac:dyDescent="0.25">
      <c r="A56" s="1"/>
      <c r="B56" s="5" t="s">
        <v>235</v>
      </c>
      <c r="C56" s="5" t="s">
        <v>244</v>
      </c>
      <c r="D56" s="5" t="s">
        <v>126</v>
      </c>
      <c r="E56" s="4" t="s">
        <v>247</v>
      </c>
      <c r="F56" s="4" t="s">
        <v>248</v>
      </c>
      <c r="G56" s="6" t="s">
        <v>249</v>
      </c>
      <c r="H56" s="8">
        <v>0</v>
      </c>
      <c r="I56" s="5" t="s">
        <v>77</v>
      </c>
      <c r="J56" s="5" t="s">
        <v>67</v>
      </c>
      <c r="K56" s="5" t="s">
        <v>68</v>
      </c>
      <c r="L56" s="5" t="s">
        <v>69</v>
      </c>
      <c r="M56" s="8">
        <v>10625</v>
      </c>
      <c r="N56" s="5" t="s">
        <v>80</v>
      </c>
    </row>
    <row r="57" spans="1:14" x14ac:dyDescent="0.25">
      <c r="A57" s="1"/>
      <c r="B57" s="5" t="s">
        <v>235</v>
      </c>
      <c r="C57" s="5" t="s">
        <v>250</v>
      </c>
      <c r="D57" s="5" t="s">
        <v>251</v>
      </c>
      <c r="E57" s="4" t="s">
        <v>88</v>
      </c>
      <c r="F57" s="4" t="s">
        <v>89</v>
      </c>
      <c r="G57" s="6" t="s">
        <v>252</v>
      </c>
      <c r="H57" s="8">
        <v>0</v>
      </c>
      <c r="I57" s="5" t="s">
        <v>77</v>
      </c>
      <c r="J57" s="5" t="s">
        <v>67</v>
      </c>
      <c r="K57" s="5" t="s">
        <v>68</v>
      </c>
      <c r="L57" s="5" t="s">
        <v>91</v>
      </c>
      <c r="M57" s="8">
        <v>352</v>
      </c>
      <c r="N57" s="5" t="s">
        <v>80</v>
      </c>
    </row>
    <row r="58" spans="1:14" ht="63.75" x14ac:dyDescent="0.25">
      <c r="A58" s="1"/>
      <c r="B58" s="5" t="s">
        <v>235</v>
      </c>
      <c r="C58" s="5" t="s">
        <v>250</v>
      </c>
      <c r="D58" s="5" t="s">
        <v>253</v>
      </c>
      <c r="E58" s="4" t="s">
        <v>88</v>
      </c>
      <c r="F58" s="4" t="s">
        <v>89</v>
      </c>
      <c r="G58" s="6" t="s">
        <v>254</v>
      </c>
      <c r="H58" s="8">
        <v>0</v>
      </c>
      <c r="I58" s="5" t="s">
        <v>77</v>
      </c>
      <c r="J58" s="5" t="s">
        <v>67</v>
      </c>
      <c r="K58" s="5" t="s">
        <v>68</v>
      </c>
      <c r="L58" s="5" t="s">
        <v>91</v>
      </c>
      <c r="M58" s="8">
        <v>8939</v>
      </c>
      <c r="N58" s="5" t="s">
        <v>80</v>
      </c>
    </row>
    <row r="59" spans="1:14" ht="38.25" x14ac:dyDescent="0.25">
      <c r="A59" s="1"/>
      <c r="B59" s="5" t="s">
        <v>235</v>
      </c>
      <c r="C59" s="5" t="s">
        <v>255</v>
      </c>
      <c r="D59" s="5" t="s">
        <v>256</v>
      </c>
      <c r="E59" s="4" t="s">
        <v>88</v>
      </c>
      <c r="F59" s="4" t="s">
        <v>180</v>
      </c>
      <c r="G59" s="6" t="s">
        <v>257</v>
      </c>
      <c r="H59" s="8">
        <v>0</v>
      </c>
      <c r="I59" s="5" t="s">
        <v>77</v>
      </c>
      <c r="J59" s="5" t="s">
        <v>67</v>
      </c>
      <c r="K59" s="5" t="s">
        <v>68</v>
      </c>
      <c r="L59" s="5" t="s">
        <v>69</v>
      </c>
      <c r="M59" s="8">
        <v>11610</v>
      </c>
      <c r="N59" s="5" t="s">
        <v>80</v>
      </c>
    </row>
    <row r="60" spans="1:14" ht="63.75" x14ac:dyDescent="0.25">
      <c r="A60" s="1"/>
      <c r="B60" s="5" t="s">
        <v>235</v>
      </c>
      <c r="C60" s="5" t="s">
        <v>255</v>
      </c>
      <c r="D60" s="5" t="s">
        <v>141</v>
      </c>
      <c r="E60" s="4" t="s">
        <v>88</v>
      </c>
      <c r="F60" s="4" t="s">
        <v>89</v>
      </c>
      <c r="G60" s="6" t="s">
        <v>258</v>
      </c>
      <c r="H60" s="8">
        <v>0</v>
      </c>
      <c r="I60" s="5" t="s">
        <v>77</v>
      </c>
      <c r="J60" s="5" t="s">
        <v>78</v>
      </c>
      <c r="K60" s="5" t="s">
        <v>68</v>
      </c>
      <c r="L60" s="5" t="s">
        <v>91</v>
      </c>
      <c r="M60" s="8">
        <v>11570</v>
      </c>
      <c r="N60" s="5" t="s">
        <v>80</v>
      </c>
    </row>
    <row r="61" spans="1:14" ht="38.25" x14ac:dyDescent="0.25">
      <c r="A61" s="1"/>
      <c r="B61" s="5" t="s">
        <v>235</v>
      </c>
      <c r="C61" s="5" t="s">
        <v>259</v>
      </c>
      <c r="D61" s="5" t="s">
        <v>175</v>
      </c>
      <c r="E61" s="4" t="s">
        <v>88</v>
      </c>
      <c r="F61" s="4" t="s">
        <v>89</v>
      </c>
      <c r="G61" s="6" t="s">
        <v>260</v>
      </c>
      <c r="H61" s="8">
        <v>0</v>
      </c>
      <c r="I61" s="5" t="s">
        <v>77</v>
      </c>
      <c r="J61" s="5" t="s">
        <v>78</v>
      </c>
      <c r="K61" s="5" t="s">
        <v>68</v>
      </c>
      <c r="L61" s="5" t="s">
        <v>91</v>
      </c>
      <c r="M61" s="8">
        <v>12361</v>
      </c>
      <c r="N61" s="5" t="s">
        <v>80</v>
      </c>
    </row>
    <row r="62" spans="1:14" ht="38.25" x14ac:dyDescent="0.25">
      <c r="A62" s="1"/>
      <c r="B62" s="5" t="s">
        <v>235</v>
      </c>
      <c r="C62" s="5" t="s">
        <v>261</v>
      </c>
      <c r="D62" s="5" t="s">
        <v>262</v>
      </c>
      <c r="E62" s="4" t="s">
        <v>88</v>
      </c>
      <c r="F62" s="4" t="s">
        <v>89</v>
      </c>
      <c r="G62" s="6" t="s">
        <v>263</v>
      </c>
      <c r="H62" s="8">
        <v>0</v>
      </c>
      <c r="I62" s="5" t="s">
        <v>77</v>
      </c>
      <c r="J62" s="5" t="s">
        <v>78</v>
      </c>
      <c r="K62" s="5" t="s">
        <v>68</v>
      </c>
      <c r="L62" s="5" t="s">
        <v>91</v>
      </c>
      <c r="M62" s="8">
        <v>23258</v>
      </c>
      <c r="N62" s="5" t="s">
        <v>80</v>
      </c>
    </row>
    <row r="63" spans="1:14" ht="25.5" x14ac:dyDescent="0.25">
      <c r="A63" s="1"/>
      <c r="B63" s="5" t="s">
        <v>235</v>
      </c>
      <c r="C63" s="5" t="s">
        <v>264</v>
      </c>
      <c r="D63" s="5" t="s">
        <v>265</v>
      </c>
      <c r="E63" s="4" t="s">
        <v>88</v>
      </c>
      <c r="F63" s="4" t="s">
        <v>89</v>
      </c>
      <c r="G63" s="6" t="s">
        <v>266</v>
      </c>
      <c r="H63" s="8">
        <v>0</v>
      </c>
      <c r="I63" s="5" t="s">
        <v>77</v>
      </c>
      <c r="J63" s="5" t="s">
        <v>67</v>
      </c>
      <c r="K63" s="5" t="s">
        <v>68</v>
      </c>
      <c r="L63" s="5" t="s">
        <v>91</v>
      </c>
      <c r="M63" s="8">
        <v>853</v>
      </c>
      <c r="N63" s="5" t="s">
        <v>80</v>
      </c>
    </row>
    <row r="64" spans="1:14" ht="51" x14ac:dyDescent="0.25">
      <c r="A64" s="1"/>
      <c r="B64" s="5" t="s">
        <v>235</v>
      </c>
      <c r="C64" s="5" t="s">
        <v>267</v>
      </c>
      <c r="D64" s="5" t="s">
        <v>268</v>
      </c>
      <c r="E64" s="4" t="s">
        <v>88</v>
      </c>
      <c r="F64" s="4" t="s">
        <v>89</v>
      </c>
      <c r="G64" s="6" t="s">
        <v>269</v>
      </c>
      <c r="H64" s="8">
        <v>0</v>
      </c>
      <c r="I64" s="5" t="s">
        <v>77</v>
      </c>
      <c r="J64" s="5" t="s">
        <v>67</v>
      </c>
      <c r="K64" s="5" t="s">
        <v>68</v>
      </c>
      <c r="L64" s="5" t="s">
        <v>91</v>
      </c>
      <c r="M64" s="8">
        <v>834</v>
      </c>
      <c r="N64" s="5" t="s">
        <v>80</v>
      </c>
    </row>
    <row r="65" spans="1:14" ht="38.25" x14ac:dyDescent="0.25">
      <c r="A65" s="1"/>
      <c r="B65" s="5" t="s">
        <v>235</v>
      </c>
      <c r="C65" s="5" t="s">
        <v>267</v>
      </c>
      <c r="D65" s="5" t="s">
        <v>270</v>
      </c>
      <c r="E65" s="4" t="s">
        <v>88</v>
      </c>
      <c r="F65" s="4" t="s">
        <v>89</v>
      </c>
      <c r="G65" s="6" t="s">
        <v>271</v>
      </c>
      <c r="H65" s="8">
        <v>0</v>
      </c>
      <c r="I65" s="5" t="s">
        <v>77</v>
      </c>
      <c r="J65" s="5" t="s">
        <v>67</v>
      </c>
      <c r="K65" s="5" t="s">
        <v>68</v>
      </c>
      <c r="L65" s="5" t="s">
        <v>91</v>
      </c>
      <c r="M65" s="8">
        <v>1601</v>
      </c>
      <c r="N65" s="5" t="s">
        <v>80</v>
      </c>
    </row>
    <row r="66" spans="1:14" ht="51" x14ac:dyDescent="0.25">
      <c r="A66" s="1"/>
      <c r="B66" s="5" t="s">
        <v>235</v>
      </c>
      <c r="C66" s="5" t="s">
        <v>267</v>
      </c>
      <c r="D66" s="5" t="s">
        <v>272</v>
      </c>
      <c r="E66" s="4" t="s">
        <v>88</v>
      </c>
      <c r="F66" s="4" t="s">
        <v>89</v>
      </c>
      <c r="G66" s="6" t="s">
        <v>273</v>
      </c>
      <c r="H66" s="8">
        <v>0</v>
      </c>
      <c r="I66" s="5" t="s">
        <v>77</v>
      </c>
      <c r="J66" s="5" t="s">
        <v>67</v>
      </c>
      <c r="K66" s="5" t="s">
        <v>68</v>
      </c>
      <c r="L66" s="5" t="s">
        <v>91</v>
      </c>
      <c r="M66" s="8">
        <v>9267</v>
      </c>
      <c r="N66" s="5" t="s">
        <v>80</v>
      </c>
    </row>
    <row r="67" spans="1:14" ht="25.5" x14ac:dyDescent="0.25">
      <c r="A67" s="1"/>
      <c r="B67" s="5" t="s">
        <v>235</v>
      </c>
      <c r="C67" s="5" t="s">
        <v>267</v>
      </c>
      <c r="D67" s="5" t="s">
        <v>274</v>
      </c>
      <c r="E67" s="4" t="s">
        <v>88</v>
      </c>
      <c r="F67" s="4" t="s">
        <v>89</v>
      </c>
      <c r="G67" s="6" t="s">
        <v>275</v>
      </c>
      <c r="H67" s="8">
        <v>0</v>
      </c>
      <c r="I67" s="5" t="s">
        <v>77</v>
      </c>
      <c r="J67" s="5" t="s">
        <v>78</v>
      </c>
      <c r="K67" s="5" t="s">
        <v>68</v>
      </c>
      <c r="L67" s="5" t="s">
        <v>91</v>
      </c>
      <c r="M67" s="8">
        <v>464</v>
      </c>
      <c r="N67" s="5" t="s">
        <v>80</v>
      </c>
    </row>
    <row r="68" spans="1:14" ht="25.5" x14ac:dyDescent="0.25">
      <c r="A68" s="1"/>
      <c r="B68" s="5" t="s">
        <v>235</v>
      </c>
      <c r="C68" s="5" t="s">
        <v>267</v>
      </c>
      <c r="D68" s="5" t="s">
        <v>276</v>
      </c>
      <c r="E68" s="4" t="s">
        <v>247</v>
      </c>
      <c r="F68" s="4" t="s">
        <v>277</v>
      </c>
      <c r="G68" s="6" t="s">
        <v>278</v>
      </c>
      <c r="H68" s="8">
        <v>0</v>
      </c>
      <c r="I68" s="5" t="s">
        <v>77</v>
      </c>
      <c r="J68" s="5" t="s">
        <v>67</v>
      </c>
      <c r="K68" s="5" t="s">
        <v>68</v>
      </c>
      <c r="L68" s="5" t="s">
        <v>91</v>
      </c>
      <c r="M68" s="8">
        <v>460</v>
      </c>
      <c r="N68" s="5" t="s">
        <v>80</v>
      </c>
    </row>
    <row r="69" spans="1:14" ht="51" x14ac:dyDescent="0.25">
      <c r="A69" s="1"/>
      <c r="B69" s="5" t="s">
        <v>235</v>
      </c>
      <c r="C69" s="5" t="s">
        <v>267</v>
      </c>
      <c r="D69" s="5" t="s">
        <v>279</v>
      </c>
      <c r="E69" s="4" t="s">
        <v>280</v>
      </c>
      <c r="F69" s="4" t="s">
        <v>281</v>
      </c>
      <c r="G69" s="6" t="s">
        <v>282</v>
      </c>
      <c r="H69" s="8">
        <v>0</v>
      </c>
      <c r="I69" s="5" t="s">
        <v>77</v>
      </c>
      <c r="J69" s="5" t="s">
        <v>67</v>
      </c>
      <c r="K69" s="5" t="s">
        <v>68</v>
      </c>
      <c r="L69" s="5" t="s">
        <v>69</v>
      </c>
      <c r="M69" s="8">
        <v>828</v>
      </c>
      <c r="N69" s="5" t="s">
        <v>80</v>
      </c>
    </row>
    <row r="70" spans="1:14" ht="25.5" x14ac:dyDescent="0.25">
      <c r="A70" s="1"/>
      <c r="B70" s="5" t="s">
        <v>235</v>
      </c>
      <c r="C70" s="5" t="s">
        <v>283</v>
      </c>
      <c r="D70" s="5" t="s">
        <v>284</v>
      </c>
      <c r="E70" s="4" t="s">
        <v>285</v>
      </c>
      <c r="F70" s="4" t="s">
        <v>281</v>
      </c>
      <c r="G70" s="6" t="s">
        <v>286</v>
      </c>
      <c r="H70" s="8">
        <v>0</v>
      </c>
      <c r="I70" s="5" t="s">
        <v>77</v>
      </c>
      <c r="J70" s="5" t="s">
        <v>67</v>
      </c>
      <c r="K70" s="5" t="s">
        <v>68</v>
      </c>
      <c r="L70" s="5" t="s">
        <v>79</v>
      </c>
      <c r="M70" s="8">
        <v>768</v>
      </c>
      <c r="N70" s="5" t="s">
        <v>80</v>
      </c>
    </row>
    <row r="71" spans="1:14" x14ac:dyDescent="0.25">
      <c r="A71" s="1"/>
      <c r="B71" s="5" t="s">
        <v>235</v>
      </c>
      <c r="C71" s="5" t="s">
        <v>283</v>
      </c>
      <c r="D71" s="5" t="s">
        <v>284</v>
      </c>
      <c r="E71" s="4" t="s">
        <v>285</v>
      </c>
      <c r="F71" s="4" t="s">
        <v>281</v>
      </c>
      <c r="G71" s="6" t="s">
        <v>287</v>
      </c>
      <c r="H71" s="8">
        <v>0</v>
      </c>
      <c r="I71" s="5" t="s">
        <v>77</v>
      </c>
      <c r="J71" s="5" t="s">
        <v>67</v>
      </c>
      <c r="K71" s="5" t="s">
        <v>68</v>
      </c>
      <c r="L71" s="5" t="s">
        <v>79</v>
      </c>
      <c r="M71" s="8">
        <v>768</v>
      </c>
      <c r="N71" s="5" t="s">
        <v>80</v>
      </c>
    </row>
    <row r="72" spans="1:14" ht="25.5" x14ac:dyDescent="0.25">
      <c r="A72" s="1"/>
      <c r="B72" s="5" t="s">
        <v>235</v>
      </c>
      <c r="C72" s="5" t="s">
        <v>288</v>
      </c>
      <c r="D72" s="5" t="s">
        <v>289</v>
      </c>
      <c r="E72" s="4" t="s">
        <v>88</v>
      </c>
      <c r="F72" s="4" t="s">
        <v>89</v>
      </c>
      <c r="G72" s="6" t="s">
        <v>290</v>
      </c>
      <c r="H72" s="8">
        <v>0</v>
      </c>
      <c r="I72" s="5" t="s">
        <v>77</v>
      </c>
      <c r="J72" s="5" t="s">
        <v>78</v>
      </c>
      <c r="K72" s="5" t="s">
        <v>68</v>
      </c>
      <c r="L72" s="5" t="s">
        <v>91</v>
      </c>
      <c r="M72" s="8">
        <v>1987</v>
      </c>
      <c r="N72" s="5" t="s">
        <v>80</v>
      </c>
    </row>
    <row r="73" spans="1:14" ht="25.5" x14ac:dyDescent="0.25">
      <c r="A73" s="1"/>
      <c r="B73" s="5" t="s">
        <v>235</v>
      </c>
      <c r="C73" s="5" t="s">
        <v>291</v>
      </c>
      <c r="D73" s="5" t="s">
        <v>292</v>
      </c>
      <c r="E73" s="4" t="s">
        <v>88</v>
      </c>
      <c r="F73" s="4" t="s">
        <v>89</v>
      </c>
      <c r="G73" s="6" t="s">
        <v>293</v>
      </c>
      <c r="H73" s="8">
        <v>0</v>
      </c>
      <c r="I73" s="5" t="s">
        <v>77</v>
      </c>
      <c r="J73" s="5" t="s">
        <v>78</v>
      </c>
      <c r="K73" s="5" t="s">
        <v>68</v>
      </c>
      <c r="L73" s="5" t="s">
        <v>91</v>
      </c>
      <c r="M73" s="8">
        <v>24318</v>
      </c>
      <c r="N73" s="5" t="s">
        <v>80</v>
      </c>
    </row>
    <row r="74" spans="1:14" ht="63.75" x14ac:dyDescent="0.25">
      <c r="A74" s="1"/>
      <c r="B74" s="5" t="s">
        <v>235</v>
      </c>
      <c r="C74" s="5" t="s">
        <v>294</v>
      </c>
      <c r="D74" s="5" t="s">
        <v>295</v>
      </c>
      <c r="E74" s="4" t="s">
        <v>88</v>
      </c>
      <c r="F74" s="4" t="s">
        <v>89</v>
      </c>
      <c r="G74" s="6" t="s">
        <v>296</v>
      </c>
      <c r="H74" s="8">
        <v>0</v>
      </c>
      <c r="I74" s="5" t="s">
        <v>77</v>
      </c>
      <c r="J74" s="5" t="s">
        <v>67</v>
      </c>
      <c r="K74" s="5" t="s">
        <v>68</v>
      </c>
      <c r="L74" s="5" t="s">
        <v>91</v>
      </c>
      <c r="M74" s="8">
        <v>8680</v>
      </c>
      <c r="N74" s="5" t="s">
        <v>80</v>
      </c>
    </row>
    <row r="75" spans="1:14" ht="51" x14ac:dyDescent="0.25">
      <c r="A75" s="1"/>
      <c r="B75" s="5" t="s">
        <v>235</v>
      </c>
      <c r="C75" s="5" t="s">
        <v>297</v>
      </c>
      <c r="D75" s="5" t="s">
        <v>298</v>
      </c>
      <c r="E75" s="4" t="s">
        <v>88</v>
      </c>
      <c r="F75" s="4" t="s">
        <v>89</v>
      </c>
      <c r="G75" s="6" t="s">
        <v>299</v>
      </c>
      <c r="H75" s="8">
        <v>0</v>
      </c>
      <c r="I75" s="5" t="s">
        <v>77</v>
      </c>
      <c r="J75" s="5" t="s">
        <v>78</v>
      </c>
      <c r="K75" s="5" t="s">
        <v>68</v>
      </c>
      <c r="L75" s="5" t="s">
        <v>91</v>
      </c>
      <c r="M75" s="8">
        <v>508</v>
      </c>
      <c r="N75" s="5" t="s">
        <v>80</v>
      </c>
    </row>
    <row r="76" spans="1:14" ht="51" x14ac:dyDescent="0.25">
      <c r="A76" s="1"/>
      <c r="B76" s="5" t="s">
        <v>235</v>
      </c>
      <c r="C76" s="5" t="s">
        <v>300</v>
      </c>
      <c r="D76" s="5" t="s">
        <v>141</v>
      </c>
      <c r="E76" s="4" t="s">
        <v>301</v>
      </c>
      <c r="F76" s="4" t="s">
        <v>302</v>
      </c>
      <c r="G76" s="6" t="s">
        <v>303</v>
      </c>
      <c r="H76" s="8">
        <v>0</v>
      </c>
      <c r="I76" s="5" t="s">
        <v>77</v>
      </c>
      <c r="J76" s="5" t="s">
        <v>78</v>
      </c>
      <c r="K76" s="5" t="s">
        <v>68</v>
      </c>
      <c r="L76" s="5" t="s">
        <v>79</v>
      </c>
      <c r="M76" s="8">
        <v>10671</v>
      </c>
      <c r="N76" s="5" t="s">
        <v>80</v>
      </c>
    </row>
    <row r="77" spans="1:14" ht="63.75" x14ac:dyDescent="0.25">
      <c r="A77" s="1"/>
      <c r="B77" s="5" t="s">
        <v>235</v>
      </c>
      <c r="C77" s="5" t="s">
        <v>300</v>
      </c>
      <c r="D77" s="5" t="s">
        <v>141</v>
      </c>
      <c r="E77" s="4" t="s">
        <v>304</v>
      </c>
      <c r="F77" s="4" t="s">
        <v>305</v>
      </c>
      <c r="G77" s="6" t="s">
        <v>306</v>
      </c>
      <c r="H77" s="8">
        <v>0</v>
      </c>
      <c r="I77" s="5" t="s">
        <v>77</v>
      </c>
      <c r="J77" s="5" t="s">
        <v>78</v>
      </c>
      <c r="K77" s="5" t="s">
        <v>68</v>
      </c>
      <c r="L77" s="5" t="s">
        <v>79</v>
      </c>
      <c r="M77" s="8">
        <v>10671</v>
      </c>
      <c r="N77" s="5" t="s">
        <v>80</v>
      </c>
    </row>
    <row r="78" spans="1:14" ht="25.5" x14ac:dyDescent="0.25">
      <c r="A78" s="1"/>
      <c r="B78" s="5" t="s">
        <v>235</v>
      </c>
      <c r="C78" s="5" t="s">
        <v>307</v>
      </c>
      <c r="D78" s="5" t="s">
        <v>308</v>
      </c>
      <c r="E78" s="4" t="s">
        <v>309</v>
      </c>
      <c r="F78" s="4" t="s">
        <v>310</v>
      </c>
      <c r="G78" s="6" t="s">
        <v>311</v>
      </c>
      <c r="H78" s="8">
        <v>0</v>
      </c>
      <c r="I78" s="5" t="s">
        <v>77</v>
      </c>
      <c r="J78" s="5" t="s">
        <v>67</v>
      </c>
      <c r="K78" s="5" t="s">
        <v>68</v>
      </c>
      <c r="L78" s="5" t="s">
        <v>79</v>
      </c>
      <c r="M78" s="8">
        <v>9273</v>
      </c>
      <c r="N78" s="5" t="s">
        <v>80</v>
      </c>
    </row>
    <row r="79" spans="1:14" ht="25.5" x14ac:dyDescent="0.25">
      <c r="A79" s="1"/>
      <c r="B79" s="5" t="s">
        <v>235</v>
      </c>
      <c r="C79" s="5" t="s">
        <v>307</v>
      </c>
      <c r="D79" s="5" t="s">
        <v>279</v>
      </c>
      <c r="E79" s="4" t="s">
        <v>312</v>
      </c>
      <c r="F79" s="4" t="s">
        <v>313</v>
      </c>
      <c r="G79" s="6" t="s">
        <v>314</v>
      </c>
      <c r="H79" s="8">
        <v>0</v>
      </c>
      <c r="I79" s="5" t="s">
        <v>77</v>
      </c>
      <c r="J79" s="5" t="s">
        <v>67</v>
      </c>
      <c r="K79" s="5" t="s">
        <v>68</v>
      </c>
      <c r="L79" s="5" t="s">
        <v>79</v>
      </c>
      <c r="M79" s="8">
        <v>836</v>
      </c>
      <c r="N79" s="5" t="s">
        <v>80</v>
      </c>
    </row>
    <row r="80" spans="1:14" ht="51" x14ac:dyDescent="0.25">
      <c r="A80" s="1"/>
      <c r="B80" s="5" t="s">
        <v>235</v>
      </c>
      <c r="C80" s="5" t="s">
        <v>315</v>
      </c>
      <c r="D80" s="5" t="s">
        <v>141</v>
      </c>
      <c r="E80" s="4" t="s">
        <v>88</v>
      </c>
      <c r="F80" s="4" t="s">
        <v>89</v>
      </c>
      <c r="G80" s="6" t="s">
        <v>316</v>
      </c>
      <c r="H80" s="8">
        <v>0</v>
      </c>
      <c r="I80" s="5" t="s">
        <v>77</v>
      </c>
      <c r="J80" s="5" t="s">
        <v>78</v>
      </c>
      <c r="K80" s="5" t="s">
        <v>68</v>
      </c>
      <c r="L80" s="5" t="s">
        <v>91</v>
      </c>
      <c r="M80" s="8">
        <v>1422</v>
      </c>
      <c r="N80" s="5" t="s">
        <v>80</v>
      </c>
    </row>
    <row r="81" spans="1:14" ht="51" x14ac:dyDescent="0.25">
      <c r="A81" s="1"/>
      <c r="B81" s="5" t="s">
        <v>235</v>
      </c>
      <c r="C81" s="5" t="s">
        <v>317</v>
      </c>
      <c r="D81" s="5" t="s">
        <v>318</v>
      </c>
      <c r="E81" s="4" t="s">
        <v>88</v>
      </c>
      <c r="F81" s="4" t="s">
        <v>89</v>
      </c>
      <c r="G81" s="6" t="s">
        <v>319</v>
      </c>
      <c r="H81" s="8">
        <v>0</v>
      </c>
      <c r="I81" s="5" t="s">
        <v>77</v>
      </c>
      <c r="J81" s="5" t="s">
        <v>78</v>
      </c>
      <c r="K81" s="5" t="s">
        <v>68</v>
      </c>
      <c r="L81" s="5" t="s">
        <v>91</v>
      </c>
      <c r="M81" s="8">
        <v>642</v>
      </c>
      <c r="N81" s="5" t="s">
        <v>80</v>
      </c>
    </row>
    <row r="82" spans="1:14" ht="25.5" x14ac:dyDescent="0.25">
      <c r="A82" s="1"/>
      <c r="B82" s="5" t="s">
        <v>235</v>
      </c>
      <c r="C82" s="5" t="s">
        <v>320</v>
      </c>
      <c r="D82" s="5" t="s">
        <v>321</v>
      </c>
      <c r="E82" s="4" t="s">
        <v>88</v>
      </c>
      <c r="F82" s="4" t="s">
        <v>89</v>
      </c>
      <c r="G82" s="6" t="s">
        <v>322</v>
      </c>
      <c r="H82" s="8">
        <v>0</v>
      </c>
      <c r="I82" s="5" t="s">
        <v>77</v>
      </c>
      <c r="J82" s="5" t="s">
        <v>78</v>
      </c>
      <c r="K82" s="5" t="s">
        <v>68</v>
      </c>
      <c r="L82" s="5" t="s">
        <v>91</v>
      </c>
      <c r="M82" s="8">
        <v>19929</v>
      </c>
      <c r="N82" s="5" t="s">
        <v>80</v>
      </c>
    </row>
    <row r="83" spans="1:14" ht="38.25" x14ac:dyDescent="0.25">
      <c r="A83" s="1"/>
      <c r="B83" s="5" t="s">
        <v>235</v>
      </c>
      <c r="C83" s="5" t="s">
        <v>320</v>
      </c>
      <c r="D83" s="5" t="s">
        <v>323</v>
      </c>
      <c r="E83" s="4" t="s">
        <v>88</v>
      </c>
      <c r="F83" s="4" t="s">
        <v>89</v>
      </c>
      <c r="G83" s="6" t="s">
        <v>324</v>
      </c>
      <c r="H83" s="8">
        <v>0</v>
      </c>
      <c r="I83" s="5" t="s">
        <v>77</v>
      </c>
      <c r="J83" s="5" t="s">
        <v>78</v>
      </c>
      <c r="K83" s="5" t="s">
        <v>68</v>
      </c>
      <c r="L83" s="5" t="s">
        <v>91</v>
      </c>
      <c r="M83" s="8">
        <v>1110</v>
      </c>
      <c r="N83" s="5" t="s">
        <v>80</v>
      </c>
    </row>
    <row r="84" spans="1:14" x14ac:dyDescent="0.25">
      <c r="A84" s="1"/>
      <c r="B84" s="5" t="s">
        <v>325</v>
      </c>
      <c r="C84" s="5" t="s">
        <v>307</v>
      </c>
      <c r="D84" s="5" t="s">
        <v>326</v>
      </c>
      <c r="E84" s="4" t="s">
        <v>88</v>
      </c>
      <c r="F84" s="4" t="s">
        <v>89</v>
      </c>
      <c r="G84" s="6" t="s">
        <v>327</v>
      </c>
      <c r="H84" s="8">
        <v>1.0609999999999999</v>
      </c>
      <c r="I84" s="5" t="s">
        <v>77</v>
      </c>
      <c r="J84" s="5" t="s">
        <v>67</v>
      </c>
      <c r="K84" s="5" t="s">
        <v>68</v>
      </c>
      <c r="L84" s="5" t="s">
        <v>69</v>
      </c>
      <c r="M84" s="8">
        <v>1933</v>
      </c>
      <c r="N84" s="5" t="s">
        <v>70</v>
      </c>
    </row>
    <row r="85" spans="1:14" x14ac:dyDescent="0.25">
      <c r="A85" s="1"/>
      <c r="B85" s="5" t="s">
        <v>325</v>
      </c>
      <c r="C85" s="5" t="s">
        <v>307</v>
      </c>
      <c r="D85" s="5" t="s">
        <v>328</v>
      </c>
      <c r="E85" s="4" t="s">
        <v>88</v>
      </c>
      <c r="F85" s="4" t="s">
        <v>329</v>
      </c>
      <c r="G85" s="6" t="s">
        <v>330</v>
      </c>
      <c r="H85" s="8">
        <v>18.140999999999998</v>
      </c>
      <c r="I85" s="5" t="s">
        <v>77</v>
      </c>
      <c r="J85" s="5" t="s">
        <v>78</v>
      </c>
      <c r="K85" s="5" t="s">
        <v>68</v>
      </c>
      <c r="L85" s="5" t="s">
        <v>69</v>
      </c>
      <c r="M85" s="8">
        <v>58</v>
      </c>
      <c r="N85" s="5" t="s">
        <v>70</v>
      </c>
    </row>
    <row r="86" spans="1:14" x14ac:dyDescent="0.25">
      <c r="A86" s="1"/>
      <c r="B86" s="5" t="s">
        <v>325</v>
      </c>
      <c r="C86" s="5" t="s">
        <v>307</v>
      </c>
      <c r="D86" s="5" t="s">
        <v>331</v>
      </c>
      <c r="E86" s="4" t="s">
        <v>88</v>
      </c>
      <c r="F86" s="4" t="s">
        <v>89</v>
      </c>
      <c r="G86" s="6" t="s">
        <v>332</v>
      </c>
      <c r="H86" s="8">
        <v>24.26</v>
      </c>
      <c r="I86" s="5" t="s">
        <v>77</v>
      </c>
      <c r="J86" s="5" t="s">
        <v>67</v>
      </c>
      <c r="K86" s="5" t="s">
        <v>68</v>
      </c>
      <c r="L86" s="5" t="s">
        <v>69</v>
      </c>
      <c r="M86" s="8">
        <v>60</v>
      </c>
      <c r="N86" s="5" t="s">
        <v>70</v>
      </c>
    </row>
    <row r="87" spans="1:14" x14ac:dyDescent="0.25">
      <c r="A87" s="1"/>
      <c r="B87" s="5" t="s">
        <v>333</v>
      </c>
      <c r="C87" s="5" t="s">
        <v>334</v>
      </c>
      <c r="D87" s="5" t="s">
        <v>101</v>
      </c>
      <c r="E87" s="4" t="s">
        <v>88</v>
      </c>
      <c r="F87" s="4" t="s">
        <v>89</v>
      </c>
      <c r="G87" s="6" t="s">
        <v>335</v>
      </c>
      <c r="H87" s="8">
        <v>0</v>
      </c>
      <c r="I87" s="5" t="s">
        <v>77</v>
      </c>
      <c r="J87" s="5" t="s">
        <v>67</v>
      </c>
      <c r="K87" s="5" t="s">
        <v>68</v>
      </c>
      <c r="L87" s="5" t="s">
        <v>91</v>
      </c>
      <c r="M87" s="8">
        <v>260</v>
      </c>
      <c r="N87" s="5" t="s">
        <v>70</v>
      </c>
    </row>
    <row r="88" spans="1:14" x14ac:dyDescent="0.25">
      <c r="A88" s="1"/>
      <c r="B88" s="5" t="s">
        <v>333</v>
      </c>
      <c r="C88" s="5" t="s">
        <v>336</v>
      </c>
      <c r="D88" s="5" t="s">
        <v>337</v>
      </c>
      <c r="E88" s="4" t="s">
        <v>88</v>
      </c>
      <c r="F88" s="4" t="s">
        <v>89</v>
      </c>
      <c r="G88" s="6" t="s">
        <v>338</v>
      </c>
      <c r="H88" s="8">
        <v>0</v>
      </c>
      <c r="I88" s="5" t="s">
        <v>77</v>
      </c>
      <c r="J88" s="5" t="s">
        <v>67</v>
      </c>
      <c r="K88" s="5" t="s">
        <v>68</v>
      </c>
      <c r="L88" s="5" t="s">
        <v>91</v>
      </c>
      <c r="M88" s="8">
        <v>681</v>
      </c>
      <c r="N88" s="5" t="s">
        <v>80</v>
      </c>
    </row>
    <row r="89" spans="1:14" x14ac:dyDescent="0.25">
      <c r="A89" s="1"/>
      <c r="B89" s="5" t="s">
        <v>333</v>
      </c>
      <c r="C89" s="5" t="s">
        <v>336</v>
      </c>
      <c r="D89" s="5" t="s">
        <v>339</v>
      </c>
      <c r="E89" s="4" t="s">
        <v>88</v>
      </c>
      <c r="F89" s="4" t="s">
        <v>89</v>
      </c>
      <c r="G89" s="6" t="s">
        <v>340</v>
      </c>
      <c r="H89" s="8">
        <v>0</v>
      </c>
      <c r="I89" s="5" t="s">
        <v>77</v>
      </c>
      <c r="J89" s="5" t="s">
        <v>78</v>
      </c>
      <c r="K89" s="5" t="s">
        <v>68</v>
      </c>
      <c r="L89" s="5" t="s">
        <v>91</v>
      </c>
      <c r="M89" s="8">
        <v>680</v>
      </c>
      <c r="N89" s="5" t="s">
        <v>80</v>
      </c>
    </row>
    <row r="90" spans="1:14" x14ac:dyDescent="0.25">
      <c r="A90" s="1"/>
      <c r="B90" s="5" t="s">
        <v>341</v>
      </c>
      <c r="C90" s="5" t="s">
        <v>174</v>
      </c>
      <c r="D90" s="5" t="s">
        <v>101</v>
      </c>
      <c r="E90" s="4" t="s">
        <v>88</v>
      </c>
      <c r="F90" s="4" t="s">
        <v>89</v>
      </c>
      <c r="G90" s="6" t="s">
        <v>342</v>
      </c>
      <c r="H90" s="8">
        <v>0</v>
      </c>
      <c r="I90" s="5" t="s">
        <v>77</v>
      </c>
      <c r="J90" s="5" t="s">
        <v>78</v>
      </c>
      <c r="K90" s="5" t="s">
        <v>68</v>
      </c>
      <c r="L90" s="5" t="s">
        <v>91</v>
      </c>
      <c r="M90" s="8">
        <v>258</v>
      </c>
      <c r="N90" s="5" t="s">
        <v>70</v>
      </c>
    </row>
    <row r="91" spans="1:14" ht="25.5" x14ac:dyDescent="0.25">
      <c r="A91" s="1"/>
      <c r="B91" s="5" t="s">
        <v>343</v>
      </c>
      <c r="C91" s="5" t="s">
        <v>344</v>
      </c>
      <c r="D91" s="5" t="s">
        <v>345</v>
      </c>
      <c r="E91" s="4" t="s">
        <v>88</v>
      </c>
      <c r="F91" s="4" t="s">
        <v>89</v>
      </c>
      <c r="G91" s="6" t="s">
        <v>346</v>
      </c>
      <c r="H91" s="8">
        <v>0</v>
      </c>
      <c r="I91" s="5" t="s">
        <v>77</v>
      </c>
      <c r="J91" s="5" t="s">
        <v>78</v>
      </c>
      <c r="K91" s="5" t="s">
        <v>68</v>
      </c>
      <c r="L91" s="5" t="s">
        <v>79</v>
      </c>
      <c r="M91" s="8">
        <v>21644</v>
      </c>
      <c r="N91" s="5" t="s">
        <v>80</v>
      </c>
    </row>
    <row r="92" spans="1:14" ht="63.75" x14ac:dyDescent="0.25">
      <c r="A92" s="1"/>
      <c r="B92" s="5" t="s">
        <v>347</v>
      </c>
      <c r="C92" s="5" t="s">
        <v>348</v>
      </c>
      <c r="D92" s="5" t="s">
        <v>141</v>
      </c>
      <c r="E92" s="4" t="s">
        <v>88</v>
      </c>
      <c r="F92" s="4" t="s">
        <v>89</v>
      </c>
      <c r="G92" s="6" t="s">
        <v>349</v>
      </c>
      <c r="H92" s="8">
        <v>0</v>
      </c>
      <c r="I92" s="5" t="s">
        <v>77</v>
      </c>
      <c r="J92" s="5" t="s">
        <v>78</v>
      </c>
      <c r="K92" s="5" t="s">
        <v>68</v>
      </c>
      <c r="L92" s="5" t="s">
        <v>91</v>
      </c>
      <c r="M92" s="8">
        <v>23020</v>
      </c>
      <c r="N92" s="5" t="s">
        <v>80</v>
      </c>
    </row>
    <row r="93" spans="1:14" ht="63.75" x14ac:dyDescent="0.25">
      <c r="A93" s="1"/>
      <c r="B93" s="5" t="s">
        <v>347</v>
      </c>
      <c r="C93" s="5" t="s">
        <v>348</v>
      </c>
      <c r="D93" s="5" t="s">
        <v>350</v>
      </c>
      <c r="E93" s="4" t="s">
        <v>88</v>
      </c>
      <c r="F93" s="4" t="s">
        <v>89</v>
      </c>
      <c r="G93" s="6" t="s">
        <v>351</v>
      </c>
      <c r="H93" s="8">
        <v>0</v>
      </c>
      <c r="I93" s="5" t="s">
        <v>77</v>
      </c>
      <c r="J93" s="5" t="s">
        <v>78</v>
      </c>
      <c r="K93" s="5" t="s">
        <v>68</v>
      </c>
      <c r="L93" s="5" t="s">
        <v>91</v>
      </c>
      <c r="M93" s="8">
        <v>23025</v>
      </c>
      <c r="N93" s="5" t="s">
        <v>80</v>
      </c>
    </row>
    <row r="94" spans="1:14" ht="51" x14ac:dyDescent="0.25">
      <c r="A94" s="1"/>
      <c r="B94" s="5" t="s">
        <v>347</v>
      </c>
      <c r="C94" s="5" t="s">
        <v>352</v>
      </c>
      <c r="D94" s="5" t="s">
        <v>353</v>
      </c>
      <c r="E94" s="4" t="s">
        <v>88</v>
      </c>
      <c r="F94" s="4" t="s">
        <v>89</v>
      </c>
      <c r="G94" s="6" t="s">
        <v>354</v>
      </c>
      <c r="H94" s="8">
        <v>0</v>
      </c>
      <c r="I94" s="5" t="s">
        <v>77</v>
      </c>
      <c r="J94" s="5" t="s">
        <v>78</v>
      </c>
      <c r="K94" s="5" t="s">
        <v>68</v>
      </c>
      <c r="L94" s="5" t="s">
        <v>91</v>
      </c>
      <c r="M94" s="8">
        <v>22626</v>
      </c>
      <c r="N94" s="5" t="s">
        <v>80</v>
      </c>
    </row>
    <row r="95" spans="1:14" ht="25.5" x14ac:dyDescent="0.25">
      <c r="A95" s="1"/>
      <c r="B95" s="5" t="s">
        <v>347</v>
      </c>
      <c r="C95" s="5" t="s">
        <v>352</v>
      </c>
      <c r="D95" s="5" t="s">
        <v>355</v>
      </c>
      <c r="E95" s="4" t="s">
        <v>88</v>
      </c>
      <c r="F95" s="4" t="s">
        <v>89</v>
      </c>
      <c r="G95" s="6" t="s">
        <v>356</v>
      </c>
      <c r="H95" s="8">
        <v>0</v>
      </c>
      <c r="I95" s="5" t="s">
        <v>77</v>
      </c>
      <c r="J95" s="5" t="s">
        <v>67</v>
      </c>
      <c r="K95" s="5" t="s">
        <v>68</v>
      </c>
      <c r="L95" s="5" t="s">
        <v>91</v>
      </c>
      <c r="M95" s="8">
        <v>22636</v>
      </c>
      <c r="N95" s="5" t="s">
        <v>80</v>
      </c>
    </row>
    <row r="96" spans="1:14" ht="38.25" x14ac:dyDescent="0.25">
      <c r="A96" s="1"/>
      <c r="B96" s="5" t="s">
        <v>347</v>
      </c>
      <c r="C96" s="5" t="s">
        <v>357</v>
      </c>
      <c r="D96" s="5" t="s">
        <v>358</v>
      </c>
      <c r="E96" s="4" t="s">
        <v>88</v>
      </c>
      <c r="F96" s="4" t="s">
        <v>89</v>
      </c>
      <c r="G96" s="6" t="s">
        <v>359</v>
      </c>
      <c r="H96" s="8">
        <v>0</v>
      </c>
      <c r="I96" s="5" t="s">
        <v>77</v>
      </c>
      <c r="J96" s="5" t="s">
        <v>78</v>
      </c>
      <c r="K96" s="5" t="s">
        <v>68</v>
      </c>
      <c r="L96" s="5" t="s">
        <v>91</v>
      </c>
      <c r="M96" s="8">
        <v>13666</v>
      </c>
      <c r="N96" s="5" t="s">
        <v>80</v>
      </c>
    </row>
    <row r="97" spans="1:14" ht="38.25" x14ac:dyDescent="0.25">
      <c r="A97" s="1"/>
      <c r="B97" s="5" t="s">
        <v>347</v>
      </c>
      <c r="C97" s="5" t="s">
        <v>360</v>
      </c>
      <c r="D97" s="5" t="s">
        <v>361</v>
      </c>
      <c r="E97" s="4" t="s">
        <v>88</v>
      </c>
      <c r="F97" s="4" t="s">
        <v>89</v>
      </c>
      <c r="G97" s="6" t="s">
        <v>362</v>
      </c>
      <c r="H97" s="8">
        <v>0</v>
      </c>
      <c r="I97" s="5" t="s">
        <v>77</v>
      </c>
      <c r="J97" s="5" t="s">
        <v>78</v>
      </c>
      <c r="K97" s="5" t="s">
        <v>68</v>
      </c>
      <c r="L97" s="5" t="s">
        <v>91</v>
      </c>
      <c r="M97" s="8">
        <v>13658</v>
      </c>
      <c r="N97" s="5" t="s">
        <v>80</v>
      </c>
    </row>
    <row r="98" spans="1:14" ht="25.5" x14ac:dyDescent="0.25">
      <c r="A98" s="1"/>
      <c r="B98" s="5" t="s">
        <v>347</v>
      </c>
      <c r="C98" s="5" t="s">
        <v>360</v>
      </c>
      <c r="D98" s="5" t="s">
        <v>363</v>
      </c>
      <c r="E98" s="4" t="s">
        <v>88</v>
      </c>
      <c r="F98" s="4" t="s">
        <v>89</v>
      </c>
      <c r="G98" s="6" t="s">
        <v>364</v>
      </c>
      <c r="H98" s="8">
        <v>0</v>
      </c>
      <c r="I98" s="5" t="s">
        <v>77</v>
      </c>
      <c r="J98" s="5" t="s">
        <v>67</v>
      </c>
      <c r="K98" s="5" t="s">
        <v>68</v>
      </c>
      <c r="L98" s="5" t="s">
        <v>91</v>
      </c>
      <c r="M98" s="8">
        <v>23317</v>
      </c>
      <c r="N98" s="5" t="s">
        <v>80</v>
      </c>
    </row>
    <row r="99" spans="1:14" ht="51" x14ac:dyDescent="0.25">
      <c r="A99" s="1"/>
      <c r="B99" s="5" t="s">
        <v>347</v>
      </c>
      <c r="C99" s="5" t="s">
        <v>365</v>
      </c>
      <c r="D99" s="5" t="s">
        <v>366</v>
      </c>
      <c r="E99" s="4" t="s">
        <v>88</v>
      </c>
      <c r="F99" s="4" t="s">
        <v>89</v>
      </c>
      <c r="G99" s="6" t="s">
        <v>367</v>
      </c>
      <c r="H99" s="8">
        <v>0</v>
      </c>
      <c r="I99" s="5" t="s">
        <v>77</v>
      </c>
      <c r="J99" s="5" t="s">
        <v>78</v>
      </c>
      <c r="K99" s="5" t="s">
        <v>68</v>
      </c>
      <c r="L99" s="5" t="s">
        <v>91</v>
      </c>
      <c r="M99" s="8">
        <v>17377</v>
      </c>
      <c r="N99" s="5" t="s">
        <v>80</v>
      </c>
    </row>
    <row r="100" spans="1:14" ht="38.25" x14ac:dyDescent="0.25">
      <c r="A100" s="1"/>
      <c r="B100" s="5" t="s">
        <v>347</v>
      </c>
      <c r="C100" s="5" t="s">
        <v>368</v>
      </c>
      <c r="D100" s="5" t="s">
        <v>369</v>
      </c>
      <c r="E100" s="4" t="s">
        <v>88</v>
      </c>
      <c r="F100" s="4" t="s">
        <v>89</v>
      </c>
      <c r="G100" s="6" t="s">
        <v>370</v>
      </c>
      <c r="H100" s="8">
        <v>0</v>
      </c>
      <c r="I100" s="5" t="s">
        <v>77</v>
      </c>
      <c r="J100" s="5" t="s">
        <v>67</v>
      </c>
      <c r="K100" s="5" t="s">
        <v>68</v>
      </c>
      <c r="L100" s="5" t="s">
        <v>91</v>
      </c>
      <c r="M100" s="8">
        <v>11823</v>
      </c>
      <c r="N100" s="5" t="s">
        <v>80</v>
      </c>
    </row>
    <row r="101" spans="1:14" ht="25.5" x14ac:dyDescent="0.25">
      <c r="A101" s="1"/>
      <c r="B101" s="5" t="s">
        <v>347</v>
      </c>
      <c r="C101" s="5" t="s">
        <v>368</v>
      </c>
      <c r="D101" s="5" t="s">
        <v>371</v>
      </c>
      <c r="E101" s="4" t="s">
        <v>88</v>
      </c>
      <c r="F101" s="4" t="s">
        <v>89</v>
      </c>
      <c r="G101" s="6" t="s">
        <v>372</v>
      </c>
      <c r="H101" s="8">
        <v>0</v>
      </c>
      <c r="I101" s="5" t="s">
        <v>77</v>
      </c>
      <c r="J101" s="5" t="s">
        <v>78</v>
      </c>
      <c r="K101" s="5" t="s">
        <v>68</v>
      </c>
      <c r="L101" s="5" t="s">
        <v>91</v>
      </c>
      <c r="M101" s="8">
        <v>14380</v>
      </c>
      <c r="N101" s="5" t="s">
        <v>80</v>
      </c>
    </row>
    <row r="102" spans="1:14" ht="25.5" x14ac:dyDescent="0.25">
      <c r="A102" s="1"/>
      <c r="B102" s="5" t="s">
        <v>347</v>
      </c>
      <c r="C102" s="5" t="s">
        <v>368</v>
      </c>
      <c r="D102" s="5" t="s">
        <v>373</v>
      </c>
      <c r="E102" s="4" t="s">
        <v>88</v>
      </c>
      <c r="F102" s="4" t="s">
        <v>89</v>
      </c>
      <c r="G102" s="6" t="s">
        <v>374</v>
      </c>
      <c r="H102" s="8">
        <v>0</v>
      </c>
      <c r="I102" s="5" t="s">
        <v>77</v>
      </c>
      <c r="J102" s="5" t="s">
        <v>78</v>
      </c>
      <c r="K102" s="5" t="s">
        <v>68</v>
      </c>
      <c r="L102" s="5" t="s">
        <v>91</v>
      </c>
      <c r="M102" s="8">
        <v>1344</v>
      </c>
      <c r="N102" s="5" t="s">
        <v>80</v>
      </c>
    </row>
    <row r="103" spans="1:14" x14ac:dyDescent="0.25">
      <c r="A103" s="1"/>
      <c r="B103" s="5" t="s">
        <v>347</v>
      </c>
      <c r="C103" s="5" t="s">
        <v>375</v>
      </c>
      <c r="D103" s="5" t="s">
        <v>376</v>
      </c>
      <c r="E103" s="4" t="s">
        <v>88</v>
      </c>
      <c r="F103" s="4" t="s">
        <v>89</v>
      </c>
      <c r="G103" s="6" t="s">
        <v>377</v>
      </c>
      <c r="H103" s="8">
        <v>0</v>
      </c>
      <c r="I103" s="5" t="s">
        <v>77</v>
      </c>
      <c r="J103" s="5" t="s">
        <v>67</v>
      </c>
      <c r="K103" s="5" t="s">
        <v>68</v>
      </c>
      <c r="L103" s="5" t="s">
        <v>91</v>
      </c>
      <c r="M103" s="8">
        <v>21426</v>
      </c>
      <c r="N103" s="5" t="s">
        <v>80</v>
      </c>
    </row>
    <row r="104" spans="1:14" x14ac:dyDescent="0.25">
      <c r="A104" s="1"/>
      <c r="B104" s="5" t="s">
        <v>347</v>
      </c>
      <c r="C104" s="5" t="s">
        <v>378</v>
      </c>
      <c r="D104" s="5" t="s">
        <v>379</v>
      </c>
      <c r="E104" s="4" t="s">
        <v>88</v>
      </c>
      <c r="F104" s="4" t="s">
        <v>89</v>
      </c>
      <c r="G104" s="6" t="s">
        <v>380</v>
      </c>
      <c r="H104" s="8">
        <v>0</v>
      </c>
      <c r="I104" s="5" t="s">
        <v>77</v>
      </c>
      <c r="J104" s="5" t="s">
        <v>78</v>
      </c>
      <c r="K104" s="5" t="s">
        <v>68</v>
      </c>
      <c r="L104" s="5" t="s">
        <v>91</v>
      </c>
      <c r="M104" s="8">
        <v>17410</v>
      </c>
      <c r="N104" s="5" t="s">
        <v>80</v>
      </c>
    </row>
    <row r="105" spans="1:14" x14ac:dyDescent="0.25">
      <c r="A105" s="1"/>
      <c r="B105" s="5" t="s">
        <v>347</v>
      </c>
      <c r="C105" s="5" t="s">
        <v>381</v>
      </c>
      <c r="D105" s="5" t="s">
        <v>382</v>
      </c>
      <c r="E105" s="4" t="s">
        <v>383</v>
      </c>
      <c r="F105" s="4" t="s">
        <v>384</v>
      </c>
      <c r="G105" s="6" t="s">
        <v>385</v>
      </c>
      <c r="H105" s="8">
        <v>0</v>
      </c>
      <c r="I105" s="5" t="s">
        <v>77</v>
      </c>
      <c r="J105" s="5" t="s">
        <v>67</v>
      </c>
      <c r="K105" s="5" t="s">
        <v>68</v>
      </c>
      <c r="L105" s="5" t="s">
        <v>79</v>
      </c>
      <c r="M105" s="8">
        <v>13465</v>
      </c>
      <c r="N105" s="5" t="s">
        <v>80</v>
      </c>
    </row>
    <row r="106" spans="1:14" x14ac:dyDescent="0.25">
      <c r="A106" s="1"/>
      <c r="B106" s="5" t="s">
        <v>347</v>
      </c>
      <c r="C106" s="5" t="s">
        <v>381</v>
      </c>
      <c r="D106" s="5" t="s">
        <v>382</v>
      </c>
      <c r="E106" s="4" t="s">
        <v>383</v>
      </c>
      <c r="F106" s="4" t="s">
        <v>384</v>
      </c>
      <c r="G106" s="6" t="s">
        <v>386</v>
      </c>
      <c r="H106" s="8">
        <v>0</v>
      </c>
      <c r="I106" s="5" t="s">
        <v>77</v>
      </c>
      <c r="J106" s="5" t="s">
        <v>67</v>
      </c>
      <c r="K106" s="5" t="s">
        <v>68</v>
      </c>
      <c r="L106" s="5" t="s">
        <v>79</v>
      </c>
      <c r="M106" s="8">
        <v>13465</v>
      </c>
      <c r="N106" s="5" t="s">
        <v>80</v>
      </c>
    </row>
    <row r="107" spans="1:14" ht="38.25" x14ac:dyDescent="0.25">
      <c r="A107" s="1"/>
      <c r="B107" s="5" t="s">
        <v>347</v>
      </c>
      <c r="C107" s="5" t="s">
        <v>387</v>
      </c>
      <c r="D107" s="5" t="s">
        <v>388</v>
      </c>
      <c r="E107" s="4" t="s">
        <v>88</v>
      </c>
      <c r="F107" s="4" t="s">
        <v>89</v>
      </c>
      <c r="G107" s="6" t="s">
        <v>389</v>
      </c>
      <c r="H107" s="8">
        <v>0</v>
      </c>
      <c r="I107" s="5" t="s">
        <v>77</v>
      </c>
      <c r="J107" s="5" t="s">
        <v>78</v>
      </c>
      <c r="K107" s="5" t="s">
        <v>68</v>
      </c>
      <c r="L107" s="5" t="s">
        <v>91</v>
      </c>
      <c r="M107" s="8">
        <v>17424</v>
      </c>
      <c r="N107" s="5" t="s">
        <v>80</v>
      </c>
    </row>
    <row r="108" spans="1:14" ht="38.25" x14ac:dyDescent="0.25">
      <c r="A108" s="1"/>
      <c r="B108" s="5" t="s">
        <v>347</v>
      </c>
      <c r="C108" s="5" t="s">
        <v>387</v>
      </c>
      <c r="D108" s="5" t="s">
        <v>390</v>
      </c>
      <c r="E108" s="4" t="s">
        <v>88</v>
      </c>
      <c r="F108" s="4" t="s">
        <v>89</v>
      </c>
      <c r="G108" s="6" t="s">
        <v>391</v>
      </c>
      <c r="H108" s="8">
        <v>0</v>
      </c>
      <c r="I108" s="5" t="s">
        <v>77</v>
      </c>
      <c r="J108" s="5" t="s">
        <v>67</v>
      </c>
      <c r="K108" s="5" t="s">
        <v>68</v>
      </c>
      <c r="L108" s="5" t="s">
        <v>91</v>
      </c>
      <c r="M108" s="8">
        <v>17437</v>
      </c>
      <c r="N108" s="5" t="s">
        <v>80</v>
      </c>
    </row>
    <row r="109" spans="1:14" ht="38.25" x14ac:dyDescent="0.25">
      <c r="A109" s="1"/>
      <c r="B109" s="5" t="s">
        <v>347</v>
      </c>
      <c r="C109" s="5" t="s">
        <v>387</v>
      </c>
      <c r="D109" s="5" t="s">
        <v>141</v>
      </c>
      <c r="E109" s="4" t="s">
        <v>88</v>
      </c>
      <c r="F109" s="4" t="s">
        <v>89</v>
      </c>
      <c r="G109" s="6" t="s">
        <v>392</v>
      </c>
      <c r="H109" s="8">
        <v>0</v>
      </c>
      <c r="I109" s="5" t="s">
        <v>77</v>
      </c>
      <c r="J109" s="5" t="s">
        <v>78</v>
      </c>
      <c r="K109" s="5" t="s">
        <v>68</v>
      </c>
      <c r="L109" s="5" t="s">
        <v>91</v>
      </c>
      <c r="M109" s="8">
        <v>17419</v>
      </c>
      <c r="N109" s="5" t="s">
        <v>80</v>
      </c>
    </row>
    <row r="110" spans="1:14" x14ac:dyDescent="0.25">
      <c r="A110" s="1"/>
      <c r="B110" s="5" t="s">
        <v>393</v>
      </c>
      <c r="C110" s="5" t="s">
        <v>394</v>
      </c>
      <c r="D110" s="5" t="s">
        <v>101</v>
      </c>
      <c r="E110" s="4" t="s">
        <v>88</v>
      </c>
      <c r="F110" s="4" t="s">
        <v>89</v>
      </c>
      <c r="G110" s="6" t="s">
        <v>395</v>
      </c>
      <c r="H110" s="8">
        <v>0</v>
      </c>
      <c r="I110" s="5" t="s">
        <v>77</v>
      </c>
      <c r="J110" s="5" t="s">
        <v>67</v>
      </c>
      <c r="K110" s="5" t="s">
        <v>68</v>
      </c>
      <c r="L110" s="5" t="s">
        <v>91</v>
      </c>
      <c r="M110" s="8">
        <v>283</v>
      </c>
      <c r="N110" s="5" t="s">
        <v>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396</v>
      </c>
      <c r="B5" s="1"/>
      <c r="C5" s="1"/>
      <c r="D5" s="1"/>
      <c r="E5" s="1"/>
    </row>
    <row r="6" spans="1:6" ht="35.1" customHeight="1" x14ac:dyDescent="0.25">
      <c r="A6" s="3" t="s">
        <v>3</v>
      </c>
      <c r="B6" s="3" t="s">
        <v>5</v>
      </c>
      <c r="C6" s="3" t="s">
        <v>4</v>
      </c>
      <c r="D6" s="3" t="s">
        <v>6</v>
      </c>
      <c r="E6" s="3" t="s">
        <v>397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G33" activePane="bottomRight" state="frozen"/>
      <selection pane="topRight" activeCell="C1" sqref="C1"/>
      <selection pane="bottomLeft" activeCell="A11" sqref="A11"/>
      <selection pane="bottomRight" activeCell="FO59" sqref="FO59"/>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4" t="s">
        <v>398</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399</v>
      </c>
      <c r="FR5" s="199"/>
      <c r="FS5" s="199"/>
      <c r="FT5" s="199"/>
      <c r="FU5" s="199"/>
      <c r="FV5" s="199"/>
      <c r="FW5" s="199"/>
      <c r="FX5" s="199"/>
      <c r="FY5" s="199"/>
    </row>
    <row r="6" spans="1:181" ht="21.95" hidden="1" customHeight="1" x14ac:dyDescent="0.25">
      <c r="A6" s="203" t="s">
        <v>45</v>
      </c>
      <c r="B6" s="203" t="s">
        <v>400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401</v>
      </c>
      <c r="FP6" s="1"/>
      <c r="FQ6" s="10">
        <v>221</v>
      </c>
      <c r="FR6" s="10">
        <v>222</v>
      </c>
      <c r="FS6" s="10">
        <v>224</v>
      </c>
      <c r="FT6" s="10">
        <v>2187</v>
      </c>
      <c r="FU6" s="10">
        <v>227</v>
      </c>
      <c r="FV6" s="10">
        <v>49400</v>
      </c>
      <c r="FW6" s="10">
        <v>199</v>
      </c>
      <c r="FX6" s="10">
        <v>200</v>
      </c>
      <c r="FY6" s="199" t="s">
        <v>402</v>
      </c>
    </row>
    <row r="7" spans="1:181" ht="15" hidden="1" customHeight="1" x14ac:dyDescent="0.25">
      <c r="A7" s="203"/>
      <c r="B7" s="203"/>
      <c r="C7" s="9" t="s">
        <v>403</v>
      </c>
      <c r="D7" s="9" t="s">
        <v>404</v>
      </c>
      <c r="E7" s="9" t="s">
        <v>404</v>
      </c>
      <c r="F7" s="9" t="s">
        <v>405</v>
      </c>
      <c r="G7" s="9" t="s">
        <v>405</v>
      </c>
      <c r="H7" s="9" t="s">
        <v>405</v>
      </c>
      <c r="I7" s="9" t="s">
        <v>405</v>
      </c>
      <c r="J7" s="9" t="s">
        <v>404</v>
      </c>
      <c r="K7" s="9" t="s">
        <v>404</v>
      </c>
      <c r="L7" s="9" t="s">
        <v>404</v>
      </c>
      <c r="M7" s="9" t="s">
        <v>404</v>
      </c>
      <c r="N7" s="9" t="s">
        <v>404</v>
      </c>
      <c r="O7" s="9" t="s">
        <v>404</v>
      </c>
      <c r="P7" s="9" t="s">
        <v>404</v>
      </c>
      <c r="Q7" s="9" t="s">
        <v>404</v>
      </c>
      <c r="R7" s="9" t="s">
        <v>404</v>
      </c>
      <c r="S7" s="9" t="s">
        <v>404</v>
      </c>
      <c r="T7" s="9" t="s">
        <v>404</v>
      </c>
      <c r="U7" s="9" t="s">
        <v>404</v>
      </c>
      <c r="V7" s="9" t="s">
        <v>404</v>
      </c>
      <c r="W7" s="9" t="s">
        <v>404</v>
      </c>
      <c r="X7" s="9" t="s">
        <v>403</v>
      </c>
      <c r="Y7" s="9" t="s">
        <v>403</v>
      </c>
      <c r="Z7" s="9" t="s">
        <v>403</v>
      </c>
      <c r="AA7" s="9" t="s">
        <v>404</v>
      </c>
      <c r="AB7" s="9" t="s">
        <v>403</v>
      </c>
      <c r="AC7" s="9" t="s">
        <v>403</v>
      </c>
      <c r="AD7" s="9" t="s">
        <v>403</v>
      </c>
      <c r="AE7" s="9" t="s">
        <v>403</v>
      </c>
      <c r="AF7" s="9" t="s">
        <v>403</v>
      </c>
      <c r="AG7" s="9" t="s">
        <v>403</v>
      </c>
      <c r="AH7" s="9" t="s">
        <v>403</v>
      </c>
      <c r="AI7" s="9" t="s">
        <v>403</v>
      </c>
      <c r="AJ7" s="9" t="s">
        <v>404</v>
      </c>
      <c r="AK7" s="9" t="s">
        <v>405</v>
      </c>
      <c r="AL7" s="9" t="s">
        <v>405</v>
      </c>
      <c r="AM7" s="9" t="s">
        <v>405</v>
      </c>
      <c r="AN7" s="9" t="s">
        <v>404</v>
      </c>
      <c r="AO7" s="9" t="s">
        <v>404</v>
      </c>
      <c r="AP7" s="9" t="s">
        <v>404</v>
      </c>
      <c r="AQ7" s="9" t="s">
        <v>404</v>
      </c>
      <c r="AR7" s="9" t="s">
        <v>404</v>
      </c>
      <c r="AS7" s="9" t="s">
        <v>404</v>
      </c>
      <c r="AT7" s="9" t="s">
        <v>404</v>
      </c>
      <c r="AU7" s="9" t="s">
        <v>403</v>
      </c>
      <c r="AV7" s="9" t="s">
        <v>404</v>
      </c>
      <c r="AW7" s="9" t="s">
        <v>404</v>
      </c>
      <c r="AX7" s="9" t="s">
        <v>404</v>
      </c>
      <c r="AY7" s="9" t="s">
        <v>404</v>
      </c>
      <c r="AZ7" s="9" t="s">
        <v>404</v>
      </c>
      <c r="BA7" s="9" t="s">
        <v>404</v>
      </c>
      <c r="BB7" s="9" t="s">
        <v>403</v>
      </c>
      <c r="BC7" s="9" t="s">
        <v>405</v>
      </c>
      <c r="BD7" s="9" t="s">
        <v>404</v>
      </c>
      <c r="BE7" s="9" t="s">
        <v>404</v>
      </c>
      <c r="BF7" s="9" t="s">
        <v>404</v>
      </c>
      <c r="BG7" s="9" t="s">
        <v>404</v>
      </c>
      <c r="BH7" s="9" t="s">
        <v>405</v>
      </c>
      <c r="BI7" s="9" t="s">
        <v>405</v>
      </c>
      <c r="BJ7" s="9" t="s">
        <v>405</v>
      </c>
      <c r="BK7" s="9" t="s">
        <v>403</v>
      </c>
      <c r="BL7" s="9" t="s">
        <v>403</v>
      </c>
      <c r="BM7" s="9" t="s">
        <v>403</v>
      </c>
      <c r="BN7" s="9" t="s">
        <v>404</v>
      </c>
      <c r="BO7" s="9" t="s">
        <v>404</v>
      </c>
      <c r="BP7" s="9" t="s">
        <v>404</v>
      </c>
      <c r="BQ7" s="9" t="s">
        <v>404</v>
      </c>
      <c r="BR7" s="9" t="s">
        <v>404</v>
      </c>
      <c r="BS7" s="9" t="s">
        <v>404</v>
      </c>
      <c r="BT7" s="9" t="s">
        <v>404</v>
      </c>
      <c r="BU7" s="9" t="s">
        <v>403</v>
      </c>
      <c r="BV7" s="9" t="s">
        <v>403</v>
      </c>
      <c r="BW7" s="9" t="s">
        <v>403</v>
      </c>
      <c r="BX7" s="9" t="s">
        <v>405</v>
      </c>
      <c r="BY7" s="9" t="s">
        <v>403</v>
      </c>
      <c r="BZ7" s="9" t="s">
        <v>404</v>
      </c>
      <c r="CA7" s="9" t="s">
        <v>405</v>
      </c>
      <c r="CB7" s="9" t="s">
        <v>404</v>
      </c>
      <c r="CC7" s="9" t="s">
        <v>404</v>
      </c>
      <c r="CD7" s="9" t="s">
        <v>404</v>
      </c>
      <c r="CE7" s="9" t="s">
        <v>404</v>
      </c>
      <c r="CF7" s="9" t="s">
        <v>404</v>
      </c>
      <c r="CG7" s="9" t="s">
        <v>404</v>
      </c>
      <c r="CH7" s="9" t="s">
        <v>404</v>
      </c>
      <c r="CI7" s="9" t="s">
        <v>404</v>
      </c>
      <c r="CJ7" s="9" t="s">
        <v>404</v>
      </c>
      <c r="CK7" s="9" t="s">
        <v>404</v>
      </c>
      <c r="CL7" s="9" t="s">
        <v>404</v>
      </c>
      <c r="CM7" s="9" t="s">
        <v>404</v>
      </c>
      <c r="CN7" s="9" t="s">
        <v>403</v>
      </c>
      <c r="CO7" s="9" t="s">
        <v>403</v>
      </c>
      <c r="CP7" s="9" t="s">
        <v>403</v>
      </c>
      <c r="CQ7" s="9" t="s">
        <v>403</v>
      </c>
      <c r="CR7" s="9" t="s">
        <v>404</v>
      </c>
      <c r="CS7" s="9" t="s">
        <v>404</v>
      </c>
      <c r="CT7" s="9" t="s">
        <v>404</v>
      </c>
      <c r="CU7" s="9" t="s">
        <v>404</v>
      </c>
      <c r="CV7" s="9" t="s">
        <v>405</v>
      </c>
      <c r="CW7" s="9" t="s">
        <v>404</v>
      </c>
      <c r="CX7" s="9" t="s">
        <v>404</v>
      </c>
      <c r="CY7" s="9" t="s">
        <v>403</v>
      </c>
      <c r="CZ7" s="9" t="s">
        <v>405</v>
      </c>
      <c r="DA7" s="9" t="s">
        <v>405</v>
      </c>
      <c r="DB7" s="9" t="s">
        <v>404</v>
      </c>
      <c r="DC7" s="9" t="s">
        <v>405</v>
      </c>
      <c r="DD7" s="9" t="s">
        <v>405</v>
      </c>
      <c r="DE7" s="9" t="s">
        <v>403</v>
      </c>
      <c r="DF7" s="9" t="s">
        <v>403</v>
      </c>
      <c r="DG7" s="9" t="s">
        <v>403</v>
      </c>
      <c r="DH7" s="9" t="s">
        <v>404</v>
      </c>
      <c r="DI7" s="9" t="s">
        <v>404</v>
      </c>
      <c r="DJ7" s="9" t="s">
        <v>404</v>
      </c>
      <c r="DK7" s="9" t="s">
        <v>405</v>
      </c>
      <c r="DL7" s="9" t="s">
        <v>405</v>
      </c>
      <c r="DM7" s="9" t="s">
        <v>404</v>
      </c>
      <c r="DN7" s="9" t="s">
        <v>404</v>
      </c>
      <c r="DO7" s="9" t="s">
        <v>403</v>
      </c>
      <c r="DP7" s="9" t="s">
        <v>403</v>
      </c>
      <c r="DQ7" s="9" t="s">
        <v>404</v>
      </c>
      <c r="DR7" s="9" t="s">
        <v>404</v>
      </c>
      <c r="DS7" s="9" t="s">
        <v>403</v>
      </c>
      <c r="DT7" s="9" t="s">
        <v>404</v>
      </c>
      <c r="DU7" s="9" t="s">
        <v>404</v>
      </c>
      <c r="DV7" s="9" t="s">
        <v>405</v>
      </c>
      <c r="DW7" s="9" t="s">
        <v>404</v>
      </c>
      <c r="DX7" s="9" t="s">
        <v>404</v>
      </c>
      <c r="DY7" s="9" t="s">
        <v>404</v>
      </c>
      <c r="DZ7" s="9" t="s">
        <v>405</v>
      </c>
      <c r="EA7" s="9" t="s">
        <v>404</v>
      </c>
      <c r="EB7" s="9" t="s">
        <v>404</v>
      </c>
      <c r="EC7" s="9" t="s">
        <v>405</v>
      </c>
      <c r="ED7" s="9" t="s">
        <v>405</v>
      </c>
      <c r="EE7" s="9" t="s">
        <v>403</v>
      </c>
      <c r="EF7" s="9" t="s">
        <v>404</v>
      </c>
      <c r="EG7" s="9" t="s">
        <v>404</v>
      </c>
      <c r="EH7" s="9" t="s">
        <v>404</v>
      </c>
      <c r="EI7" s="9" t="s">
        <v>404</v>
      </c>
      <c r="EJ7" s="9" t="s">
        <v>403</v>
      </c>
      <c r="EK7" s="9" t="s">
        <v>404</v>
      </c>
      <c r="EL7" s="9" t="s">
        <v>404</v>
      </c>
      <c r="EM7" s="9" t="s">
        <v>403</v>
      </c>
      <c r="EN7" s="9" t="s">
        <v>403</v>
      </c>
      <c r="EO7" s="9" t="s">
        <v>403</v>
      </c>
      <c r="EP7" s="9" t="s">
        <v>403</v>
      </c>
      <c r="EQ7" s="9" t="s">
        <v>405</v>
      </c>
      <c r="ER7" s="9" t="s">
        <v>403</v>
      </c>
      <c r="ES7" s="9" t="s">
        <v>403</v>
      </c>
      <c r="ET7" s="9" t="s">
        <v>403</v>
      </c>
      <c r="EU7" s="9" t="s">
        <v>404</v>
      </c>
      <c r="EV7" s="9" t="s">
        <v>404</v>
      </c>
      <c r="EW7" s="9" t="s">
        <v>404</v>
      </c>
      <c r="EX7" s="9" t="s">
        <v>403</v>
      </c>
      <c r="EY7" s="9" t="s">
        <v>404</v>
      </c>
      <c r="EZ7" s="9" t="s">
        <v>404</v>
      </c>
      <c r="FA7" s="9" t="s">
        <v>404</v>
      </c>
      <c r="FB7" s="9" t="s">
        <v>404</v>
      </c>
      <c r="FC7" s="9" t="s">
        <v>403</v>
      </c>
      <c r="FD7" s="9" t="s">
        <v>405</v>
      </c>
      <c r="FE7" s="9" t="s">
        <v>404</v>
      </c>
      <c r="FF7" s="9" t="s">
        <v>404</v>
      </c>
      <c r="FG7" s="9" t="s">
        <v>405</v>
      </c>
      <c r="FH7" s="9" t="s">
        <v>405</v>
      </c>
      <c r="FI7" s="9" t="s">
        <v>405</v>
      </c>
      <c r="FJ7" s="9" t="s">
        <v>404</v>
      </c>
      <c r="FK7" s="9" t="s">
        <v>405</v>
      </c>
      <c r="FL7" s="9" t="s">
        <v>405</v>
      </c>
      <c r="FM7" s="9" t="s">
        <v>405</v>
      </c>
      <c r="FN7" s="9" t="s">
        <v>405</v>
      </c>
      <c r="FO7" s="203"/>
      <c r="FP7" s="1"/>
      <c r="FQ7" s="10" t="s">
        <v>405</v>
      </c>
      <c r="FR7" s="10" t="s">
        <v>404</v>
      </c>
      <c r="FS7" s="10" t="s">
        <v>405</v>
      </c>
      <c r="FT7" s="10" t="s">
        <v>405</v>
      </c>
      <c r="FU7" s="10" t="s">
        <v>405</v>
      </c>
      <c r="FV7" s="10" t="s">
        <v>405</v>
      </c>
      <c r="FW7" s="10" t="s">
        <v>405</v>
      </c>
      <c r="FX7" s="10" t="s">
        <v>405</v>
      </c>
      <c r="FY7" s="199"/>
    </row>
    <row r="8" spans="1:181" ht="15" hidden="1" customHeight="1" x14ac:dyDescent="0.25">
      <c r="A8" s="203"/>
      <c r="B8" s="203"/>
      <c r="C8" s="9" t="s">
        <v>406</v>
      </c>
      <c r="D8" s="9" t="s">
        <v>406</v>
      </c>
      <c r="E8" s="9" t="s">
        <v>406</v>
      </c>
      <c r="F8" s="9" t="s">
        <v>407</v>
      </c>
      <c r="G8" s="9" t="s">
        <v>407</v>
      </c>
      <c r="H8" s="9" t="s">
        <v>406</v>
      </c>
      <c r="I8" s="9" t="s">
        <v>406</v>
      </c>
      <c r="J8" s="9" t="s">
        <v>407</v>
      </c>
      <c r="K8" s="9" t="s">
        <v>407</v>
      </c>
      <c r="L8" s="9" t="s">
        <v>407</v>
      </c>
      <c r="M8" s="9" t="s">
        <v>407</v>
      </c>
      <c r="N8" s="9" t="s">
        <v>407</v>
      </c>
      <c r="O8" s="9" t="s">
        <v>407</v>
      </c>
      <c r="P8" s="9" t="s">
        <v>407</v>
      </c>
      <c r="Q8" s="9" t="s">
        <v>407</v>
      </c>
      <c r="R8" s="9" t="s">
        <v>406</v>
      </c>
      <c r="S8" s="9" t="s">
        <v>406</v>
      </c>
      <c r="T8" s="9" t="s">
        <v>407</v>
      </c>
      <c r="U8" s="9" t="s">
        <v>407</v>
      </c>
      <c r="V8" s="9" t="s">
        <v>407</v>
      </c>
      <c r="W8" s="9" t="s">
        <v>407</v>
      </c>
      <c r="X8" s="9" t="s">
        <v>406</v>
      </c>
      <c r="Y8" s="9" t="s">
        <v>406</v>
      </c>
      <c r="Z8" s="9" t="s">
        <v>406</v>
      </c>
      <c r="AA8" s="9" t="s">
        <v>407</v>
      </c>
      <c r="AB8" s="9" t="s">
        <v>406</v>
      </c>
      <c r="AC8" s="9" t="s">
        <v>406</v>
      </c>
      <c r="AD8" s="9" t="s">
        <v>406</v>
      </c>
      <c r="AE8" s="9" t="s">
        <v>406</v>
      </c>
      <c r="AF8" s="9" t="s">
        <v>407</v>
      </c>
      <c r="AG8" s="9" t="s">
        <v>407</v>
      </c>
      <c r="AH8" s="9" t="s">
        <v>407</v>
      </c>
      <c r="AI8" s="9" t="s">
        <v>406</v>
      </c>
      <c r="AJ8" s="9" t="s">
        <v>406</v>
      </c>
      <c r="AK8" s="9" t="s">
        <v>407</v>
      </c>
      <c r="AL8" s="9" t="s">
        <v>407</v>
      </c>
      <c r="AM8" s="9" t="s">
        <v>407</v>
      </c>
      <c r="AN8" s="9" t="s">
        <v>406</v>
      </c>
      <c r="AO8" s="9" t="s">
        <v>406</v>
      </c>
      <c r="AP8" s="9" t="s">
        <v>406</v>
      </c>
      <c r="AQ8" s="9" t="s">
        <v>406</v>
      </c>
      <c r="AR8" s="9" t="s">
        <v>406</v>
      </c>
      <c r="AS8" s="9" t="s">
        <v>406</v>
      </c>
      <c r="AT8" s="9" t="s">
        <v>406</v>
      </c>
      <c r="AU8" s="9" t="s">
        <v>406</v>
      </c>
      <c r="AV8" s="9" t="s">
        <v>407</v>
      </c>
      <c r="AW8" s="9" t="s">
        <v>407</v>
      </c>
      <c r="AX8" s="9" t="s">
        <v>407</v>
      </c>
      <c r="AY8" s="9" t="s">
        <v>406</v>
      </c>
      <c r="AZ8" s="9" t="s">
        <v>406</v>
      </c>
      <c r="BA8" s="9" t="s">
        <v>406</v>
      </c>
      <c r="BB8" s="9" t="s">
        <v>406</v>
      </c>
      <c r="BC8" s="9" t="s">
        <v>406</v>
      </c>
      <c r="BD8" s="9" t="s">
        <v>406</v>
      </c>
      <c r="BE8" s="9" t="s">
        <v>406</v>
      </c>
      <c r="BF8" s="9" t="s">
        <v>406</v>
      </c>
      <c r="BG8" s="9" t="s">
        <v>406</v>
      </c>
      <c r="BH8" s="9" t="s">
        <v>407</v>
      </c>
      <c r="BI8" s="9" t="s">
        <v>407</v>
      </c>
      <c r="BJ8" s="9" t="s">
        <v>407</v>
      </c>
      <c r="BK8" s="9" t="s">
        <v>407</v>
      </c>
      <c r="BL8" s="9" t="s">
        <v>407</v>
      </c>
      <c r="BM8" s="9" t="s">
        <v>407</v>
      </c>
      <c r="BN8" s="9" t="s">
        <v>406</v>
      </c>
      <c r="BO8" s="9" t="s">
        <v>407</v>
      </c>
      <c r="BP8" s="9" t="s">
        <v>407</v>
      </c>
      <c r="BQ8" s="9" t="s">
        <v>407</v>
      </c>
      <c r="BR8" s="9" t="s">
        <v>407</v>
      </c>
      <c r="BS8" s="9" t="s">
        <v>407</v>
      </c>
      <c r="BT8" s="9" t="s">
        <v>407</v>
      </c>
      <c r="BU8" s="9" t="s">
        <v>407</v>
      </c>
      <c r="BV8" s="9" t="s">
        <v>407</v>
      </c>
      <c r="BW8" s="9" t="s">
        <v>407</v>
      </c>
      <c r="BX8" s="9" t="s">
        <v>406</v>
      </c>
      <c r="BY8" s="9" t="s">
        <v>407</v>
      </c>
      <c r="BZ8" s="9" t="s">
        <v>407</v>
      </c>
      <c r="CA8" s="9" t="s">
        <v>406</v>
      </c>
      <c r="CB8" s="9" t="s">
        <v>406</v>
      </c>
      <c r="CC8" s="9" t="s">
        <v>406</v>
      </c>
      <c r="CD8" s="9" t="s">
        <v>406</v>
      </c>
      <c r="CE8" s="9" t="s">
        <v>406</v>
      </c>
      <c r="CF8" s="9" t="s">
        <v>406</v>
      </c>
      <c r="CG8" s="9" t="s">
        <v>407</v>
      </c>
      <c r="CH8" s="9" t="s">
        <v>407</v>
      </c>
      <c r="CI8" s="9" t="s">
        <v>407</v>
      </c>
      <c r="CJ8" s="9" t="s">
        <v>407</v>
      </c>
      <c r="CK8" s="9" t="s">
        <v>407</v>
      </c>
      <c r="CL8" s="9" t="s">
        <v>407</v>
      </c>
      <c r="CM8" s="9" t="s">
        <v>407</v>
      </c>
      <c r="CN8" s="9" t="s">
        <v>407</v>
      </c>
      <c r="CO8" s="9" t="s">
        <v>407</v>
      </c>
      <c r="CP8" s="9" t="s">
        <v>407</v>
      </c>
      <c r="CQ8" s="9" t="s">
        <v>407</v>
      </c>
      <c r="CR8" s="9" t="s">
        <v>407</v>
      </c>
      <c r="CS8" s="9" t="s">
        <v>407</v>
      </c>
      <c r="CT8" s="9" t="s">
        <v>406</v>
      </c>
      <c r="CU8" s="9" t="s">
        <v>406</v>
      </c>
      <c r="CV8" s="9" t="s">
        <v>406</v>
      </c>
      <c r="CW8" s="9" t="s">
        <v>408</v>
      </c>
      <c r="CX8" s="9" t="s">
        <v>409</v>
      </c>
      <c r="CY8" s="9" t="s">
        <v>408</v>
      </c>
      <c r="CZ8" s="9" t="s">
        <v>409</v>
      </c>
      <c r="DA8" s="9" t="s">
        <v>408</v>
      </c>
      <c r="DB8" s="9" t="s">
        <v>406</v>
      </c>
      <c r="DC8" s="9" t="s">
        <v>406</v>
      </c>
      <c r="DD8" s="9" t="s">
        <v>406</v>
      </c>
      <c r="DE8" s="9" t="s">
        <v>408</v>
      </c>
      <c r="DF8" s="9" t="s">
        <v>408</v>
      </c>
      <c r="DG8" s="9" t="s">
        <v>406</v>
      </c>
      <c r="DH8" s="9" t="s">
        <v>406</v>
      </c>
      <c r="DI8" s="9" t="s">
        <v>406</v>
      </c>
      <c r="DJ8" s="9" t="s">
        <v>406</v>
      </c>
      <c r="DK8" s="9" t="s">
        <v>406</v>
      </c>
      <c r="DL8" s="9" t="s">
        <v>406</v>
      </c>
      <c r="DM8" s="9" t="s">
        <v>406</v>
      </c>
      <c r="DN8" s="9" t="s">
        <v>406</v>
      </c>
      <c r="DO8" s="9" t="s">
        <v>408</v>
      </c>
      <c r="DP8" s="9" t="s">
        <v>408</v>
      </c>
      <c r="DQ8" s="9" t="s">
        <v>409</v>
      </c>
      <c r="DR8" s="9" t="s">
        <v>409</v>
      </c>
      <c r="DS8" s="9" t="s">
        <v>408</v>
      </c>
      <c r="DT8" s="9" t="s">
        <v>406</v>
      </c>
      <c r="DU8" s="9" t="s">
        <v>406</v>
      </c>
      <c r="DV8" s="9" t="s">
        <v>406</v>
      </c>
      <c r="DW8" s="9" t="s">
        <v>406</v>
      </c>
      <c r="DX8" s="9" t="s">
        <v>408</v>
      </c>
      <c r="DY8" s="9" t="s">
        <v>406</v>
      </c>
      <c r="DZ8" s="9" t="s">
        <v>406</v>
      </c>
      <c r="EA8" s="9" t="s">
        <v>406</v>
      </c>
      <c r="EB8" s="9" t="s">
        <v>406</v>
      </c>
      <c r="EC8" s="9" t="s">
        <v>409</v>
      </c>
      <c r="ED8" s="9" t="s">
        <v>409</v>
      </c>
      <c r="EE8" s="9" t="s">
        <v>408</v>
      </c>
      <c r="EF8" s="9" t="s">
        <v>409</v>
      </c>
      <c r="EG8" s="9" t="s">
        <v>409</v>
      </c>
      <c r="EH8" s="9" t="s">
        <v>409</v>
      </c>
      <c r="EI8" s="9" t="s">
        <v>409</v>
      </c>
      <c r="EJ8" s="9" t="s">
        <v>408</v>
      </c>
      <c r="EK8" s="9" t="s">
        <v>406</v>
      </c>
      <c r="EL8" s="9" t="s">
        <v>406</v>
      </c>
      <c r="EM8" s="9" t="s">
        <v>406</v>
      </c>
      <c r="EN8" s="9" t="s">
        <v>406</v>
      </c>
      <c r="EO8" s="9" t="s">
        <v>406</v>
      </c>
      <c r="EP8" s="9" t="s">
        <v>406</v>
      </c>
      <c r="EQ8" s="9" t="s">
        <v>409</v>
      </c>
      <c r="ER8" s="9" t="s">
        <v>408</v>
      </c>
      <c r="ES8" s="9" t="s">
        <v>408</v>
      </c>
      <c r="ET8" s="9" t="s">
        <v>408</v>
      </c>
      <c r="EU8" s="9" t="s">
        <v>406</v>
      </c>
      <c r="EV8" s="9" t="s">
        <v>409</v>
      </c>
      <c r="EW8" s="9" t="s">
        <v>409</v>
      </c>
      <c r="EX8" s="9" t="s">
        <v>408</v>
      </c>
      <c r="EY8" s="9" t="s">
        <v>407</v>
      </c>
      <c r="EZ8" s="9" t="s">
        <v>407</v>
      </c>
      <c r="FA8" s="9" t="s">
        <v>407</v>
      </c>
      <c r="FB8" s="9" t="s">
        <v>407</v>
      </c>
      <c r="FC8" s="9" t="s">
        <v>408</v>
      </c>
      <c r="FD8" s="9" t="s">
        <v>406</v>
      </c>
      <c r="FE8" s="9" t="s">
        <v>406</v>
      </c>
      <c r="FF8" s="9" t="s">
        <v>406</v>
      </c>
      <c r="FG8" s="9" t="s">
        <v>407</v>
      </c>
      <c r="FH8" s="9" t="s">
        <v>407</v>
      </c>
      <c r="FI8" s="9" t="s">
        <v>407</v>
      </c>
      <c r="FJ8" s="9" t="s">
        <v>407</v>
      </c>
      <c r="FK8" s="9" t="s">
        <v>407</v>
      </c>
      <c r="FL8" s="9" t="s">
        <v>407</v>
      </c>
      <c r="FM8" s="9" t="s">
        <v>407</v>
      </c>
      <c r="FN8" s="9" t="s">
        <v>407</v>
      </c>
      <c r="FO8" s="203"/>
      <c r="FP8" s="1"/>
      <c r="FQ8" s="10" t="s">
        <v>406</v>
      </c>
      <c r="FR8" s="10" t="s">
        <v>406</v>
      </c>
      <c r="FS8" s="10" t="s">
        <v>406</v>
      </c>
      <c r="FT8" s="10" t="s">
        <v>406</v>
      </c>
      <c r="FU8" s="10" t="s">
        <v>407</v>
      </c>
      <c r="FV8" s="10" t="s">
        <v>407</v>
      </c>
      <c r="FW8" s="10" t="s">
        <v>406</v>
      </c>
      <c r="FX8" s="10" t="s">
        <v>406</v>
      </c>
      <c r="FY8" s="199"/>
    </row>
    <row r="9" spans="1:181" ht="39.950000000000003" customHeight="1" x14ac:dyDescent="0.25">
      <c r="A9" s="203"/>
      <c r="B9" s="203"/>
      <c r="C9" s="11" t="s">
        <v>410</v>
      </c>
      <c r="D9" s="11" t="s">
        <v>139</v>
      </c>
      <c r="E9" s="11" t="s">
        <v>139</v>
      </c>
      <c r="F9" s="11" t="s">
        <v>139</v>
      </c>
      <c r="G9" s="11" t="s">
        <v>139</v>
      </c>
      <c r="H9" s="11" t="s">
        <v>411</v>
      </c>
      <c r="I9" s="11" t="s">
        <v>411</v>
      </c>
      <c r="J9" s="11" t="s">
        <v>341</v>
      </c>
      <c r="K9" s="11" t="s">
        <v>341</v>
      </c>
      <c r="L9" s="11" t="s">
        <v>177</v>
      </c>
      <c r="M9" s="11" t="s">
        <v>177</v>
      </c>
      <c r="N9" s="11" t="s">
        <v>177</v>
      </c>
      <c r="O9" s="11" t="s">
        <v>177</v>
      </c>
      <c r="P9" s="11" t="s">
        <v>177</v>
      </c>
      <c r="Q9" s="11" t="s">
        <v>177</v>
      </c>
      <c r="R9" s="11" t="s">
        <v>177</v>
      </c>
      <c r="S9" s="11" t="s">
        <v>177</v>
      </c>
      <c r="T9" s="11" t="s">
        <v>325</v>
      </c>
      <c r="U9" s="11" t="s">
        <v>325</v>
      </c>
      <c r="V9" s="11" t="s">
        <v>325</v>
      </c>
      <c r="W9" s="11" t="s">
        <v>325</v>
      </c>
      <c r="X9" s="11" t="s">
        <v>412</v>
      </c>
      <c r="Y9" s="11" t="s">
        <v>128</v>
      </c>
      <c r="Z9" s="11" t="s">
        <v>128</v>
      </c>
      <c r="AA9" s="11" t="s">
        <v>128</v>
      </c>
      <c r="AB9" s="11" t="s">
        <v>114</v>
      </c>
      <c r="AC9" s="11" t="s">
        <v>114</v>
      </c>
      <c r="AD9" s="11" t="s">
        <v>114</v>
      </c>
      <c r="AE9" s="11" t="s">
        <v>114</v>
      </c>
      <c r="AF9" s="11" t="s">
        <v>114</v>
      </c>
      <c r="AG9" s="11" t="s">
        <v>114</v>
      </c>
      <c r="AH9" s="11" t="s">
        <v>114</v>
      </c>
      <c r="AI9" s="11" t="s">
        <v>413</v>
      </c>
      <c r="AJ9" s="11" t="s">
        <v>414</v>
      </c>
      <c r="AK9" s="11" t="s">
        <v>197</v>
      </c>
      <c r="AL9" s="11" t="s">
        <v>415</v>
      </c>
      <c r="AM9" s="11" t="s">
        <v>415</v>
      </c>
      <c r="AN9" s="11" t="s">
        <v>416</v>
      </c>
      <c r="AO9" s="11" t="s">
        <v>416</v>
      </c>
      <c r="AP9" s="11" t="s">
        <v>417</v>
      </c>
      <c r="AQ9" s="11" t="s">
        <v>418</v>
      </c>
      <c r="AR9" s="11" t="s">
        <v>418</v>
      </c>
      <c r="AS9" s="11" t="s">
        <v>419</v>
      </c>
      <c r="AT9" s="11" t="s">
        <v>420</v>
      </c>
      <c r="AU9" s="11" t="s">
        <v>421</v>
      </c>
      <c r="AV9" s="11" t="s">
        <v>422</v>
      </c>
      <c r="AW9" s="11" t="s">
        <v>422</v>
      </c>
      <c r="AX9" s="11" t="s">
        <v>422</v>
      </c>
      <c r="AY9" s="11" t="s">
        <v>333</v>
      </c>
      <c r="AZ9" s="11" t="s">
        <v>333</v>
      </c>
      <c r="BA9" s="11" t="s">
        <v>333</v>
      </c>
      <c r="BB9" s="11" t="s">
        <v>333</v>
      </c>
      <c r="BC9" s="11" t="s">
        <v>333</v>
      </c>
      <c r="BD9" s="11" t="s">
        <v>333</v>
      </c>
      <c r="BE9" s="11" t="s">
        <v>423</v>
      </c>
      <c r="BF9" s="11" t="s">
        <v>423</v>
      </c>
      <c r="BG9" s="11" t="s">
        <v>424</v>
      </c>
      <c r="BH9" s="11" t="s">
        <v>425</v>
      </c>
      <c r="BI9" s="11" t="s">
        <v>425</v>
      </c>
      <c r="BJ9" s="11" t="s">
        <v>425</v>
      </c>
      <c r="BK9" s="11" t="s">
        <v>145</v>
      </c>
      <c r="BL9" s="11" t="s">
        <v>145</v>
      </c>
      <c r="BM9" s="11" t="s">
        <v>145</v>
      </c>
      <c r="BN9" s="11" t="s">
        <v>145</v>
      </c>
      <c r="BO9" s="11" t="s">
        <v>145</v>
      </c>
      <c r="BP9" s="11" t="s">
        <v>145</v>
      </c>
      <c r="BQ9" s="11" t="s">
        <v>145</v>
      </c>
      <c r="BR9" s="11" t="s">
        <v>145</v>
      </c>
      <c r="BS9" s="11" t="s">
        <v>145</v>
      </c>
      <c r="BT9" s="11" t="s">
        <v>145</v>
      </c>
      <c r="BU9" s="11" t="s">
        <v>145</v>
      </c>
      <c r="BV9" s="11" t="s">
        <v>145</v>
      </c>
      <c r="BW9" s="11" t="s">
        <v>145</v>
      </c>
      <c r="BX9" s="11" t="s">
        <v>145</v>
      </c>
      <c r="BY9" s="11" t="s">
        <v>426</v>
      </c>
      <c r="BZ9" s="11" t="s">
        <v>426</v>
      </c>
      <c r="CA9" s="11" t="s">
        <v>427</v>
      </c>
      <c r="CB9" s="11" t="s">
        <v>206</v>
      </c>
      <c r="CC9" s="11" t="s">
        <v>206</v>
      </c>
      <c r="CD9" s="11" t="s">
        <v>206</v>
      </c>
      <c r="CE9" s="11" t="s">
        <v>206</v>
      </c>
      <c r="CF9" s="11" t="s">
        <v>206</v>
      </c>
      <c r="CG9" s="11" t="s">
        <v>206</v>
      </c>
      <c r="CH9" s="11" t="s">
        <v>206</v>
      </c>
      <c r="CI9" s="11" t="s">
        <v>206</v>
      </c>
      <c r="CJ9" s="11" t="s">
        <v>206</v>
      </c>
      <c r="CK9" s="11" t="s">
        <v>206</v>
      </c>
      <c r="CL9" s="11" t="s">
        <v>206</v>
      </c>
      <c r="CM9" s="11" t="s">
        <v>206</v>
      </c>
      <c r="CN9" s="11" t="s">
        <v>428</v>
      </c>
      <c r="CO9" s="11" t="s">
        <v>428</v>
      </c>
      <c r="CP9" s="11" t="s">
        <v>428</v>
      </c>
      <c r="CQ9" s="11" t="s">
        <v>428</v>
      </c>
      <c r="CR9" s="11" t="s">
        <v>429</v>
      </c>
      <c r="CS9" s="11" t="s">
        <v>429</v>
      </c>
      <c r="CT9" s="11" t="s">
        <v>393</v>
      </c>
      <c r="CU9" s="11" t="s">
        <v>393</v>
      </c>
      <c r="CV9" s="11" t="s">
        <v>430</v>
      </c>
      <c r="CW9" s="11" t="s">
        <v>431</v>
      </c>
      <c r="CX9" s="11" t="s">
        <v>432</v>
      </c>
      <c r="CY9" s="11" t="s">
        <v>433</v>
      </c>
      <c r="CZ9" s="11" t="s">
        <v>166</v>
      </c>
      <c r="DA9" s="11" t="s">
        <v>434</v>
      </c>
      <c r="DB9" s="11" t="s">
        <v>38</v>
      </c>
      <c r="DC9" s="11" t="s">
        <v>411</v>
      </c>
      <c r="DD9" s="11" t="s">
        <v>411</v>
      </c>
      <c r="DE9" s="11" t="s">
        <v>177</v>
      </c>
      <c r="DF9" s="11" t="s">
        <v>177</v>
      </c>
      <c r="DG9" s="11" t="s">
        <v>413</v>
      </c>
      <c r="DH9" s="11" t="s">
        <v>435</v>
      </c>
      <c r="DI9" s="11" t="s">
        <v>436</v>
      </c>
      <c r="DJ9" s="11" t="s">
        <v>32</v>
      </c>
      <c r="DK9" s="11" t="s">
        <v>437</v>
      </c>
      <c r="DL9" s="11" t="s">
        <v>438</v>
      </c>
      <c r="DM9" s="11" t="s">
        <v>439</v>
      </c>
      <c r="DN9" s="11" t="s">
        <v>440</v>
      </c>
      <c r="DO9" s="11" t="s">
        <v>441</v>
      </c>
      <c r="DP9" s="11" t="s">
        <v>442</v>
      </c>
      <c r="DQ9" s="11" t="s">
        <v>443</v>
      </c>
      <c r="DR9" s="11" t="s">
        <v>444</v>
      </c>
      <c r="DS9" s="11" t="s">
        <v>445</v>
      </c>
      <c r="DT9" s="11" t="s">
        <v>446</v>
      </c>
      <c r="DU9" s="11" t="s">
        <v>14</v>
      </c>
      <c r="DV9" s="11" t="s">
        <v>447</v>
      </c>
      <c r="DW9" s="11" t="s">
        <v>448</v>
      </c>
      <c r="DX9" s="11" t="s">
        <v>449</v>
      </c>
      <c r="DY9" s="11" t="s">
        <v>450</v>
      </c>
      <c r="DZ9" s="11" t="s">
        <v>450</v>
      </c>
      <c r="EA9" s="11" t="s">
        <v>450</v>
      </c>
      <c r="EB9" s="11" t="s">
        <v>450</v>
      </c>
      <c r="EC9" s="11" t="s">
        <v>451</v>
      </c>
      <c r="ED9" s="11" t="s">
        <v>451</v>
      </c>
      <c r="EE9" s="11" t="s">
        <v>145</v>
      </c>
      <c r="EF9" s="11" t="s">
        <v>145</v>
      </c>
      <c r="EG9" s="11" t="s">
        <v>145</v>
      </c>
      <c r="EH9" s="11" t="s">
        <v>145</v>
      </c>
      <c r="EI9" s="11" t="s">
        <v>145</v>
      </c>
      <c r="EJ9" s="11" t="s">
        <v>145</v>
      </c>
      <c r="EK9" s="11" t="s">
        <v>452</v>
      </c>
      <c r="EL9" s="11" t="s">
        <v>452</v>
      </c>
      <c r="EM9" s="11" t="s">
        <v>453</v>
      </c>
      <c r="EN9" s="11" t="s">
        <v>453</v>
      </c>
      <c r="EO9" s="11" t="s">
        <v>453</v>
      </c>
      <c r="EP9" s="11" t="s">
        <v>453</v>
      </c>
      <c r="EQ9" s="11" t="s">
        <v>160</v>
      </c>
      <c r="ER9" s="11" t="s">
        <v>454</v>
      </c>
      <c r="ES9" s="11" t="s">
        <v>455</v>
      </c>
      <c r="ET9" s="11" t="s">
        <v>206</v>
      </c>
      <c r="EU9" s="11" t="s">
        <v>206</v>
      </c>
      <c r="EV9" s="11" t="s">
        <v>206</v>
      </c>
      <c r="EW9" s="11" t="s">
        <v>206</v>
      </c>
      <c r="EX9" s="11" t="s">
        <v>206</v>
      </c>
      <c r="EY9" s="11" t="s">
        <v>226</v>
      </c>
      <c r="EZ9" s="11" t="s">
        <v>226</v>
      </c>
      <c r="FA9" s="11" t="s">
        <v>226</v>
      </c>
      <c r="FB9" s="11" t="s">
        <v>226</v>
      </c>
      <c r="FC9" s="11" t="s">
        <v>456</v>
      </c>
      <c r="FD9" s="11" t="s">
        <v>457</v>
      </c>
      <c r="FE9" s="11" t="s">
        <v>457</v>
      </c>
      <c r="FF9" s="11" t="s">
        <v>457</v>
      </c>
      <c r="FG9" s="11" t="s">
        <v>99</v>
      </c>
      <c r="FH9" s="11" t="s">
        <v>458</v>
      </c>
      <c r="FI9" s="11" t="s">
        <v>458</v>
      </c>
      <c r="FJ9" s="11" t="s">
        <v>459</v>
      </c>
      <c r="FK9" s="11" t="s">
        <v>460</v>
      </c>
      <c r="FL9" s="11" t="s">
        <v>461</v>
      </c>
      <c r="FM9" s="11" t="s">
        <v>462</v>
      </c>
      <c r="FN9" s="11" t="s">
        <v>463</v>
      </c>
      <c r="FO9" s="203"/>
      <c r="FP9" s="1"/>
      <c r="FQ9" s="12" t="s">
        <v>464</v>
      </c>
      <c r="FR9" s="12" t="s">
        <v>23</v>
      </c>
      <c r="FS9" s="12" t="s">
        <v>465</v>
      </c>
      <c r="FT9" s="12" t="s">
        <v>466</v>
      </c>
      <c r="FU9" s="12" t="s">
        <v>467</v>
      </c>
      <c r="FV9" s="12" t="s">
        <v>468</v>
      </c>
      <c r="FW9" s="12" t="s">
        <v>457</v>
      </c>
      <c r="FX9" s="12" t="s">
        <v>457</v>
      </c>
      <c r="FY9" s="199"/>
    </row>
    <row r="10" spans="1:181" ht="39.950000000000003" customHeight="1" x14ac:dyDescent="0.25">
      <c r="A10" s="203"/>
      <c r="B10" s="203"/>
      <c r="C10" s="9" t="s">
        <v>469</v>
      </c>
      <c r="D10" s="9" t="s">
        <v>470</v>
      </c>
      <c r="E10" s="9" t="s">
        <v>143</v>
      </c>
      <c r="F10" s="9" t="s">
        <v>471</v>
      </c>
      <c r="G10" s="9" t="s">
        <v>472</v>
      </c>
      <c r="H10" s="9" t="s">
        <v>473</v>
      </c>
      <c r="I10" s="9" t="s">
        <v>474</v>
      </c>
      <c r="J10" s="9" t="s">
        <v>475</v>
      </c>
      <c r="K10" s="9" t="s">
        <v>476</v>
      </c>
      <c r="L10" s="9" t="s">
        <v>477</v>
      </c>
      <c r="M10" s="9" t="s">
        <v>478</v>
      </c>
      <c r="N10" s="9" t="s">
        <v>479</v>
      </c>
      <c r="O10" s="9" t="s">
        <v>480</v>
      </c>
      <c r="P10" s="9" t="s">
        <v>481</v>
      </c>
      <c r="Q10" s="9" t="s">
        <v>482</v>
      </c>
      <c r="R10" s="9" t="s">
        <v>483</v>
      </c>
      <c r="S10" s="9" t="s">
        <v>484</v>
      </c>
      <c r="T10" s="9" t="s">
        <v>485</v>
      </c>
      <c r="U10" s="9" t="s">
        <v>486</v>
      </c>
      <c r="V10" s="9" t="s">
        <v>487</v>
      </c>
      <c r="W10" s="9" t="s">
        <v>488</v>
      </c>
      <c r="X10" s="9" t="s">
        <v>489</v>
      </c>
      <c r="Y10" s="9" t="s">
        <v>490</v>
      </c>
      <c r="Z10" s="9" t="s">
        <v>491</v>
      </c>
      <c r="AA10" s="9" t="s">
        <v>136</v>
      </c>
      <c r="AB10" s="9" t="s">
        <v>492</v>
      </c>
      <c r="AC10" s="9" t="s">
        <v>115</v>
      </c>
      <c r="AD10" s="9" t="s">
        <v>117</v>
      </c>
      <c r="AE10" s="9" t="s">
        <v>493</v>
      </c>
      <c r="AF10" s="9" t="s">
        <v>494</v>
      </c>
      <c r="AG10" s="9" t="s">
        <v>495</v>
      </c>
      <c r="AH10" s="9" t="s">
        <v>496</v>
      </c>
      <c r="AI10" s="9" t="s">
        <v>497</v>
      </c>
      <c r="AJ10" s="9" t="s">
        <v>498</v>
      </c>
      <c r="AK10" s="9" t="s">
        <v>499</v>
      </c>
      <c r="AL10" s="9" t="s">
        <v>500</v>
      </c>
      <c r="AM10" s="9" t="s">
        <v>501</v>
      </c>
      <c r="AN10" s="9" t="s">
        <v>502</v>
      </c>
      <c r="AO10" s="9" t="s">
        <v>503</v>
      </c>
      <c r="AP10" s="9" t="s">
        <v>417</v>
      </c>
      <c r="AQ10" s="9" t="s">
        <v>504</v>
      </c>
      <c r="AR10" s="9" t="s">
        <v>505</v>
      </c>
      <c r="AS10" s="9" t="s">
        <v>506</v>
      </c>
      <c r="AT10" s="9" t="s">
        <v>507</v>
      </c>
      <c r="AU10" s="9" t="s">
        <v>508</v>
      </c>
      <c r="AV10" s="9" t="s">
        <v>509</v>
      </c>
      <c r="AW10" s="9" t="s">
        <v>510</v>
      </c>
      <c r="AX10" s="9" t="s">
        <v>511</v>
      </c>
      <c r="AY10" s="9" t="s">
        <v>512</v>
      </c>
      <c r="AZ10" s="9" t="s">
        <v>513</v>
      </c>
      <c r="BA10" s="9" t="s">
        <v>334</v>
      </c>
      <c r="BB10" s="9" t="s">
        <v>514</v>
      </c>
      <c r="BC10" s="9" t="s">
        <v>515</v>
      </c>
      <c r="BD10" s="9" t="s">
        <v>516</v>
      </c>
      <c r="BE10" s="9" t="s">
        <v>517</v>
      </c>
      <c r="BF10" s="9" t="s">
        <v>518</v>
      </c>
      <c r="BG10" s="9" t="s">
        <v>519</v>
      </c>
      <c r="BH10" s="9" t="s">
        <v>520</v>
      </c>
      <c r="BI10" s="9" t="s">
        <v>521</v>
      </c>
      <c r="BJ10" s="9" t="s">
        <v>522</v>
      </c>
      <c r="BK10" s="9" t="s">
        <v>523</v>
      </c>
      <c r="BL10" s="9" t="s">
        <v>524</v>
      </c>
      <c r="BM10" s="9" t="s">
        <v>525</v>
      </c>
      <c r="BN10" s="9" t="s">
        <v>526</v>
      </c>
      <c r="BO10" s="9" t="s">
        <v>527</v>
      </c>
      <c r="BP10" s="9" t="s">
        <v>528</v>
      </c>
      <c r="BQ10" s="9" t="s">
        <v>529</v>
      </c>
      <c r="BR10" s="9" t="s">
        <v>530</v>
      </c>
      <c r="BS10" s="9" t="s">
        <v>531</v>
      </c>
      <c r="BT10" s="9" t="s">
        <v>532</v>
      </c>
      <c r="BU10" s="9" t="s">
        <v>533</v>
      </c>
      <c r="BV10" s="9" t="s">
        <v>534</v>
      </c>
      <c r="BW10" s="9" t="s">
        <v>535</v>
      </c>
      <c r="BX10" s="9" t="s">
        <v>156</v>
      </c>
      <c r="BY10" s="9" t="s">
        <v>536</v>
      </c>
      <c r="BZ10" s="9" t="s">
        <v>537</v>
      </c>
      <c r="CA10" s="9" t="s">
        <v>538</v>
      </c>
      <c r="CB10" s="9" t="s">
        <v>539</v>
      </c>
      <c r="CC10" s="9" t="s">
        <v>540</v>
      </c>
      <c r="CD10" s="9" t="s">
        <v>109</v>
      </c>
      <c r="CE10" s="9" t="s">
        <v>541</v>
      </c>
      <c r="CF10" s="9" t="s">
        <v>211</v>
      </c>
      <c r="CG10" s="9" t="s">
        <v>542</v>
      </c>
      <c r="CH10" s="9" t="s">
        <v>543</v>
      </c>
      <c r="CI10" s="9" t="s">
        <v>544</v>
      </c>
      <c r="CJ10" s="9" t="s">
        <v>545</v>
      </c>
      <c r="CK10" s="9" t="s">
        <v>546</v>
      </c>
      <c r="CL10" s="9" t="s">
        <v>547</v>
      </c>
      <c r="CM10" s="9" t="s">
        <v>548</v>
      </c>
      <c r="CN10" s="9" t="s">
        <v>549</v>
      </c>
      <c r="CO10" s="9" t="s">
        <v>550</v>
      </c>
      <c r="CP10" s="9" t="s">
        <v>551</v>
      </c>
      <c r="CQ10" s="9" t="s">
        <v>552</v>
      </c>
      <c r="CR10" s="9" t="s">
        <v>553</v>
      </c>
      <c r="CS10" s="9" t="s">
        <v>554</v>
      </c>
      <c r="CT10" s="9" t="s">
        <v>394</v>
      </c>
      <c r="CU10" s="9" t="s">
        <v>555</v>
      </c>
      <c r="CV10" s="9" t="s">
        <v>556</v>
      </c>
      <c r="CW10" s="9" t="s">
        <v>557</v>
      </c>
      <c r="CX10" s="9" t="s">
        <v>558</v>
      </c>
      <c r="CY10" s="9" t="s">
        <v>559</v>
      </c>
      <c r="CZ10" s="9" t="s">
        <v>560</v>
      </c>
      <c r="DA10" s="9" t="s">
        <v>561</v>
      </c>
      <c r="DB10" s="9" t="s">
        <v>39</v>
      </c>
      <c r="DC10" s="9" t="s">
        <v>562</v>
      </c>
      <c r="DD10" s="9" t="s">
        <v>563</v>
      </c>
      <c r="DE10" s="9" t="s">
        <v>564</v>
      </c>
      <c r="DF10" s="9" t="s">
        <v>182</v>
      </c>
      <c r="DG10" s="9" t="s">
        <v>565</v>
      </c>
      <c r="DH10" s="9" t="s">
        <v>566</v>
      </c>
      <c r="DI10" s="9" t="s">
        <v>567</v>
      </c>
      <c r="DJ10" s="9" t="s">
        <v>568</v>
      </c>
      <c r="DK10" s="9" t="s">
        <v>569</v>
      </c>
      <c r="DL10" s="9" t="s">
        <v>570</v>
      </c>
      <c r="DM10" s="9" t="s">
        <v>571</v>
      </c>
      <c r="DN10" s="9" t="s">
        <v>572</v>
      </c>
      <c r="DO10" s="9" t="s">
        <v>573</v>
      </c>
      <c r="DP10" s="9" t="s">
        <v>574</v>
      </c>
      <c r="DQ10" s="9" t="s">
        <v>575</v>
      </c>
      <c r="DR10" s="9" t="s">
        <v>576</v>
      </c>
      <c r="DS10" s="9" t="s">
        <v>577</v>
      </c>
      <c r="DT10" s="9" t="s">
        <v>578</v>
      </c>
      <c r="DU10" s="9" t="s">
        <v>15</v>
      </c>
      <c r="DV10" s="9" t="s">
        <v>579</v>
      </c>
      <c r="DW10" s="9" t="s">
        <v>580</v>
      </c>
      <c r="DX10" s="9" t="s">
        <v>581</v>
      </c>
      <c r="DY10" s="9" t="s">
        <v>582</v>
      </c>
      <c r="DZ10" s="9" t="s">
        <v>583</v>
      </c>
      <c r="EA10" s="9" t="s">
        <v>584</v>
      </c>
      <c r="EB10" s="9" t="s">
        <v>585</v>
      </c>
      <c r="EC10" s="9" t="s">
        <v>586</v>
      </c>
      <c r="ED10" s="9" t="s">
        <v>587</v>
      </c>
      <c r="EE10" s="9" t="s">
        <v>588</v>
      </c>
      <c r="EF10" s="9" t="s">
        <v>589</v>
      </c>
      <c r="EG10" s="9" t="s">
        <v>590</v>
      </c>
      <c r="EH10" s="9" t="s">
        <v>591</v>
      </c>
      <c r="EI10" s="9" t="s">
        <v>592</v>
      </c>
      <c r="EJ10" s="9" t="s">
        <v>593</v>
      </c>
      <c r="EK10" s="9" t="s">
        <v>594</v>
      </c>
      <c r="EL10" s="9" t="s">
        <v>595</v>
      </c>
      <c r="EM10" s="9" t="s">
        <v>596</v>
      </c>
      <c r="EN10" s="9" t="s">
        <v>597</v>
      </c>
      <c r="EO10" s="9" t="s">
        <v>598</v>
      </c>
      <c r="EP10" s="9" t="s">
        <v>599</v>
      </c>
      <c r="EQ10" s="9" t="s">
        <v>600</v>
      </c>
      <c r="ER10" s="9" t="s">
        <v>601</v>
      </c>
      <c r="ES10" s="9" t="s">
        <v>602</v>
      </c>
      <c r="ET10" s="9" t="s">
        <v>603</v>
      </c>
      <c r="EU10" s="9" t="s">
        <v>604</v>
      </c>
      <c r="EV10" s="9" t="s">
        <v>605</v>
      </c>
      <c r="EW10" s="9" t="s">
        <v>606</v>
      </c>
      <c r="EX10" s="9" t="s">
        <v>607</v>
      </c>
      <c r="EY10" s="9" t="s">
        <v>608</v>
      </c>
      <c r="EZ10" s="9" t="s">
        <v>609</v>
      </c>
      <c r="FA10" s="9" t="s">
        <v>610</v>
      </c>
      <c r="FB10" s="9" t="s">
        <v>611</v>
      </c>
      <c r="FC10" s="9" t="s">
        <v>612</v>
      </c>
      <c r="FD10" s="9" t="s">
        <v>613</v>
      </c>
      <c r="FE10" s="9" t="s">
        <v>614</v>
      </c>
      <c r="FF10" s="9" t="s">
        <v>615</v>
      </c>
      <c r="FG10" s="9" t="s">
        <v>616</v>
      </c>
      <c r="FH10" s="9" t="s">
        <v>617</v>
      </c>
      <c r="FI10" s="9" t="s">
        <v>618</v>
      </c>
      <c r="FJ10" s="9" t="s">
        <v>619</v>
      </c>
      <c r="FK10" s="9" t="s">
        <v>620</v>
      </c>
      <c r="FL10" s="9" t="s">
        <v>621</v>
      </c>
      <c r="FM10" s="9" t="s">
        <v>622</v>
      </c>
      <c r="FN10" s="9" t="s">
        <v>623</v>
      </c>
      <c r="FO10" s="203" t="s">
        <v>624</v>
      </c>
      <c r="FP10" s="1"/>
      <c r="FQ10" s="10" t="s">
        <v>625</v>
      </c>
      <c r="FR10" s="10" t="s">
        <v>626</v>
      </c>
      <c r="FS10" s="10" t="s">
        <v>627</v>
      </c>
      <c r="FT10" s="10" t="s">
        <v>628</v>
      </c>
      <c r="FU10" s="10" t="s">
        <v>629</v>
      </c>
      <c r="FV10" s="10" t="s">
        <v>630</v>
      </c>
      <c r="FW10" s="10" t="s">
        <v>631</v>
      </c>
      <c r="FX10" s="10" t="s">
        <v>632</v>
      </c>
      <c r="FY10" s="199" t="s">
        <v>624</v>
      </c>
    </row>
    <row r="11" spans="1:181" ht="24" customHeight="1" x14ac:dyDescent="0.25">
      <c r="A11" s="13" t="s">
        <v>633</v>
      </c>
      <c r="B11" s="13" t="s">
        <v>634</v>
      </c>
      <c r="C11" s="14">
        <v>201.4</v>
      </c>
      <c r="D11" s="14">
        <v>658.5</v>
      </c>
      <c r="E11" s="14">
        <v>145.80000000000001</v>
      </c>
      <c r="F11" s="14">
        <v>7.6</v>
      </c>
      <c r="G11" s="14">
        <v>7.7</v>
      </c>
      <c r="H11" s="14">
        <v>92.9</v>
      </c>
      <c r="I11" s="14">
        <v>233.6</v>
      </c>
      <c r="J11" s="14">
        <v>0</v>
      </c>
      <c r="K11" s="14">
        <v>60.6</v>
      </c>
      <c r="L11" s="14"/>
      <c r="M11" s="14"/>
      <c r="N11" s="14"/>
      <c r="O11" s="14"/>
      <c r="P11" s="14"/>
      <c r="Q11" s="14"/>
      <c r="R11" s="14">
        <v>581.6</v>
      </c>
      <c r="S11" s="14">
        <v>10.7</v>
      </c>
      <c r="T11" s="14"/>
      <c r="U11" s="14">
        <v>14.6</v>
      </c>
      <c r="V11" s="14"/>
      <c r="W11" s="14"/>
      <c r="X11" s="14">
        <v>157.30000000000001</v>
      </c>
      <c r="Y11" s="14">
        <v>10.199999999999999</v>
      </c>
      <c r="Z11" s="14">
        <v>6.7</v>
      </c>
      <c r="AA11" s="14">
        <v>0</v>
      </c>
      <c r="AB11" s="14">
        <v>6.5</v>
      </c>
      <c r="AC11" s="14"/>
      <c r="AD11" s="14">
        <v>75</v>
      </c>
      <c r="AE11" s="14"/>
      <c r="AF11" s="14"/>
      <c r="AG11" s="14">
        <v>0</v>
      </c>
      <c r="AH11" s="14">
        <v>0</v>
      </c>
      <c r="AI11" s="14">
        <v>110.2</v>
      </c>
      <c r="AJ11" s="14">
        <v>172.2</v>
      </c>
      <c r="AK11" s="14">
        <v>0</v>
      </c>
      <c r="AL11" s="14"/>
      <c r="AM11" s="14"/>
      <c r="AN11" s="14">
        <v>6.5</v>
      </c>
      <c r="AO11" s="14">
        <v>365.2</v>
      </c>
      <c r="AP11" s="14">
        <v>83.4</v>
      </c>
      <c r="AQ11" s="14">
        <v>142.9</v>
      </c>
      <c r="AR11" s="14">
        <v>42.3</v>
      </c>
      <c r="AS11" s="14">
        <v>18.7</v>
      </c>
      <c r="AT11" s="14">
        <v>19.2</v>
      </c>
      <c r="AU11" s="14">
        <v>91.2</v>
      </c>
      <c r="AV11" s="14">
        <v>39.6</v>
      </c>
      <c r="AW11" s="14">
        <v>59.9</v>
      </c>
      <c r="AX11" s="14">
        <v>104.3</v>
      </c>
      <c r="AY11" s="14">
        <v>106.9</v>
      </c>
      <c r="AZ11" s="14">
        <v>45.9</v>
      </c>
      <c r="BA11" s="14">
        <v>0</v>
      </c>
      <c r="BB11" s="14">
        <v>3.8</v>
      </c>
      <c r="BC11" s="14">
        <v>28.7</v>
      </c>
      <c r="BD11" s="14">
        <v>134.6</v>
      </c>
      <c r="BE11" s="14"/>
      <c r="BF11" s="14"/>
      <c r="BG11" s="14">
        <v>95.8</v>
      </c>
      <c r="BH11" s="14">
        <v>0</v>
      </c>
      <c r="BI11" s="14"/>
      <c r="BJ11" s="14">
        <v>42.8</v>
      </c>
      <c r="BK11" s="14"/>
      <c r="BL11" s="14"/>
      <c r="BM11" s="14"/>
      <c r="BN11" s="14">
        <v>131.5</v>
      </c>
      <c r="BO11" s="14"/>
      <c r="BP11" s="14"/>
      <c r="BQ11" s="14"/>
      <c r="BR11" s="14"/>
      <c r="BS11" s="14"/>
      <c r="BT11" s="14"/>
      <c r="BU11" s="14">
        <v>195.1</v>
      </c>
      <c r="BV11" s="14">
        <v>195.3</v>
      </c>
      <c r="BW11" s="14">
        <v>195.6</v>
      </c>
      <c r="BX11" s="14">
        <v>0</v>
      </c>
      <c r="BY11" s="14"/>
      <c r="BZ11" s="14"/>
      <c r="CA11" s="14">
        <v>4.0999999999999996</v>
      </c>
      <c r="CB11" s="14">
        <v>154.1</v>
      </c>
      <c r="CC11" s="14">
        <v>137</v>
      </c>
      <c r="CD11" s="14">
        <v>60</v>
      </c>
      <c r="CE11" s="14">
        <v>78.099999999999994</v>
      </c>
      <c r="CF11" s="14">
        <v>0</v>
      </c>
      <c r="CG11" s="14">
        <v>65.2</v>
      </c>
      <c r="CH11" s="14">
        <v>0</v>
      </c>
      <c r="CI11" s="14"/>
      <c r="CJ11" s="14">
        <v>139.80000000000001</v>
      </c>
      <c r="CK11" s="14"/>
      <c r="CL11" s="14"/>
      <c r="CM11" s="14"/>
      <c r="CN11" s="14">
        <v>174.8</v>
      </c>
      <c r="CO11" s="14">
        <v>174.9</v>
      </c>
      <c r="CP11" s="14">
        <v>175.4</v>
      </c>
      <c r="CQ11" s="14">
        <v>0</v>
      </c>
      <c r="CR11" s="14"/>
      <c r="CS11" s="14"/>
      <c r="CT11" s="14"/>
      <c r="CU11" s="14">
        <v>9.3000000000000007</v>
      </c>
      <c r="CV11" s="14">
        <v>19.399999999999999</v>
      </c>
      <c r="CW11" s="14">
        <v>0</v>
      </c>
      <c r="CX11" s="14">
        <v>101.4</v>
      </c>
      <c r="CY11" s="14">
        <v>0</v>
      </c>
      <c r="CZ11" s="14">
        <v>1.4</v>
      </c>
      <c r="DA11" s="14">
        <v>0</v>
      </c>
      <c r="DB11" s="14">
        <v>20.399999999999999</v>
      </c>
      <c r="DC11" s="14">
        <v>10.5</v>
      </c>
      <c r="DD11" s="14">
        <v>5.7</v>
      </c>
      <c r="DE11" s="14">
        <v>0</v>
      </c>
      <c r="DF11" s="14">
        <v>0</v>
      </c>
      <c r="DG11" s="14">
        <v>1.6</v>
      </c>
      <c r="DH11" s="14">
        <v>3.3</v>
      </c>
      <c r="DI11" s="14">
        <v>5.2</v>
      </c>
      <c r="DJ11" s="14">
        <v>20.5</v>
      </c>
      <c r="DK11" s="14">
        <v>19.600000000000001</v>
      </c>
      <c r="DL11" s="14">
        <v>17.7</v>
      </c>
      <c r="DM11" s="14">
        <v>3.4</v>
      </c>
      <c r="DN11" s="14">
        <v>18.5</v>
      </c>
      <c r="DO11" s="14">
        <v>0</v>
      </c>
      <c r="DP11" s="14">
        <v>0</v>
      </c>
      <c r="DQ11" s="14">
        <v>23.8</v>
      </c>
      <c r="DR11" s="14">
        <v>58.6</v>
      </c>
      <c r="DS11" s="14">
        <v>0</v>
      </c>
      <c r="DT11" s="14">
        <v>2.4</v>
      </c>
      <c r="DU11" s="14">
        <v>20.399999999999999</v>
      </c>
      <c r="DV11" s="14">
        <v>3.2</v>
      </c>
      <c r="DW11" s="14"/>
      <c r="DX11" s="14">
        <v>0</v>
      </c>
      <c r="DY11" s="14">
        <v>19.8</v>
      </c>
      <c r="DZ11" s="14">
        <v>13.1</v>
      </c>
      <c r="EA11" s="14">
        <v>20</v>
      </c>
      <c r="EB11" s="14">
        <v>20.2</v>
      </c>
      <c r="EC11" s="14">
        <v>7.7</v>
      </c>
      <c r="ED11" s="14">
        <v>0.4</v>
      </c>
      <c r="EE11" s="14">
        <v>0</v>
      </c>
      <c r="EF11" s="14">
        <v>63.1</v>
      </c>
      <c r="EG11" s="14">
        <v>95</v>
      </c>
      <c r="EH11" s="14">
        <v>5.2</v>
      </c>
      <c r="EI11" s="14">
        <v>3.2</v>
      </c>
      <c r="EJ11" s="14">
        <v>0</v>
      </c>
      <c r="EK11" s="14">
        <v>21</v>
      </c>
      <c r="EL11" s="14">
        <v>8.1</v>
      </c>
      <c r="EM11" s="14">
        <v>6.3</v>
      </c>
      <c r="EN11" s="14">
        <v>20.399999999999999</v>
      </c>
      <c r="EO11" s="14">
        <v>20.399999999999999</v>
      </c>
      <c r="EP11" s="14">
        <v>20</v>
      </c>
      <c r="EQ11" s="14">
        <v>3</v>
      </c>
      <c r="ER11" s="14">
        <v>0</v>
      </c>
      <c r="ES11" s="14">
        <v>0</v>
      </c>
      <c r="ET11" s="14">
        <v>0</v>
      </c>
      <c r="EU11" s="14">
        <v>0</v>
      </c>
      <c r="EV11" s="14">
        <v>57.3</v>
      </c>
      <c r="EW11" s="14">
        <v>44.5</v>
      </c>
      <c r="EX11" s="14">
        <v>0</v>
      </c>
      <c r="EY11" s="14">
        <v>4.8</v>
      </c>
      <c r="EZ11" s="14">
        <v>2.4</v>
      </c>
      <c r="FA11" s="14">
        <v>1.1000000000000001</v>
      </c>
      <c r="FB11" s="14">
        <v>2.8</v>
      </c>
      <c r="FC11" s="14">
        <v>0</v>
      </c>
      <c r="FD11" s="14">
        <v>6.9</v>
      </c>
      <c r="FE11" s="14">
        <v>20</v>
      </c>
      <c r="FF11" s="14">
        <v>20</v>
      </c>
      <c r="FG11" s="14"/>
      <c r="FH11" s="14">
        <v>43.5</v>
      </c>
      <c r="FI11" s="14">
        <v>29.8</v>
      </c>
      <c r="FJ11" s="14">
        <v>15.7</v>
      </c>
      <c r="FK11" s="14">
        <v>4.5999999999999996</v>
      </c>
      <c r="FL11" s="14">
        <v>7.3</v>
      </c>
      <c r="FM11" s="14">
        <v>10.6</v>
      </c>
      <c r="FN11" s="14">
        <v>17.8</v>
      </c>
      <c r="FO11" s="14">
        <v>6868</v>
      </c>
      <c r="FP11" s="15"/>
      <c r="FQ11" s="14">
        <v>24.612929999999999</v>
      </c>
      <c r="FR11" s="14">
        <v>8.1029999999999998</v>
      </c>
      <c r="FS11" s="14">
        <v>11.478</v>
      </c>
      <c r="FT11" s="14">
        <v>0</v>
      </c>
      <c r="FU11" s="14">
        <v>25.147690000000001</v>
      </c>
      <c r="FV11" s="14">
        <v>18.903559999999999</v>
      </c>
      <c r="FW11" s="14">
        <v>10.199999999999999</v>
      </c>
      <c r="FX11" s="14">
        <v>13.3</v>
      </c>
      <c r="FY11" s="14">
        <v>111.74518</v>
      </c>
    </row>
    <row r="12" spans="1:181" ht="24" customHeight="1" x14ac:dyDescent="0.25">
      <c r="A12" s="16" t="s">
        <v>633</v>
      </c>
      <c r="B12" s="16" t="s">
        <v>635</v>
      </c>
      <c r="C12" s="17">
        <v>202.6</v>
      </c>
      <c r="D12" s="17">
        <v>659.1</v>
      </c>
      <c r="E12" s="17">
        <v>146</v>
      </c>
      <c r="F12" s="17">
        <v>7.8</v>
      </c>
      <c r="G12" s="17">
        <v>7.8</v>
      </c>
      <c r="H12" s="17">
        <v>92.6</v>
      </c>
      <c r="I12" s="17">
        <v>232</v>
      </c>
      <c r="J12" s="17">
        <v>0</v>
      </c>
      <c r="K12" s="17">
        <v>61.9</v>
      </c>
      <c r="L12" s="17"/>
      <c r="M12" s="17"/>
      <c r="N12" s="17"/>
      <c r="O12" s="17"/>
      <c r="P12" s="17"/>
      <c r="Q12" s="17"/>
      <c r="R12" s="17">
        <v>580.79999999999995</v>
      </c>
      <c r="S12" s="17">
        <v>10.8</v>
      </c>
      <c r="T12" s="17"/>
      <c r="U12" s="17">
        <v>16.2</v>
      </c>
      <c r="V12" s="17"/>
      <c r="W12" s="17"/>
      <c r="X12" s="17">
        <v>167</v>
      </c>
      <c r="Y12" s="17">
        <v>10</v>
      </c>
      <c r="Z12" s="17">
        <v>6.6</v>
      </c>
      <c r="AA12" s="17">
        <v>0</v>
      </c>
      <c r="AB12" s="17">
        <v>6.5</v>
      </c>
      <c r="AC12" s="17"/>
      <c r="AD12" s="17">
        <v>75.5</v>
      </c>
      <c r="AE12" s="17"/>
      <c r="AF12" s="17"/>
      <c r="AG12" s="17">
        <v>0</v>
      </c>
      <c r="AH12" s="17">
        <v>0</v>
      </c>
      <c r="AI12" s="17">
        <v>110.1</v>
      </c>
      <c r="AJ12" s="17">
        <v>155.9</v>
      </c>
      <c r="AK12" s="17">
        <v>0</v>
      </c>
      <c r="AL12" s="17"/>
      <c r="AM12" s="17"/>
      <c r="AN12" s="17">
        <v>6.5</v>
      </c>
      <c r="AO12" s="17">
        <v>365.6</v>
      </c>
      <c r="AP12" s="17">
        <v>83.3</v>
      </c>
      <c r="AQ12" s="17">
        <v>152.19999999999999</v>
      </c>
      <c r="AR12" s="17">
        <v>42.3</v>
      </c>
      <c r="AS12" s="17">
        <v>18.600000000000001</v>
      </c>
      <c r="AT12" s="17">
        <v>19.2</v>
      </c>
      <c r="AU12" s="17">
        <v>92.3</v>
      </c>
      <c r="AV12" s="17">
        <v>40.700000000000003</v>
      </c>
      <c r="AW12" s="17">
        <v>60.5</v>
      </c>
      <c r="AX12" s="17">
        <v>104.5</v>
      </c>
      <c r="AY12" s="17">
        <v>106.9</v>
      </c>
      <c r="AZ12" s="17">
        <v>46.1</v>
      </c>
      <c r="BA12" s="17">
        <v>0</v>
      </c>
      <c r="BB12" s="17">
        <v>3.8</v>
      </c>
      <c r="BC12" s="17">
        <v>27.9</v>
      </c>
      <c r="BD12" s="17">
        <v>121.6</v>
      </c>
      <c r="BE12" s="17"/>
      <c r="BF12" s="17"/>
      <c r="BG12" s="17">
        <v>95.7</v>
      </c>
      <c r="BH12" s="17">
        <v>0</v>
      </c>
      <c r="BI12" s="17"/>
      <c r="BJ12" s="17">
        <v>42.7</v>
      </c>
      <c r="BK12" s="17"/>
      <c r="BL12" s="17"/>
      <c r="BM12" s="17"/>
      <c r="BN12" s="17">
        <v>131.4</v>
      </c>
      <c r="BO12" s="17"/>
      <c r="BP12" s="17"/>
      <c r="BQ12" s="17"/>
      <c r="BR12" s="17"/>
      <c r="BS12" s="17"/>
      <c r="BT12" s="17"/>
      <c r="BU12" s="17">
        <v>194.7</v>
      </c>
      <c r="BV12" s="17">
        <v>195.8</v>
      </c>
      <c r="BW12" s="17">
        <v>195.8</v>
      </c>
      <c r="BX12" s="17">
        <v>0</v>
      </c>
      <c r="BY12" s="17"/>
      <c r="BZ12" s="17"/>
      <c r="CA12" s="17">
        <v>4.2</v>
      </c>
      <c r="CB12" s="17">
        <v>148.80000000000001</v>
      </c>
      <c r="CC12" s="17">
        <v>136.4</v>
      </c>
      <c r="CD12" s="17">
        <v>59.9</v>
      </c>
      <c r="CE12" s="17">
        <v>78.099999999999994</v>
      </c>
      <c r="CF12" s="17">
        <v>0</v>
      </c>
      <c r="CG12" s="17">
        <v>64.900000000000006</v>
      </c>
      <c r="CH12" s="17">
        <v>0</v>
      </c>
      <c r="CI12" s="17"/>
      <c r="CJ12" s="17">
        <v>139.5</v>
      </c>
      <c r="CK12" s="17"/>
      <c r="CL12" s="17"/>
      <c r="CM12" s="17"/>
      <c r="CN12" s="17">
        <v>175.9</v>
      </c>
      <c r="CO12" s="17">
        <v>0</v>
      </c>
      <c r="CP12" s="17">
        <v>177</v>
      </c>
      <c r="CQ12" s="17">
        <v>0</v>
      </c>
      <c r="CR12" s="17"/>
      <c r="CS12" s="17"/>
      <c r="CT12" s="17"/>
      <c r="CU12" s="17">
        <v>9.3000000000000007</v>
      </c>
      <c r="CV12" s="17">
        <v>18.600000000000001</v>
      </c>
      <c r="CW12" s="17">
        <v>0</v>
      </c>
      <c r="CX12" s="17">
        <v>104.8</v>
      </c>
      <c r="CY12" s="17">
        <v>0</v>
      </c>
      <c r="CZ12" s="17">
        <v>1.5</v>
      </c>
      <c r="DA12" s="17">
        <v>0</v>
      </c>
      <c r="DB12" s="17">
        <v>20.3</v>
      </c>
      <c r="DC12" s="17">
        <v>10.5</v>
      </c>
      <c r="DD12" s="17">
        <v>5.7</v>
      </c>
      <c r="DE12" s="17">
        <v>0</v>
      </c>
      <c r="DF12" s="17">
        <v>0</v>
      </c>
      <c r="DG12" s="17">
        <v>1.6</v>
      </c>
      <c r="DH12" s="17">
        <v>3.3</v>
      </c>
      <c r="DI12" s="17">
        <v>4.8</v>
      </c>
      <c r="DJ12" s="17">
        <v>20.399999999999999</v>
      </c>
      <c r="DK12" s="17">
        <v>19.600000000000001</v>
      </c>
      <c r="DL12" s="17">
        <v>17.899999999999999</v>
      </c>
      <c r="DM12" s="17">
        <v>3.5</v>
      </c>
      <c r="DN12" s="17">
        <v>18.5</v>
      </c>
      <c r="DO12" s="17">
        <v>0</v>
      </c>
      <c r="DP12" s="17">
        <v>0</v>
      </c>
      <c r="DQ12" s="17">
        <v>27.5</v>
      </c>
      <c r="DR12" s="17">
        <v>65.3</v>
      </c>
      <c r="DS12" s="17">
        <v>0</v>
      </c>
      <c r="DT12" s="17">
        <v>2.2999999999999998</v>
      </c>
      <c r="DU12" s="17">
        <v>20.399999999999999</v>
      </c>
      <c r="DV12" s="17">
        <v>3.2</v>
      </c>
      <c r="DW12" s="17"/>
      <c r="DX12" s="17">
        <v>0</v>
      </c>
      <c r="DY12" s="17">
        <v>19.8</v>
      </c>
      <c r="DZ12" s="17">
        <v>13.1</v>
      </c>
      <c r="EA12" s="17">
        <v>20.100000000000001</v>
      </c>
      <c r="EB12" s="17">
        <v>20.2</v>
      </c>
      <c r="EC12" s="17">
        <v>10.199999999999999</v>
      </c>
      <c r="ED12" s="17">
        <v>0</v>
      </c>
      <c r="EE12" s="17">
        <v>0</v>
      </c>
      <c r="EF12" s="17">
        <v>71.3</v>
      </c>
      <c r="EG12" s="17">
        <v>81.599999999999994</v>
      </c>
      <c r="EH12" s="17">
        <v>5.4</v>
      </c>
      <c r="EI12" s="17">
        <v>3.5</v>
      </c>
      <c r="EJ12" s="17">
        <v>0</v>
      </c>
      <c r="EK12" s="17">
        <v>21</v>
      </c>
      <c r="EL12" s="17">
        <v>8.1</v>
      </c>
      <c r="EM12" s="17">
        <v>6.3</v>
      </c>
      <c r="EN12" s="17">
        <v>20.399999999999999</v>
      </c>
      <c r="EO12" s="17">
        <v>20.399999999999999</v>
      </c>
      <c r="EP12" s="17">
        <v>20</v>
      </c>
      <c r="EQ12" s="17">
        <v>2.4</v>
      </c>
      <c r="ER12" s="17">
        <v>0</v>
      </c>
      <c r="ES12" s="17">
        <v>0</v>
      </c>
      <c r="ET12" s="17">
        <v>0</v>
      </c>
      <c r="EU12" s="17">
        <v>0</v>
      </c>
      <c r="EV12" s="17">
        <v>52.3</v>
      </c>
      <c r="EW12" s="17">
        <v>46</v>
      </c>
      <c r="EX12" s="17">
        <v>0</v>
      </c>
      <c r="EY12" s="17">
        <v>4.8</v>
      </c>
      <c r="EZ12" s="17">
        <v>2.4</v>
      </c>
      <c r="FA12" s="17">
        <v>1.1000000000000001</v>
      </c>
      <c r="FB12" s="17">
        <v>2.8</v>
      </c>
      <c r="FC12" s="17">
        <v>0</v>
      </c>
      <c r="FD12" s="17">
        <v>6.9</v>
      </c>
      <c r="FE12" s="17">
        <v>20</v>
      </c>
      <c r="FF12" s="17">
        <v>20</v>
      </c>
      <c r="FG12" s="17"/>
      <c r="FH12" s="17">
        <v>43.5</v>
      </c>
      <c r="FI12" s="17">
        <v>29.8</v>
      </c>
      <c r="FJ12" s="17">
        <v>16.899999999999999</v>
      </c>
      <c r="FK12" s="17">
        <v>4.5999999999999996</v>
      </c>
      <c r="FL12" s="17">
        <v>7.4</v>
      </c>
      <c r="FM12" s="17">
        <v>10.6</v>
      </c>
      <c r="FN12" s="17">
        <v>18</v>
      </c>
      <c r="FO12" s="17">
        <v>6691.9</v>
      </c>
      <c r="FP12" s="15"/>
      <c r="FQ12" s="17">
        <v>24.610990000000001</v>
      </c>
      <c r="FR12" s="17">
        <v>8.0980000000000008</v>
      </c>
      <c r="FS12" s="17">
        <v>11.346</v>
      </c>
      <c r="FT12" s="17">
        <v>0</v>
      </c>
      <c r="FU12" s="17">
        <v>25.085809999999999</v>
      </c>
      <c r="FV12" s="17">
        <v>18.903110000000002</v>
      </c>
      <c r="FW12" s="17">
        <v>10.199999999999999</v>
      </c>
      <c r="FX12" s="17">
        <v>13.5</v>
      </c>
      <c r="FY12" s="17">
        <v>111.74391</v>
      </c>
    </row>
    <row r="13" spans="1:181" ht="24" customHeight="1" x14ac:dyDescent="0.25">
      <c r="A13" s="16" t="s">
        <v>633</v>
      </c>
      <c r="B13" s="16" t="s">
        <v>636</v>
      </c>
      <c r="C13" s="17">
        <v>204.7</v>
      </c>
      <c r="D13" s="17">
        <v>657.6</v>
      </c>
      <c r="E13" s="17">
        <v>145.4</v>
      </c>
      <c r="F13" s="17">
        <v>7.7</v>
      </c>
      <c r="G13" s="17">
        <v>7.8</v>
      </c>
      <c r="H13" s="17">
        <v>92.9</v>
      </c>
      <c r="I13" s="17">
        <v>232.7</v>
      </c>
      <c r="J13" s="17">
        <v>0</v>
      </c>
      <c r="K13" s="17">
        <v>60.3</v>
      </c>
      <c r="L13" s="17"/>
      <c r="M13" s="17"/>
      <c r="N13" s="17"/>
      <c r="O13" s="17"/>
      <c r="P13" s="17"/>
      <c r="Q13" s="17"/>
      <c r="R13" s="17">
        <v>579.9</v>
      </c>
      <c r="S13" s="17">
        <v>10.7</v>
      </c>
      <c r="T13" s="17"/>
      <c r="U13" s="17">
        <v>15</v>
      </c>
      <c r="V13" s="17"/>
      <c r="W13" s="17"/>
      <c r="X13" s="17">
        <v>168.3</v>
      </c>
      <c r="Y13" s="17">
        <v>10.3</v>
      </c>
      <c r="Z13" s="17">
        <v>6.8</v>
      </c>
      <c r="AA13" s="17">
        <v>0</v>
      </c>
      <c r="AB13" s="17">
        <v>6.5</v>
      </c>
      <c r="AC13" s="17"/>
      <c r="AD13" s="17">
        <v>75.099999999999994</v>
      </c>
      <c r="AE13" s="17"/>
      <c r="AF13" s="17"/>
      <c r="AG13" s="17">
        <v>0</v>
      </c>
      <c r="AH13" s="17">
        <v>0</v>
      </c>
      <c r="AI13" s="17">
        <v>110</v>
      </c>
      <c r="AJ13" s="17">
        <v>170.2</v>
      </c>
      <c r="AK13" s="17">
        <v>0</v>
      </c>
      <c r="AL13" s="17"/>
      <c r="AM13" s="17"/>
      <c r="AN13" s="17">
        <v>6.5</v>
      </c>
      <c r="AO13" s="17">
        <v>363.1</v>
      </c>
      <c r="AP13" s="17">
        <v>83.2</v>
      </c>
      <c r="AQ13" s="17">
        <v>152.19999999999999</v>
      </c>
      <c r="AR13" s="17">
        <v>42.3</v>
      </c>
      <c r="AS13" s="17">
        <v>18.600000000000001</v>
      </c>
      <c r="AT13" s="17">
        <v>19.2</v>
      </c>
      <c r="AU13" s="17">
        <v>90.3</v>
      </c>
      <c r="AV13" s="17">
        <v>40.9</v>
      </c>
      <c r="AW13" s="17">
        <v>60.9</v>
      </c>
      <c r="AX13" s="17">
        <v>103.9</v>
      </c>
      <c r="AY13" s="17">
        <v>108</v>
      </c>
      <c r="AZ13" s="17">
        <v>46</v>
      </c>
      <c r="BA13" s="17">
        <v>0</v>
      </c>
      <c r="BB13" s="17">
        <v>3.8</v>
      </c>
      <c r="BC13" s="17">
        <v>28.1</v>
      </c>
      <c r="BD13" s="17">
        <v>138.30000000000001</v>
      </c>
      <c r="BE13" s="17"/>
      <c r="BF13" s="17"/>
      <c r="BG13" s="17">
        <v>96</v>
      </c>
      <c r="BH13" s="17">
        <v>0</v>
      </c>
      <c r="BI13" s="17"/>
      <c r="BJ13" s="17">
        <v>42.4</v>
      </c>
      <c r="BK13" s="17"/>
      <c r="BL13" s="17"/>
      <c r="BM13" s="17"/>
      <c r="BN13" s="17">
        <v>131.6</v>
      </c>
      <c r="BO13" s="17"/>
      <c r="BP13" s="17"/>
      <c r="BQ13" s="17"/>
      <c r="BR13" s="17"/>
      <c r="BS13" s="17"/>
      <c r="BT13" s="17"/>
      <c r="BU13" s="17">
        <v>195.1</v>
      </c>
      <c r="BV13" s="17">
        <v>195.6</v>
      </c>
      <c r="BW13" s="17">
        <v>195.6</v>
      </c>
      <c r="BX13" s="17">
        <v>0</v>
      </c>
      <c r="BY13" s="17"/>
      <c r="BZ13" s="17"/>
      <c r="CA13" s="17">
        <v>4</v>
      </c>
      <c r="CB13" s="17">
        <v>171.9</v>
      </c>
      <c r="CC13" s="17">
        <v>137.1</v>
      </c>
      <c r="CD13" s="17">
        <v>60</v>
      </c>
      <c r="CE13" s="17">
        <v>77.099999999999994</v>
      </c>
      <c r="CF13" s="17">
        <v>0</v>
      </c>
      <c r="CG13" s="17">
        <v>64.599999999999994</v>
      </c>
      <c r="CH13" s="17">
        <v>0</v>
      </c>
      <c r="CI13" s="17"/>
      <c r="CJ13" s="17">
        <v>138.9</v>
      </c>
      <c r="CK13" s="17"/>
      <c r="CL13" s="17"/>
      <c r="CM13" s="17"/>
      <c r="CN13" s="17">
        <v>176.5</v>
      </c>
      <c r="CO13" s="17">
        <v>0</v>
      </c>
      <c r="CP13" s="17">
        <v>176.5</v>
      </c>
      <c r="CQ13" s="17">
        <v>0</v>
      </c>
      <c r="CR13" s="17"/>
      <c r="CS13" s="17"/>
      <c r="CT13" s="17"/>
      <c r="CU13" s="17">
        <v>9.1999999999999993</v>
      </c>
      <c r="CV13" s="17">
        <v>18.8</v>
      </c>
      <c r="CW13" s="17">
        <v>0</v>
      </c>
      <c r="CX13" s="17">
        <v>96.3</v>
      </c>
      <c r="CY13" s="17">
        <v>0</v>
      </c>
      <c r="CZ13" s="17">
        <v>2.4</v>
      </c>
      <c r="DA13" s="17">
        <v>0</v>
      </c>
      <c r="DB13" s="17">
        <v>20.3</v>
      </c>
      <c r="DC13" s="17">
        <v>10.3</v>
      </c>
      <c r="DD13" s="17">
        <v>5.6</v>
      </c>
      <c r="DE13" s="17">
        <v>0</v>
      </c>
      <c r="DF13" s="17">
        <v>0</v>
      </c>
      <c r="DG13" s="17">
        <v>1.6</v>
      </c>
      <c r="DH13" s="17">
        <v>3.3</v>
      </c>
      <c r="DI13" s="17">
        <v>5</v>
      </c>
      <c r="DJ13" s="17">
        <v>20.5</v>
      </c>
      <c r="DK13" s="17">
        <v>19.600000000000001</v>
      </c>
      <c r="DL13" s="17">
        <v>18.100000000000001</v>
      </c>
      <c r="DM13" s="17">
        <v>3.5</v>
      </c>
      <c r="DN13" s="17">
        <v>18.5</v>
      </c>
      <c r="DO13" s="17">
        <v>0</v>
      </c>
      <c r="DP13" s="17">
        <v>0</v>
      </c>
      <c r="DQ13" s="17">
        <v>22</v>
      </c>
      <c r="DR13" s="17">
        <v>57.7</v>
      </c>
      <c r="DS13" s="17">
        <v>0</v>
      </c>
      <c r="DT13" s="17">
        <v>2.1</v>
      </c>
      <c r="DU13" s="17">
        <v>20.399999999999999</v>
      </c>
      <c r="DV13" s="17">
        <v>3.2</v>
      </c>
      <c r="DW13" s="17"/>
      <c r="DX13" s="17">
        <v>0</v>
      </c>
      <c r="DY13" s="17">
        <v>19.8</v>
      </c>
      <c r="DZ13" s="17">
        <v>13.1</v>
      </c>
      <c r="EA13" s="17">
        <v>20</v>
      </c>
      <c r="EB13" s="17">
        <v>20.2</v>
      </c>
      <c r="EC13" s="17">
        <v>8.1</v>
      </c>
      <c r="ED13" s="17">
        <v>0</v>
      </c>
      <c r="EE13" s="17">
        <v>0</v>
      </c>
      <c r="EF13" s="17">
        <v>48.5</v>
      </c>
      <c r="EG13" s="17">
        <v>75.7</v>
      </c>
      <c r="EH13" s="17">
        <v>5.3</v>
      </c>
      <c r="EI13" s="17">
        <v>2.4</v>
      </c>
      <c r="EJ13" s="17">
        <v>0</v>
      </c>
      <c r="EK13" s="17">
        <v>21</v>
      </c>
      <c r="EL13" s="17">
        <v>8.1</v>
      </c>
      <c r="EM13" s="17">
        <v>6.3</v>
      </c>
      <c r="EN13" s="17">
        <v>20.399999999999999</v>
      </c>
      <c r="EO13" s="17">
        <v>20.399999999999999</v>
      </c>
      <c r="EP13" s="17">
        <v>20</v>
      </c>
      <c r="EQ13" s="17">
        <v>3.1</v>
      </c>
      <c r="ER13" s="17">
        <v>0</v>
      </c>
      <c r="ES13" s="17">
        <v>0</v>
      </c>
      <c r="ET13" s="17">
        <v>0</v>
      </c>
      <c r="EU13" s="17">
        <v>0</v>
      </c>
      <c r="EV13" s="17">
        <v>24.2</v>
      </c>
      <c r="EW13" s="17">
        <v>29.6</v>
      </c>
      <c r="EX13" s="17">
        <v>0</v>
      </c>
      <c r="EY13" s="17">
        <v>4.8</v>
      </c>
      <c r="EZ13" s="17">
        <v>2.4</v>
      </c>
      <c r="FA13" s="17">
        <v>1.1000000000000001</v>
      </c>
      <c r="FB13" s="17">
        <v>2.8</v>
      </c>
      <c r="FC13" s="17">
        <v>0</v>
      </c>
      <c r="FD13" s="17">
        <v>6.8</v>
      </c>
      <c r="FE13" s="17">
        <v>20</v>
      </c>
      <c r="FF13" s="17">
        <v>20</v>
      </c>
      <c r="FG13" s="17"/>
      <c r="FH13" s="17">
        <v>43.8</v>
      </c>
      <c r="FI13" s="17">
        <v>29.9</v>
      </c>
      <c r="FJ13" s="17">
        <v>15.9</v>
      </c>
      <c r="FK13" s="17">
        <v>4.5999999999999996</v>
      </c>
      <c r="FL13" s="17">
        <v>7.5</v>
      </c>
      <c r="FM13" s="17">
        <v>10.4</v>
      </c>
      <c r="FN13" s="17">
        <v>17.899999999999999</v>
      </c>
      <c r="FO13" s="17">
        <v>6642.6</v>
      </c>
      <c r="FP13" s="15"/>
      <c r="FQ13" s="17">
        <v>24.60802</v>
      </c>
      <c r="FR13" s="17">
        <v>8.1</v>
      </c>
      <c r="FS13" s="17">
        <v>11.490500000000001</v>
      </c>
      <c r="FT13" s="17">
        <v>0</v>
      </c>
      <c r="FU13" s="17">
        <v>25.227160000000001</v>
      </c>
      <c r="FV13" s="17">
        <v>18.903130000000001</v>
      </c>
      <c r="FW13" s="17">
        <v>10.3</v>
      </c>
      <c r="FX13" s="17">
        <v>13.5</v>
      </c>
      <c r="FY13" s="17">
        <v>112.12881</v>
      </c>
    </row>
    <row r="14" spans="1:181" ht="24" customHeight="1" x14ac:dyDescent="0.25">
      <c r="A14" s="16" t="s">
        <v>633</v>
      </c>
      <c r="B14" s="16" t="s">
        <v>637</v>
      </c>
      <c r="C14" s="17">
        <v>201.8</v>
      </c>
      <c r="D14" s="17">
        <v>659.4</v>
      </c>
      <c r="E14" s="17">
        <v>145.80000000000001</v>
      </c>
      <c r="F14" s="17">
        <v>7.6</v>
      </c>
      <c r="G14" s="17">
        <v>7.7</v>
      </c>
      <c r="H14" s="17">
        <v>92.9</v>
      </c>
      <c r="I14" s="17">
        <v>231.4</v>
      </c>
      <c r="J14" s="17">
        <v>0</v>
      </c>
      <c r="K14" s="17">
        <v>0</v>
      </c>
      <c r="L14" s="17"/>
      <c r="M14" s="17"/>
      <c r="N14" s="17"/>
      <c r="O14" s="17"/>
      <c r="P14" s="17"/>
      <c r="Q14" s="17"/>
      <c r="R14" s="17">
        <v>582.6</v>
      </c>
      <c r="S14" s="17">
        <v>10.7</v>
      </c>
      <c r="T14" s="17"/>
      <c r="U14" s="17">
        <v>14.7</v>
      </c>
      <c r="V14" s="17"/>
      <c r="W14" s="17"/>
      <c r="X14" s="17">
        <v>162.80000000000001</v>
      </c>
      <c r="Y14" s="17">
        <v>10.199999999999999</v>
      </c>
      <c r="Z14" s="17">
        <v>6.8</v>
      </c>
      <c r="AA14" s="17">
        <v>0</v>
      </c>
      <c r="AB14" s="17">
        <v>6.4</v>
      </c>
      <c r="AC14" s="17"/>
      <c r="AD14" s="17">
        <v>75.2</v>
      </c>
      <c r="AE14" s="17"/>
      <c r="AF14" s="17"/>
      <c r="AG14" s="17">
        <v>0</v>
      </c>
      <c r="AH14" s="17">
        <v>0</v>
      </c>
      <c r="AI14" s="17">
        <v>110</v>
      </c>
      <c r="AJ14" s="17">
        <v>208.6</v>
      </c>
      <c r="AK14" s="17">
        <v>0</v>
      </c>
      <c r="AL14" s="17"/>
      <c r="AM14" s="17"/>
      <c r="AN14" s="17">
        <v>6.5</v>
      </c>
      <c r="AO14" s="17">
        <v>362.5</v>
      </c>
      <c r="AP14" s="17">
        <v>83.1</v>
      </c>
      <c r="AQ14" s="17">
        <v>150.4</v>
      </c>
      <c r="AR14" s="17">
        <v>42.3</v>
      </c>
      <c r="AS14" s="17">
        <v>18.600000000000001</v>
      </c>
      <c r="AT14" s="17">
        <v>19.2</v>
      </c>
      <c r="AU14" s="17">
        <v>92.3</v>
      </c>
      <c r="AV14" s="17">
        <v>39.9</v>
      </c>
      <c r="AW14" s="17">
        <v>60.1</v>
      </c>
      <c r="AX14" s="17">
        <v>105.2</v>
      </c>
      <c r="AY14" s="17">
        <v>107.7</v>
      </c>
      <c r="AZ14" s="17">
        <v>46.2</v>
      </c>
      <c r="BA14" s="17">
        <v>0</v>
      </c>
      <c r="BB14" s="17">
        <v>3.8</v>
      </c>
      <c r="BC14" s="17">
        <v>28</v>
      </c>
      <c r="BD14" s="17">
        <v>170.5</v>
      </c>
      <c r="BE14" s="17"/>
      <c r="BF14" s="17"/>
      <c r="BG14" s="17">
        <v>95.9</v>
      </c>
      <c r="BH14" s="17">
        <v>0</v>
      </c>
      <c r="BI14" s="17"/>
      <c r="BJ14" s="17">
        <v>42.6</v>
      </c>
      <c r="BK14" s="17"/>
      <c r="BL14" s="17"/>
      <c r="BM14" s="17"/>
      <c r="BN14" s="17">
        <v>131.6</v>
      </c>
      <c r="BO14" s="17"/>
      <c r="BP14" s="17"/>
      <c r="BQ14" s="17"/>
      <c r="BR14" s="17"/>
      <c r="BS14" s="17"/>
      <c r="BT14" s="17"/>
      <c r="BU14" s="17">
        <v>194.8</v>
      </c>
      <c r="BV14" s="17">
        <v>195.6</v>
      </c>
      <c r="BW14" s="17">
        <v>195.8</v>
      </c>
      <c r="BX14" s="17">
        <v>0</v>
      </c>
      <c r="BY14" s="17"/>
      <c r="BZ14" s="17"/>
      <c r="CA14" s="17">
        <v>4.0999999999999996</v>
      </c>
      <c r="CB14" s="17">
        <v>203</v>
      </c>
      <c r="CC14" s="17">
        <v>136.69999999999999</v>
      </c>
      <c r="CD14" s="17">
        <v>60.1</v>
      </c>
      <c r="CE14" s="17">
        <v>77.3</v>
      </c>
      <c r="CF14" s="17">
        <v>0</v>
      </c>
      <c r="CG14" s="17">
        <v>0</v>
      </c>
      <c r="CH14" s="17">
        <v>0</v>
      </c>
      <c r="CI14" s="17"/>
      <c r="CJ14" s="17">
        <v>139.6</v>
      </c>
      <c r="CK14" s="17"/>
      <c r="CL14" s="17"/>
      <c r="CM14" s="17"/>
      <c r="CN14" s="17">
        <v>175.3</v>
      </c>
      <c r="CO14" s="17">
        <v>0</v>
      </c>
      <c r="CP14" s="17">
        <v>176.7</v>
      </c>
      <c r="CQ14" s="17">
        <v>0</v>
      </c>
      <c r="CR14" s="17"/>
      <c r="CS14" s="17"/>
      <c r="CT14" s="17"/>
      <c r="CU14" s="17">
        <v>9.3000000000000007</v>
      </c>
      <c r="CV14" s="17">
        <v>19.399999999999999</v>
      </c>
      <c r="CW14" s="17">
        <v>0</v>
      </c>
      <c r="CX14" s="17">
        <v>74.599999999999994</v>
      </c>
      <c r="CY14" s="17">
        <v>0</v>
      </c>
      <c r="CZ14" s="17">
        <v>1.5</v>
      </c>
      <c r="DA14" s="17">
        <v>0</v>
      </c>
      <c r="DB14" s="17">
        <v>20.399999999999999</v>
      </c>
      <c r="DC14" s="17">
        <v>10.3</v>
      </c>
      <c r="DD14" s="17">
        <v>5.7</v>
      </c>
      <c r="DE14" s="17">
        <v>0</v>
      </c>
      <c r="DF14" s="17">
        <v>0</v>
      </c>
      <c r="DG14" s="17">
        <v>1.6</v>
      </c>
      <c r="DH14" s="17">
        <v>3.3</v>
      </c>
      <c r="DI14" s="17">
        <v>5.0999999999999996</v>
      </c>
      <c r="DJ14" s="17">
        <v>20.5</v>
      </c>
      <c r="DK14" s="17">
        <v>19.399999999999999</v>
      </c>
      <c r="DL14" s="17">
        <v>18.100000000000001</v>
      </c>
      <c r="DM14" s="17">
        <v>3.5</v>
      </c>
      <c r="DN14" s="17">
        <v>18.5</v>
      </c>
      <c r="DO14" s="17">
        <v>0</v>
      </c>
      <c r="DP14" s="17">
        <v>0</v>
      </c>
      <c r="DQ14" s="17">
        <v>16.5</v>
      </c>
      <c r="DR14" s="17">
        <v>51.9</v>
      </c>
      <c r="DS14" s="17">
        <v>0</v>
      </c>
      <c r="DT14" s="17">
        <v>2.1</v>
      </c>
      <c r="DU14" s="17">
        <v>20.399999999999999</v>
      </c>
      <c r="DV14" s="17">
        <v>3.2</v>
      </c>
      <c r="DW14" s="17"/>
      <c r="DX14" s="17">
        <v>0</v>
      </c>
      <c r="DY14" s="17">
        <v>19.8</v>
      </c>
      <c r="DZ14" s="17">
        <v>13.1</v>
      </c>
      <c r="EA14" s="17">
        <v>19.8</v>
      </c>
      <c r="EB14" s="17">
        <v>20.2</v>
      </c>
      <c r="EC14" s="17">
        <v>7.5</v>
      </c>
      <c r="ED14" s="17">
        <v>0</v>
      </c>
      <c r="EE14" s="17">
        <v>0</v>
      </c>
      <c r="EF14" s="17">
        <v>50</v>
      </c>
      <c r="EG14" s="17">
        <v>73.5</v>
      </c>
      <c r="EH14" s="17">
        <v>4</v>
      </c>
      <c r="EI14" s="17">
        <v>2.4</v>
      </c>
      <c r="EJ14" s="17">
        <v>0</v>
      </c>
      <c r="EK14" s="17">
        <v>21</v>
      </c>
      <c r="EL14" s="17">
        <v>8.1</v>
      </c>
      <c r="EM14" s="17">
        <v>6.3</v>
      </c>
      <c r="EN14" s="17">
        <v>20.399999999999999</v>
      </c>
      <c r="EO14" s="17">
        <v>20.399999999999999</v>
      </c>
      <c r="EP14" s="17">
        <v>20</v>
      </c>
      <c r="EQ14" s="17">
        <v>2.6</v>
      </c>
      <c r="ER14" s="17">
        <v>0</v>
      </c>
      <c r="ES14" s="17">
        <v>0</v>
      </c>
      <c r="ET14" s="17">
        <v>0</v>
      </c>
      <c r="EU14" s="17">
        <v>0</v>
      </c>
      <c r="EV14" s="17">
        <v>19</v>
      </c>
      <c r="EW14" s="17">
        <v>21</v>
      </c>
      <c r="EX14" s="17">
        <v>0</v>
      </c>
      <c r="EY14" s="17">
        <v>4.8</v>
      </c>
      <c r="EZ14" s="17">
        <v>2.4</v>
      </c>
      <c r="FA14" s="17">
        <v>1.1000000000000001</v>
      </c>
      <c r="FB14" s="17">
        <v>2.8</v>
      </c>
      <c r="FC14" s="17">
        <v>0</v>
      </c>
      <c r="FD14" s="17">
        <v>7</v>
      </c>
      <c r="FE14" s="17">
        <v>20</v>
      </c>
      <c r="FF14" s="17">
        <v>20</v>
      </c>
      <c r="FG14" s="17"/>
      <c r="FH14" s="17">
        <v>43.6</v>
      </c>
      <c r="FI14" s="17">
        <v>29.7</v>
      </c>
      <c r="FJ14" s="17">
        <v>16.100000000000001</v>
      </c>
      <c r="FK14" s="17">
        <v>13.4</v>
      </c>
      <c r="FL14" s="17">
        <v>5.6</v>
      </c>
      <c r="FM14" s="17">
        <v>10.5</v>
      </c>
      <c r="FN14" s="17">
        <v>18.2</v>
      </c>
      <c r="FO14" s="17">
        <v>6569.6</v>
      </c>
      <c r="FP14" s="15"/>
      <c r="FQ14" s="17">
        <v>24.607949999999999</v>
      </c>
      <c r="FR14" s="17">
        <v>8.1</v>
      </c>
      <c r="FS14" s="17">
        <v>11.6685</v>
      </c>
      <c r="FT14" s="17">
        <v>0</v>
      </c>
      <c r="FU14" s="17">
        <v>25.24089</v>
      </c>
      <c r="FV14" s="17">
        <v>18.902729999999998</v>
      </c>
      <c r="FW14" s="17">
        <v>10.4</v>
      </c>
      <c r="FX14" s="17">
        <v>13.5</v>
      </c>
      <c r="FY14" s="17">
        <v>112.42007</v>
      </c>
    </row>
    <row r="15" spans="1:181" ht="24" customHeight="1" x14ac:dyDescent="0.25">
      <c r="A15" s="16" t="s">
        <v>633</v>
      </c>
      <c r="B15" s="16" t="s">
        <v>638</v>
      </c>
      <c r="C15" s="17">
        <v>203</v>
      </c>
      <c r="D15" s="17">
        <v>658.2</v>
      </c>
      <c r="E15" s="17">
        <v>145.9</v>
      </c>
      <c r="F15" s="17">
        <v>7.9</v>
      </c>
      <c r="G15" s="17">
        <v>7.8</v>
      </c>
      <c r="H15" s="17">
        <v>92.9</v>
      </c>
      <c r="I15" s="17">
        <v>232.3</v>
      </c>
      <c r="J15" s="17">
        <v>0</v>
      </c>
      <c r="K15" s="17">
        <v>0</v>
      </c>
      <c r="L15" s="17"/>
      <c r="M15" s="17"/>
      <c r="N15" s="17"/>
      <c r="O15" s="17"/>
      <c r="P15" s="17"/>
      <c r="Q15" s="17"/>
      <c r="R15" s="17">
        <v>580.5</v>
      </c>
      <c r="S15" s="17">
        <v>10.7</v>
      </c>
      <c r="T15" s="17"/>
      <c r="U15" s="17">
        <v>15.2</v>
      </c>
      <c r="V15" s="17"/>
      <c r="W15" s="17"/>
      <c r="X15" s="17">
        <v>165.7</v>
      </c>
      <c r="Y15" s="17">
        <v>10.1</v>
      </c>
      <c r="Z15" s="17">
        <v>6.7</v>
      </c>
      <c r="AA15" s="17">
        <v>0</v>
      </c>
      <c r="AB15" s="17">
        <v>6.4</v>
      </c>
      <c r="AC15" s="17"/>
      <c r="AD15" s="17">
        <v>74.8</v>
      </c>
      <c r="AE15" s="17"/>
      <c r="AF15" s="17"/>
      <c r="AG15" s="17">
        <v>0</v>
      </c>
      <c r="AH15" s="17">
        <v>0</v>
      </c>
      <c r="AI15" s="17">
        <v>110</v>
      </c>
      <c r="AJ15" s="17">
        <v>192.4</v>
      </c>
      <c r="AK15" s="17">
        <v>0</v>
      </c>
      <c r="AL15" s="17"/>
      <c r="AM15" s="17"/>
      <c r="AN15" s="17">
        <v>6.5</v>
      </c>
      <c r="AO15" s="17">
        <v>364.9</v>
      </c>
      <c r="AP15" s="17">
        <v>82.8</v>
      </c>
      <c r="AQ15" s="17">
        <v>147.6</v>
      </c>
      <c r="AR15" s="17">
        <v>42.3</v>
      </c>
      <c r="AS15" s="17">
        <v>18.600000000000001</v>
      </c>
      <c r="AT15" s="17">
        <v>19.2</v>
      </c>
      <c r="AU15" s="17">
        <v>93.1</v>
      </c>
      <c r="AV15" s="17">
        <v>40.1</v>
      </c>
      <c r="AW15" s="17">
        <v>60.3</v>
      </c>
      <c r="AX15" s="17">
        <v>104.1</v>
      </c>
      <c r="AY15" s="17">
        <v>107.5</v>
      </c>
      <c r="AZ15" s="17">
        <v>46</v>
      </c>
      <c r="BA15" s="17">
        <v>0</v>
      </c>
      <c r="BB15" s="17">
        <v>3.8</v>
      </c>
      <c r="BC15" s="17">
        <v>28.4</v>
      </c>
      <c r="BD15" s="17">
        <v>154.5</v>
      </c>
      <c r="BE15" s="17"/>
      <c r="BF15" s="17"/>
      <c r="BG15" s="17">
        <v>95.7</v>
      </c>
      <c r="BH15" s="17">
        <v>0</v>
      </c>
      <c r="BI15" s="17"/>
      <c r="BJ15" s="17">
        <v>42.6</v>
      </c>
      <c r="BK15" s="17"/>
      <c r="BL15" s="17"/>
      <c r="BM15" s="17"/>
      <c r="BN15" s="17">
        <v>131.5</v>
      </c>
      <c r="BO15" s="17"/>
      <c r="BP15" s="17"/>
      <c r="BQ15" s="17"/>
      <c r="BR15" s="17"/>
      <c r="BS15" s="17"/>
      <c r="BT15" s="17"/>
      <c r="BU15" s="17">
        <v>195</v>
      </c>
      <c r="BV15" s="17">
        <v>195.8</v>
      </c>
      <c r="BW15" s="17">
        <v>196.2</v>
      </c>
      <c r="BX15" s="17">
        <v>0</v>
      </c>
      <c r="BY15" s="17"/>
      <c r="BZ15" s="17"/>
      <c r="CA15" s="17">
        <v>4.0999999999999996</v>
      </c>
      <c r="CB15" s="17">
        <v>180.7</v>
      </c>
      <c r="CC15" s="17">
        <v>136.5</v>
      </c>
      <c r="CD15" s="17">
        <v>59.9</v>
      </c>
      <c r="CE15" s="17">
        <v>77.099999999999994</v>
      </c>
      <c r="CF15" s="17">
        <v>0</v>
      </c>
      <c r="CG15" s="17">
        <v>0</v>
      </c>
      <c r="CH15" s="17">
        <v>0</v>
      </c>
      <c r="CI15" s="17"/>
      <c r="CJ15" s="17">
        <v>139.80000000000001</v>
      </c>
      <c r="CK15" s="17"/>
      <c r="CL15" s="17"/>
      <c r="CM15" s="17"/>
      <c r="CN15" s="17">
        <v>175.8</v>
      </c>
      <c r="CO15" s="17">
        <v>0</v>
      </c>
      <c r="CP15" s="17">
        <v>176.8</v>
      </c>
      <c r="CQ15" s="17">
        <v>0</v>
      </c>
      <c r="CR15" s="17"/>
      <c r="CS15" s="17"/>
      <c r="CT15" s="17"/>
      <c r="CU15" s="17">
        <v>9.3000000000000007</v>
      </c>
      <c r="CV15" s="17">
        <v>19.5</v>
      </c>
      <c r="CW15" s="17">
        <v>0</v>
      </c>
      <c r="CX15" s="17">
        <v>73.2</v>
      </c>
      <c r="CY15" s="17">
        <v>0</v>
      </c>
      <c r="CZ15" s="17">
        <v>2.2999999999999998</v>
      </c>
      <c r="DA15" s="17">
        <v>0</v>
      </c>
      <c r="DB15" s="17">
        <v>20.399999999999999</v>
      </c>
      <c r="DC15" s="17">
        <v>10.4</v>
      </c>
      <c r="DD15" s="17">
        <v>5.6</v>
      </c>
      <c r="DE15" s="17">
        <v>0</v>
      </c>
      <c r="DF15" s="17">
        <v>0</v>
      </c>
      <c r="DG15" s="17">
        <v>1.5</v>
      </c>
      <c r="DH15" s="17">
        <v>3.3</v>
      </c>
      <c r="DI15" s="17">
        <v>5.0999999999999996</v>
      </c>
      <c r="DJ15" s="17">
        <v>20.5</v>
      </c>
      <c r="DK15" s="17">
        <v>18.7</v>
      </c>
      <c r="DL15" s="17">
        <v>18.3</v>
      </c>
      <c r="DM15" s="17">
        <v>3.5</v>
      </c>
      <c r="DN15" s="17">
        <v>18.399999999999999</v>
      </c>
      <c r="DO15" s="17">
        <v>0</v>
      </c>
      <c r="DP15" s="17">
        <v>0</v>
      </c>
      <c r="DQ15" s="17">
        <v>16.899999999999999</v>
      </c>
      <c r="DR15" s="17">
        <v>49.6</v>
      </c>
      <c r="DS15" s="17">
        <v>0</v>
      </c>
      <c r="DT15" s="17">
        <v>2.1</v>
      </c>
      <c r="DU15" s="17">
        <v>20.399999999999999</v>
      </c>
      <c r="DV15" s="17">
        <v>3.2</v>
      </c>
      <c r="DW15" s="17"/>
      <c r="DX15" s="17">
        <v>0</v>
      </c>
      <c r="DY15" s="17">
        <v>19.899999999999999</v>
      </c>
      <c r="DZ15" s="17">
        <v>13.2</v>
      </c>
      <c r="EA15" s="17">
        <v>19.600000000000001</v>
      </c>
      <c r="EB15" s="17">
        <v>20.2</v>
      </c>
      <c r="EC15" s="17">
        <v>6.6</v>
      </c>
      <c r="ED15" s="17">
        <v>0</v>
      </c>
      <c r="EE15" s="17">
        <v>0</v>
      </c>
      <c r="EF15" s="17">
        <v>49.5</v>
      </c>
      <c r="EG15" s="17">
        <v>65.3</v>
      </c>
      <c r="EH15" s="17">
        <v>4.2</v>
      </c>
      <c r="EI15" s="17">
        <v>2.7</v>
      </c>
      <c r="EJ15" s="17">
        <v>0</v>
      </c>
      <c r="EK15" s="17">
        <v>21</v>
      </c>
      <c r="EL15" s="17">
        <v>8.1</v>
      </c>
      <c r="EM15" s="17">
        <v>6.3</v>
      </c>
      <c r="EN15" s="17">
        <v>20.399999999999999</v>
      </c>
      <c r="EO15" s="17">
        <v>20.399999999999999</v>
      </c>
      <c r="EP15" s="17">
        <v>20</v>
      </c>
      <c r="EQ15" s="17">
        <v>2.8</v>
      </c>
      <c r="ER15" s="17">
        <v>0</v>
      </c>
      <c r="ES15" s="17">
        <v>0</v>
      </c>
      <c r="ET15" s="17">
        <v>0</v>
      </c>
      <c r="EU15" s="17">
        <v>0</v>
      </c>
      <c r="EV15" s="17">
        <v>22.7</v>
      </c>
      <c r="EW15" s="17">
        <v>30</v>
      </c>
      <c r="EX15" s="17">
        <v>0</v>
      </c>
      <c r="EY15" s="17">
        <v>4.8</v>
      </c>
      <c r="EZ15" s="17">
        <v>2.4</v>
      </c>
      <c r="FA15" s="17">
        <v>1.1000000000000001</v>
      </c>
      <c r="FB15" s="17">
        <v>2.8</v>
      </c>
      <c r="FC15" s="17">
        <v>0</v>
      </c>
      <c r="FD15" s="17">
        <v>7</v>
      </c>
      <c r="FE15" s="17">
        <v>20</v>
      </c>
      <c r="FF15" s="17">
        <v>20</v>
      </c>
      <c r="FG15" s="17"/>
      <c r="FH15" s="17">
        <v>43.5</v>
      </c>
      <c r="FI15" s="17">
        <v>29.9</v>
      </c>
      <c r="FJ15" s="17">
        <v>17.100000000000001</v>
      </c>
      <c r="FK15" s="17">
        <v>13.5</v>
      </c>
      <c r="FL15" s="17">
        <v>7.2</v>
      </c>
      <c r="FM15" s="17">
        <v>10.1</v>
      </c>
      <c r="FN15" s="17">
        <v>17.7</v>
      </c>
      <c r="FO15" s="17">
        <v>6519.9</v>
      </c>
      <c r="FP15" s="15"/>
      <c r="FQ15" s="17">
        <v>24.60652</v>
      </c>
      <c r="FR15" s="17">
        <v>8.0790000000000006</v>
      </c>
      <c r="FS15" s="17">
        <v>11.404500000000001</v>
      </c>
      <c r="FT15" s="17">
        <v>0</v>
      </c>
      <c r="FU15" s="17">
        <v>25.352049999999998</v>
      </c>
      <c r="FV15" s="17">
        <v>18.902270000000001</v>
      </c>
      <c r="FW15" s="17">
        <v>10.199999999999999</v>
      </c>
      <c r="FX15" s="17">
        <v>13.3</v>
      </c>
      <c r="FY15" s="17">
        <v>111.84434</v>
      </c>
    </row>
    <row r="16" spans="1:181" ht="24" customHeight="1" x14ac:dyDescent="0.25">
      <c r="A16" s="16" t="s">
        <v>633</v>
      </c>
      <c r="B16" s="16" t="s">
        <v>639</v>
      </c>
      <c r="C16" s="17">
        <v>202.6</v>
      </c>
      <c r="D16" s="17">
        <v>658.3</v>
      </c>
      <c r="E16" s="17">
        <v>145.69999999999999</v>
      </c>
      <c r="F16" s="17">
        <v>7.8</v>
      </c>
      <c r="G16" s="17">
        <v>7.7</v>
      </c>
      <c r="H16" s="17">
        <v>92.7</v>
      </c>
      <c r="I16" s="17">
        <v>232</v>
      </c>
      <c r="J16" s="17">
        <v>0</v>
      </c>
      <c r="K16" s="17">
        <v>0</v>
      </c>
      <c r="L16" s="17"/>
      <c r="M16" s="17"/>
      <c r="N16" s="17"/>
      <c r="O16" s="17"/>
      <c r="P16" s="17"/>
      <c r="Q16" s="17"/>
      <c r="R16" s="17">
        <v>581.4</v>
      </c>
      <c r="S16" s="17">
        <v>10.7</v>
      </c>
      <c r="T16" s="17"/>
      <c r="U16" s="17">
        <v>15.4</v>
      </c>
      <c r="V16" s="17"/>
      <c r="W16" s="17"/>
      <c r="X16" s="17">
        <v>164.2</v>
      </c>
      <c r="Y16" s="17">
        <v>9.9</v>
      </c>
      <c r="Z16" s="17">
        <v>6.8</v>
      </c>
      <c r="AA16" s="17">
        <v>0</v>
      </c>
      <c r="AB16" s="17">
        <v>6.4</v>
      </c>
      <c r="AC16" s="17"/>
      <c r="AD16" s="17">
        <v>74.7</v>
      </c>
      <c r="AE16" s="17"/>
      <c r="AF16" s="17"/>
      <c r="AG16" s="17">
        <v>0</v>
      </c>
      <c r="AH16" s="17">
        <v>0</v>
      </c>
      <c r="AI16" s="17">
        <v>110.1</v>
      </c>
      <c r="AJ16" s="17">
        <v>179.4</v>
      </c>
      <c r="AK16" s="17">
        <v>0</v>
      </c>
      <c r="AL16" s="17"/>
      <c r="AM16" s="17"/>
      <c r="AN16" s="17">
        <v>6.5</v>
      </c>
      <c r="AO16" s="17">
        <v>364.1</v>
      </c>
      <c r="AP16" s="17">
        <v>82.6</v>
      </c>
      <c r="AQ16" s="17">
        <v>152.30000000000001</v>
      </c>
      <c r="AR16" s="17">
        <v>42.3</v>
      </c>
      <c r="AS16" s="17">
        <v>18.7</v>
      </c>
      <c r="AT16" s="17">
        <v>19.2</v>
      </c>
      <c r="AU16" s="17">
        <v>89.4</v>
      </c>
      <c r="AV16" s="17">
        <v>38.799999999999997</v>
      </c>
      <c r="AW16" s="17">
        <v>58.9</v>
      </c>
      <c r="AX16" s="17">
        <v>104.2</v>
      </c>
      <c r="AY16" s="17">
        <v>107.5</v>
      </c>
      <c r="AZ16" s="17">
        <v>46</v>
      </c>
      <c r="BA16" s="17">
        <v>0</v>
      </c>
      <c r="BB16" s="17">
        <v>3.8</v>
      </c>
      <c r="BC16" s="17">
        <v>28</v>
      </c>
      <c r="BD16" s="17">
        <v>135.1</v>
      </c>
      <c r="BE16" s="17"/>
      <c r="BF16" s="17"/>
      <c r="BG16" s="17">
        <v>95.4</v>
      </c>
      <c r="BH16" s="17">
        <v>0</v>
      </c>
      <c r="BI16" s="17"/>
      <c r="BJ16" s="17">
        <v>42.7</v>
      </c>
      <c r="BK16" s="17"/>
      <c r="BL16" s="17"/>
      <c r="BM16" s="17"/>
      <c r="BN16" s="17">
        <v>131.4</v>
      </c>
      <c r="BO16" s="17"/>
      <c r="BP16" s="17"/>
      <c r="BQ16" s="17"/>
      <c r="BR16" s="17"/>
      <c r="BS16" s="17"/>
      <c r="BT16" s="17"/>
      <c r="BU16" s="17">
        <v>194.4</v>
      </c>
      <c r="BV16" s="17">
        <v>195</v>
      </c>
      <c r="BW16" s="17">
        <v>194.8</v>
      </c>
      <c r="BX16" s="17">
        <v>0</v>
      </c>
      <c r="BY16" s="17"/>
      <c r="BZ16" s="17"/>
      <c r="CA16" s="17">
        <v>4.0999999999999996</v>
      </c>
      <c r="CB16" s="17">
        <v>168.2</v>
      </c>
      <c r="CC16" s="17">
        <v>135.5</v>
      </c>
      <c r="CD16" s="17">
        <v>61.5</v>
      </c>
      <c r="CE16" s="17">
        <v>77</v>
      </c>
      <c r="CF16" s="17">
        <v>0</v>
      </c>
      <c r="CG16" s="17">
        <v>0</v>
      </c>
      <c r="CH16" s="17">
        <v>0</v>
      </c>
      <c r="CI16" s="17"/>
      <c r="CJ16" s="17">
        <v>139</v>
      </c>
      <c r="CK16" s="17"/>
      <c r="CL16" s="17"/>
      <c r="CM16" s="17"/>
      <c r="CN16" s="17">
        <v>174.4</v>
      </c>
      <c r="CO16" s="17">
        <v>0</v>
      </c>
      <c r="CP16" s="17">
        <v>175.4</v>
      </c>
      <c r="CQ16" s="17">
        <v>0</v>
      </c>
      <c r="CR16" s="17"/>
      <c r="CS16" s="17"/>
      <c r="CT16" s="17"/>
      <c r="CU16" s="17">
        <v>9.3000000000000007</v>
      </c>
      <c r="CV16" s="17">
        <v>0.6</v>
      </c>
      <c r="CW16" s="17">
        <v>0</v>
      </c>
      <c r="CX16" s="17">
        <v>87.8</v>
      </c>
      <c r="CY16" s="17">
        <v>0</v>
      </c>
      <c r="CZ16" s="17">
        <v>1.8</v>
      </c>
      <c r="DA16" s="17">
        <v>0</v>
      </c>
      <c r="DB16" s="17">
        <v>20.3</v>
      </c>
      <c r="DC16" s="17">
        <v>10.4</v>
      </c>
      <c r="DD16" s="17">
        <v>5.7</v>
      </c>
      <c r="DE16" s="17">
        <v>0</v>
      </c>
      <c r="DF16" s="17">
        <v>0</v>
      </c>
      <c r="DG16" s="17">
        <v>1.5</v>
      </c>
      <c r="DH16" s="17">
        <v>3.3</v>
      </c>
      <c r="DI16" s="17">
        <v>5.0999999999999996</v>
      </c>
      <c r="DJ16" s="17">
        <v>20.3</v>
      </c>
      <c r="DK16" s="17">
        <v>18.7</v>
      </c>
      <c r="DL16" s="17">
        <v>18.2</v>
      </c>
      <c r="DM16" s="17">
        <v>3.5</v>
      </c>
      <c r="DN16" s="17">
        <v>18.399999999999999</v>
      </c>
      <c r="DO16" s="17">
        <v>0</v>
      </c>
      <c r="DP16" s="17">
        <v>0</v>
      </c>
      <c r="DQ16" s="17">
        <v>23.1</v>
      </c>
      <c r="DR16" s="17">
        <v>52.9</v>
      </c>
      <c r="DS16" s="17">
        <v>0</v>
      </c>
      <c r="DT16" s="17">
        <v>2.1</v>
      </c>
      <c r="DU16" s="17">
        <v>20.399999999999999</v>
      </c>
      <c r="DV16" s="17">
        <v>3.2</v>
      </c>
      <c r="DW16" s="17"/>
      <c r="DX16" s="17">
        <v>0</v>
      </c>
      <c r="DY16" s="17">
        <v>19.8</v>
      </c>
      <c r="DZ16" s="17">
        <v>13.1</v>
      </c>
      <c r="EA16" s="17">
        <v>19.600000000000001</v>
      </c>
      <c r="EB16" s="17">
        <v>20.2</v>
      </c>
      <c r="EC16" s="17">
        <v>4.7</v>
      </c>
      <c r="ED16" s="17">
        <v>0</v>
      </c>
      <c r="EE16" s="17">
        <v>0</v>
      </c>
      <c r="EF16" s="17">
        <v>38</v>
      </c>
      <c r="EG16" s="17">
        <v>75.5</v>
      </c>
      <c r="EH16" s="17">
        <v>3.8</v>
      </c>
      <c r="EI16" s="17">
        <v>2.7</v>
      </c>
      <c r="EJ16" s="17">
        <v>0</v>
      </c>
      <c r="EK16" s="17">
        <v>21</v>
      </c>
      <c r="EL16" s="17">
        <v>8.1</v>
      </c>
      <c r="EM16" s="17">
        <v>6.4</v>
      </c>
      <c r="EN16" s="17">
        <v>20.399999999999999</v>
      </c>
      <c r="EO16" s="17">
        <v>20.399999999999999</v>
      </c>
      <c r="EP16" s="17">
        <v>20</v>
      </c>
      <c r="EQ16" s="17">
        <v>2.2999999999999998</v>
      </c>
      <c r="ER16" s="17">
        <v>0</v>
      </c>
      <c r="ES16" s="17">
        <v>0</v>
      </c>
      <c r="ET16" s="17">
        <v>0</v>
      </c>
      <c r="EU16" s="17">
        <v>0</v>
      </c>
      <c r="EV16" s="17">
        <v>20.2</v>
      </c>
      <c r="EW16" s="17">
        <v>24.2</v>
      </c>
      <c r="EX16" s="17">
        <v>0</v>
      </c>
      <c r="EY16" s="17">
        <v>4.8</v>
      </c>
      <c r="EZ16" s="17">
        <v>2.4</v>
      </c>
      <c r="FA16" s="17">
        <v>1.1000000000000001</v>
      </c>
      <c r="FB16" s="17">
        <v>2.8</v>
      </c>
      <c r="FC16" s="17">
        <v>0</v>
      </c>
      <c r="FD16" s="17">
        <v>7</v>
      </c>
      <c r="FE16" s="17">
        <v>20</v>
      </c>
      <c r="FF16" s="17">
        <v>20</v>
      </c>
      <c r="FG16" s="17"/>
      <c r="FH16" s="17">
        <v>43.4</v>
      </c>
      <c r="FI16" s="17">
        <v>29.6</v>
      </c>
      <c r="FJ16" s="17">
        <v>16.899999999999999</v>
      </c>
      <c r="FK16" s="17">
        <v>13.5</v>
      </c>
      <c r="FL16" s="17">
        <v>8.1999999999999993</v>
      </c>
      <c r="FM16" s="17">
        <v>10.5</v>
      </c>
      <c r="FN16" s="17">
        <v>17.399999999999999</v>
      </c>
      <c r="FO16" s="17">
        <v>6456.6</v>
      </c>
      <c r="FP16" s="15"/>
      <c r="FQ16" s="17">
        <v>24.610140000000001</v>
      </c>
      <c r="FR16" s="17">
        <v>8.0839999999999996</v>
      </c>
      <c r="FS16" s="17">
        <v>11.407500000000001</v>
      </c>
      <c r="FT16" s="17">
        <v>0</v>
      </c>
      <c r="FU16" s="17">
        <v>25.340450000000001</v>
      </c>
      <c r="FV16" s="17">
        <v>18.901949999999999</v>
      </c>
      <c r="FW16" s="17">
        <v>10.199999999999999</v>
      </c>
      <c r="FX16" s="17">
        <v>13.4</v>
      </c>
      <c r="FY16" s="17">
        <v>111.94404</v>
      </c>
    </row>
    <row r="17" spans="1:181" ht="24" customHeight="1" x14ac:dyDescent="0.25">
      <c r="A17" s="16" t="s">
        <v>633</v>
      </c>
      <c r="B17" s="16" t="s">
        <v>640</v>
      </c>
      <c r="C17" s="17">
        <v>201.9</v>
      </c>
      <c r="D17" s="17">
        <v>658.8</v>
      </c>
      <c r="E17" s="17">
        <v>145.80000000000001</v>
      </c>
      <c r="F17" s="17">
        <v>7.7</v>
      </c>
      <c r="G17" s="17">
        <v>7.7</v>
      </c>
      <c r="H17" s="17">
        <v>92.5</v>
      </c>
      <c r="I17" s="17">
        <v>232</v>
      </c>
      <c r="J17" s="17">
        <v>0</v>
      </c>
      <c r="K17" s="17">
        <v>0</v>
      </c>
      <c r="L17" s="17"/>
      <c r="M17" s="17"/>
      <c r="N17" s="17"/>
      <c r="O17" s="17"/>
      <c r="P17" s="17"/>
      <c r="Q17" s="17"/>
      <c r="R17" s="17">
        <v>581.20000000000005</v>
      </c>
      <c r="S17" s="17">
        <v>10.7</v>
      </c>
      <c r="T17" s="17"/>
      <c r="U17" s="17">
        <v>15.2</v>
      </c>
      <c r="V17" s="17"/>
      <c r="W17" s="17"/>
      <c r="X17" s="17">
        <v>165.4</v>
      </c>
      <c r="Y17" s="17">
        <v>10.1</v>
      </c>
      <c r="Z17" s="17">
        <v>6.8</v>
      </c>
      <c r="AA17" s="17">
        <v>0</v>
      </c>
      <c r="AB17" s="17">
        <v>6.4</v>
      </c>
      <c r="AC17" s="17"/>
      <c r="AD17" s="17">
        <v>75.2</v>
      </c>
      <c r="AE17" s="17"/>
      <c r="AF17" s="17"/>
      <c r="AG17" s="17">
        <v>0</v>
      </c>
      <c r="AH17" s="17">
        <v>0</v>
      </c>
      <c r="AI17" s="17">
        <v>110.1</v>
      </c>
      <c r="AJ17" s="17">
        <v>181.9</v>
      </c>
      <c r="AK17" s="17">
        <v>0</v>
      </c>
      <c r="AL17" s="17"/>
      <c r="AM17" s="17"/>
      <c r="AN17" s="17">
        <v>6.5</v>
      </c>
      <c r="AO17" s="17">
        <v>363.4</v>
      </c>
      <c r="AP17" s="17">
        <v>82.6</v>
      </c>
      <c r="AQ17" s="17">
        <v>152.5</v>
      </c>
      <c r="AR17" s="17">
        <v>42.2</v>
      </c>
      <c r="AS17" s="17">
        <v>18.8</v>
      </c>
      <c r="AT17" s="17">
        <v>19.2</v>
      </c>
      <c r="AU17" s="17">
        <v>90.4</v>
      </c>
      <c r="AV17" s="17">
        <v>39.799999999999997</v>
      </c>
      <c r="AW17" s="17">
        <v>59.7</v>
      </c>
      <c r="AX17" s="17">
        <v>104.7</v>
      </c>
      <c r="AY17" s="17">
        <v>107.6</v>
      </c>
      <c r="AZ17" s="17">
        <v>45.9</v>
      </c>
      <c r="BA17" s="17">
        <v>0</v>
      </c>
      <c r="BB17" s="17">
        <v>3.8</v>
      </c>
      <c r="BC17" s="17">
        <v>28.1</v>
      </c>
      <c r="BD17" s="17">
        <v>144.80000000000001</v>
      </c>
      <c r="BE17" s="17"/>
      <c r="BF17" s="17"/>
      <c r="BG17" s="17">
        <v>95.7</v>
      </c>
      <c r="BH17" s="17">
        <v>0</v>
      </c>
      <c r="BI17" s="17"/>
      <c r="BJ17" s="17">
        <v>42.4</v>
      </c>
      <c r="BK17" s="17"/>
      <c r="BL17" s="17"/>
      <c r="BM17" s="17"/>
      <c r="BN17" s="17">
        <v>131.5</v>
      </c>
      <c r="BO17" s="17"/>
      <c r="BP17" s="17"/>
      <c r="BQ17" s="17"/>
      <c r="BR17" s="17"/>
      <c r="BS17" s="17"/>
      <c r="BT17" s="17"/>
      <c r="BU17" s="17">
        <v>194.9</v>
      </c>
      <c r="BV17" s="17">
        <v>195.7</v>
      </c>
      <c r="BW17" s="17">
        <v>195.6</v>
      </c>
      <c r="BX17" s="17">
        <v>0</v>
      </c>
      <c r="BY17" s="17"/>
      <c r="BZ17" s="17"/>
      <c r="CA17" s="17">
        <v>4.0999999999999996</v>
      </c>
      <c r="CB17" s="17">
        <v>181.4</v>
      </c>
      <c r="CC17" s="17">
        <v>136.4</v>
      </c>
      <c r="CD17" s="17">
        <v>61.8</v>
      </c>
      <c r="CE17" s="17">
        <v>78</v>
      </c>
      <c r="CF17" s="17">
        <v>0</v>
      </c>
      <c r="CG17" s="17">
        <v>0</v>
      </c>
      <c r="CH17" s="17">
        <v>0</v>
      </c>
      <c r="CI17" s="17"/>
      <c r="CJ17" s="17">
        <v>139</v>
      </c>
      <c r="CK17" s="17"/>
      <c r="CL17" s="17"/>
      <c r="CM17" s="17"/>
      <c r="CN17" s="17">
        <v>175.5</v>
      </c>
      <c r="CO17" s="17">
        <v>0</v>
      </c>
      <c r="CP17" s="17">
        <v>176.1</v>
      </c>
      <c r="CQ17" s="17">
        <v>0</v>
      </c>
      <c r="CR17" s="17"/>
      <c r="CS17" s="17"/>
      <c r="CT17" s="17"/>
      <c r="CU17" s="17">
        <v>9.1999999999999993</v>
      </c>
      <c r="CV17" s="17">
        <v>0</v>
      </c>
      <c r="CW17" s="17">
        <v>0</v>
      </c>
      <c r="CX17" s="17">
        <v>93.7</v>
      </c>
      <c r="CY17" s="17">
        <v>0</v>
      </c>
      <c r="CZ17" s="17">
        <v>2.2999999999999998</v>
      </c>
      <c r="DA17" s="17">
        <v>0</v>
      </c>
      <c r="DB17" s="17">
        <v>20.399999999999999</v>
      </c>
      <c r="DC17" s="17">
        <v>10.6</v>
      </c>
      <c r="DD17" s="17">
        <v>5.5</v>
      </c>
      <c r="DE17" s="17">
        <v>0</v>
      </c>
      <c r="DF17" s="17">
        <v>0</v>
      </c>
      <c r="DG17" s="17">
        <v>1.5</v>
      </c>
      <c r="DH17" s="17">
        <v>3.3</v>
      </c>
      <c r="DI17" s="17">
        <v>5.2</v>
      </c>
      <c r="DJ17" s="17">
        <v>20.5</v>
      </c>
      <c r="DK17" s="17">
        <v>0</v>
      </c>
      <c r="DL17" s="17">
        <v>17.7</v>
      </c>
      <c r="DM17" s="17">
        <v>3.5</v>
      </c>
      <c r="DN17" s="17">
        <v>18.5</v>
      </c>
      <c r="DO17" s="17">
        <v>0</v>
      </c>
      <c r="DP17" s="17">
        <v>0</v>
      </c>
      <c r="DQ17" s="17">
        <v>20</v>
      </c>
      <c r="DR17" s="17">
        <v>54.9</v>
      </c>
      <c r="DS17" s="17">
        <v>0</v>
      </c>
      <c r="DT17" s="17">
        <v>2.1</v>
      </c>
      <c r="DU17" s="17">
        <v>20.399999999999999</v>
      </c>
      <c r="DV17" s="17">
        <v>3.2</v>
      </c>
      <c r="DW17" s="17"/>
      <c r="DX17" s="17">
        <v>0</v>
      </c>
      <c r="DY17" s="17">
        <v>19.899999999999999</v>
      </c>
      <c r="DZ17" s="17">
        <v>13.1</v>
      </c>
      <c r="EA17" s="17">
        <v>19.600000000000001</v>
      </c>
      <c r="EB17" s="17">
        <v>20.2</v>
      </c>
      <c r="EC17" s="17">
        <v>3.9</v>
      </c>
      <c r="ED17" s="17">
        <v>0</v>
      </c>
      <c r="EE17" s="17">
        <v>0</v>
      </c>
      <c r="EF17" s="17">
        <v>46.8</v>
      </c>
      <c r="EG17" s="17">
        <v>77.900000000000006</v>
      </c>
      <c r="EH17" s="17">
        <v>5.0999999999999996</v>
      </c>
      <c r="EI17" s="17">
        <v>1.5</v>
      </c>
      <c r="EJ17" s="17">
        <v>0</v>
      </c>
      <c r="EK17" s="17">
        <v>21</v>
      </c>
      <c r="EL17" s="17">
        <v>8.1</v>
      </c>
      <c r="EM17" s="17">
        <v>6.5</v>
      </c>
      <c r="EN17" s="17">
        <v>20.399999999999999</v>
      </c>
      <c r="EO17" s="17">
        <v>20.399999999999999</v>
      </c>
      <c r="EP17" s="17">
        <v>20</v>
      </c>
      <c r="EQ17" s="17">
        <v>2.1</v>
      </c>
      <c r="ER17" s="17">
        <v>0</v>
      </c>
      <c r="ES17" s="17">
        <v>0</v>
      </c>
      <c r="ET17" s="17">
        <v>0</v>
      </c>
      <c r="EU17" s="17">
        <v>0</v>
      </c>
      <c r="EV17" s="17">
        <v>18.3</v>
      </c>
      <c r="EW17" s="17">
        <v>19.100000000000001</v>
      </c>
      <c r="EX17" s="17">
        <v>0</v>
      </c>
      <c r="EY17" s="17">
        <v>4.8</v>
      </c>
      <c r="EZ17" s="17">
        <v>2.4</v>
      </c>
      <c r="FA17" s="17">
        <v>1.1000000000000001</v>
      </c>
      <c r="FB17" s="17">
        <v>2.8</v>
      </c>
      <c r="FC17" s="17">
        <v>0</v>
      </c>
      <c r="FD17" s="17">
        <v>6.9</v>
      </c>
      <c r="FE17" s="17">
        <v>20</v>
      </c>
      <c r="FF17" s="17">
        <v>20</v>
      </c>
      <c r="FG17" s="17"/>
      <c r="FH17" s="17">
        <v>43.4</v>
      </c>
      <c r="FI17" s="17">
        <v>29.9</v>
      </c>
      <c r="FJ17" s="17">
        <v>16.2</v>
      </c>
      <c r="FK17" s="17">
        <v>13.5</v>
      </c>
      <c r="FL17" s="17">
        <v>7</v>
      </c>
      <c r="FM17" s="17">
        <v>9.5</v>
      </c>
      <c r="FN17" s="17">
        <v>18</v>
      </c>
      <c r="FO17" s="17">
        <v>6479.4</v>
      </c>
      <c r="FP17" s="15"/>
      <c r="FQ17" s="17">
        <v>24.607230000000001</v>
      </c>
      <c r="FR17" s="17">
        <v>8.0869999999999997</v>
      </c>
      <c r="FS17" s="17">
        <v>11.551500000000001</v>
      </c>
      <c r="FT17" s="17">
        <v>0</v>
      </c>
      <c r="FU17" s="17">
        <v>25.579730000000001</v>
      </c>
      <c r="FV17" s="17">
        <v>18.901489999999999</v>
      </c>
      <c r="FW17" s="17">
        <v>10.199999999999999</v>
      </c>
      <c r="FX17" s="17">
        <v>13.4</v>
      </c>
      <c r="FY17" s="17">
        <v>112.32695</v>
      </c>
    </row>
    <row r="18" spans="1:181" ht="24" customHeight="1" x14ac:dyDescent="0.25">
      <c r="A18" s="18" t="s">
        <v>633</v>
      </c>
      <c r="B18" s="18" t="s">
        <v>641</v>
      </c>
      <c r="C18" s="19">
        <v>203.1</v>
      </c>
      <c r="D18" s="19">
        <v>657.6</v>
      </c>
      <c r="E18" s="19">
        <v>145.69999999999999</v>
      </c>
      <c r="F18" s="19">
        <v>7.7</v>
      </c>
      <c r="G18" s="19">
        <v>7.6</v>
      </c>
      <c r="H18" s="19">
        <v>93.3</v>
      </c>
      <c r="I18" s="19">
        <v>232.2</v>
      </c>
      <c r="J18" s="19">
        <v>0</v>
      </c>
      <c r="K18" s="19">
        <v>0</v>
      </c>
      <c r="L18" s="19"/>
      <c r="M18" s="19"/>
      <c r="N18" s="19"/>
      <c r="O18" s="19"/>
      <c r="P18" s="19"/>
      <c r="Q18" s="19"/>
      <c r="R18" s="19">
        <v>581.9</v>
      </c>
      <c r="S18" s="19">
        <v>10.7</v>
      </c>
      <c r="T18" s="19"/>
      <c r="U18" s="19">
        <v>15.5</v>
      </c>
      <c r="V18" s="19"/>
      <c r="W18" s="19"/>
      <c r="X18" s="19">
        <v>167.1</v>
      </c>
      <c r="Y18" s="19">
        <v>10.4</v>
      </c>
      <c r="Z18" s="19">
        <v>6.8</v>
      </c>
      <c r="AA18" s="19">
        <v>0</v>
      </c>
      <c r="AB18" s="19">
        <v>6.4</v>
      </c>
      <c r="AC18" s="19"/>
      <c r="AD18" s="19">
        <v>75.599999999999994</v>
      </c>
      <c r="AE18" s="19"/>
      <c r="AF18" s="19"/>
      <c r="AG18" s="19">
        <v>0</v>
      </c>
      <c r="AH18" s="19">
        <v>0</v>
      </c>
      <c r="AI18" s="19">
        <v>110</v>
      </c>
      <c r="AJ18" s="19">
        <v>176.4</v>
      </c>
      <c r="AK18" s="19">
        <v>0</v>
      </c>
      <c r="AL18" s="19"/>
      <c r="AM18" s="19"/>
      <c r="AN18" s="19">
        <v>6.5</v>
      </c>
      <c r="AO18" s="19">
        <v>364.8</v>
      </c>
      <c r="AP18" s="19">
        <v>82.6</v>
      </c>
      <c r="AQ18" s="19">
        <v>152.30000000000001</v>
      </c>
      <c r="AR18" s="19">
        <v>42.2</v>
      </c>
      <c r="AS18" s="19">
        <v>18.8</v>
      </c>
      <c r="AT18" s="19">
        <v>19.2</v>
      </c>
      <c r="AU18" s="19">
        <v>92.4</v>
      </c>
      <c r="AV18" s="19">
        <v>41.2</v>
      </c>
      <c r="AW18" s="19">
        <v>61</v>
      </c>
      <c r="AX18" s="19">
        <v>104.1</v>
      </c>
      <c r="AY18" s="19">
        <v>108.1</v>
      </c>
      <c r="AZ18" s="19">
        <v>46.2</v>
      </c>
      <c r="BA18" s="19">
        <v>0</v>
      </c>
      <c r="BB18" s="19">
        <v>3.8</v>
      </c>
      <c r="BC18" s="19">
        <v>28.2</v>
      </c>
      <c r="BD18" s="19">
        <v>138.6</v>
      </c>
      <c r="BE18" s="19"/>
      <c r="BF18" s="19"/>
      <c r="BG18" s="19">
        <v>96</v>
      </c>
      <c r="BH18" s="19">
        <v>0</v>
      </c>
      <c r="BI18" s="19"/>
      <c r="BJ18" s="19">
        <v>45.3</v>
      </c>
      <c r="BK18" s="19"/>
      <c r="BL18" s="19"/>
      <c r="BM18" s="19"/>
      <c r="BN18" s="19">
        <v>131.6</v>
      </c>
      <c r="BO18" s="19"/>
      <c r="BP18" s="19"/>
      <c r="BQ18" s="19"/>
      <c r="BR18" s="19"/>
      <c r="BS18" s="19"/>
      <c r="BT18" s="19"/>
      <c r="BU18" s="19">
        <v>194.8</v>
      </c>
      <c r="BV18" s="19">
        <v>195.1</v>
      </c>
      <c r="BW18" s="19">
        <v>195.4</v>
      </c>
      <c r="BX18" s="19">
        <v>0</v>
      </c>
      <c r="BY18" s="19"/>
      <c r="BZ18" s="19"/>
      <c r="CA18" s="19">
        <v>4</v>
      </c>
      <c r="CB18" s="19">
        <v>174.6</v>
      </c>
      <c r="CC18" s="19">
        <v>137.1</v>
      </c>
      <c r="CD18" s="19">
        <v>62.1</v>
      </c>
      <c r="CE18" s="19">
        <v>78</v>
      </c>
      <c r="CF18" s="19">
        <v>0</v>
      </c>
      <c r="CG18" s="19">
        <v>0</v>
      </c>
      <c r="CH18" s="19">
        <v>0</v>
      </c>
      <c r="CI18" s="19"/>
      <c r="CJ18" s="19">
        <v>138.4</v>
      </c>
      <c r="CK18" s="19"/>
      <c r="CL18" s="19"/>
      <c r="CM18" s="19"/>
      <c r="CN18" s="19">
        <v>177</v>
      </c>
      <c r="CO18" s="19">
        <v>0</v>
      </c>
      <c r="CP18" s="19">
        <v>177</v>
      </c>
      <c r="CQ18" s="19">
        <v>0</v>
      </c>
      <c r="CR18" s="19"/>
      <c r="CS18" s="19"/>
      <c r="CT18" s="19"/>
      <c r="CU18" s="19">
        <v>9.1999999999999993</v>
      </c>
      <c r="CV18" s="19">
        <v>0</v>
      </c>
      <c r="CW18" s="19">
        <v>0</v>
      </c>
      <c r="CX18" s="19">
        <v>82.8</v>
      </c>
      <c r="CY18" s="19">
        <v>0</v>
      </c>
      <c r="CZ18" s="19">
        <v>1.1000000000000001</v>
      </c>
      <c r="DA18" s="19">
        <v>0</v>
      </c>
      <c r="DB18" s="19">
        <v>20.399999999999999</v>
      </c>
      <c r="DC18" s="19">
        <v>10.5</v>
      </c>
      <c r="DD18" s="19">
        <v>5.6</v>
      </c>
      <c r="DE18" s="19">
        <v>0</v>
      </c>
      <c r="DF18" s="19">
        <v>0</v>
      </c>
      <c r="DG18" s="19">
        <v>1.5</v>
      </c>
      <c r="DH18" s="19">
        <v>3.3</v>
      </c>
      <c r="DI18" s="19">
        <v>5.2</v>
      </c>
      <c r="DJ18" s="19">
        <v>20.6</v>
      </c>
      <c r="DK18" s="19">
        <v>0</v>
      </c>
      <c r="DL18" s="19">
        <v>17.600000000000001</v>
      </c>
      <c r="DM18" s="19">
        <v>3.5</v>
      </c>
      <c r="DN18" s="19">
        <v>18.5</v>
      </c>
      <c r="DO18" s="19">
        <v>0</v>
      </c>
      <c r="DP18" s="19">
        <v>0</v>
      </c>
      <c r="DQ18" s="19">
        <v>17.5</v>
      </c>
      <c r="DR18" s="19">
        <v>53.5</v>
      </c>
      <c r="DS18" s="19">
        <v>0</v>
      </c>
      <c r="DT18" s="19">
        <v>2.1</v>
      </c>
      <c r="DU18" s="19">
        <v>20.399999999999999</v>
      </c>
      <c r="DV18" s="19">
        <v>3.2</v>
      </c>
      <c r="DW18" s="19"/>
      <c r="DX18" s="19">
        <v>0</v>
      </c>
      <c r="DY18" s="19">
        <v>19.899999999999999</v>
      </c>
      <c r="DZ18" s="19">
        <v>13.1</v>
      </c>
      <c r="EA18" s="19">
        <v>19.600000000000001</v>
      </c>
      <c r="EB18" s="19">
        <v>20.2</v>
      </c>
      <c r="EC18" s="19">
        <v>2.2999999999999998</v>
      </c>
      <c r="ED18" s="19">
        <v>0</v>
      </c>
      <c r="EE18" s="19">
        <v>0</v>
      </c>
      <c r="EF18" s="19">
        <v>44.7</v>
      </c>
      <c r="EG18" s="19">
        <v>73.900000000000006</v>
      </c>
      <c r="EH18" s="19">
        <v>3.7</v>
      </c>
      <c r="EI18" s="19">
        <v>2.7</v>
      </c>
      <c r="EJ18" s="19">
        <v>0</v>
      </c>
      <c r="EK18" s="19">
        <v>21</v>
      </c>
      <c r="EL18" s="19">
        <v>8.1</v>
      </c>
      <c r="EM18" s="19">
        <v>6.5</v>
      </c>
      <c r="EN18" s="19">
        <v>20.399999999999999</v>
      </c>
      <c r="EO18" s="19">
        <v>20.399999999999999</v>
      </c>
      <c r="EP18" s="19">
        <v>20</v>
      </c>
      <c r="EQ18" s="19">
        <v>2</v>
      </c>
      <c r="ER18" s="19">
        <v>0</v>
      </c>
      <c r="ES18" s="19">
        <v>0</v>
      </c>
      <c r="ET18" s="19">
        <v>0</v>
      </c>
      <c r="EU18" s="19">
        <v>0</v>
      </c>
      <c r="EV18" s="19">
        <v>24.3</v>
      </c>
      <c r="EW18" s="19">
        <v>24.4</v>
      </c>
      <c r="EX18" s="19">
        <v>0</v>
      </c>
      <c r="EY18" s="19">
        <v>4.8</v>
      </c>
      <c r="EZ18" s="19">
        <v>2.4</v>
      </c>
      <c r="FA18" s="19">
        <v>1.1000000000000001</v>
      </c>
      <c r="FB18" s="19">
        <v>2.8</v>
      </c>
      <c r="FC18" s="19">
        <v>0</v>
      </c>
      <c r="FD18" s="19">
        <v>6.9</v>
      </c>
      <c r="FE18" s="19">
        <v>20</v>
      </c>
      <c r="FF18" s="19">
        <v>20</v>
      </c>
      <c r="FG18" s="19"/>
      <c r="FH18" s="19">
        <v>42.5</v>
      </c>
      <c r="FI18" s="19">
        <v>29.8</v>
      </c>
      <c r="FJ18" s="19">
        <v>17</v>
      </c>
      <c r="FK18" s="19">
        <v>13.5</v>
      </c>
      <c r="FL18" s="19">
        <v>7.5</v>
      </c>
      <c r="FM18" s="19">
        <v>10.5</v>
      </c>
      <c r="FN18" s="19">
        <v>18.100000000000001</v>
      </c>
      <c r="FO18" s="19">
        <v>6465</v>
      </c>
      <c r="FP18" s="15"/>
      <c r="FQ18" s="19">
        <v>24.60765</v>
      </c>
      <c r="FR18" s="19">
        <v>8.09</v>
      </c>
      <c r="FS18" s="19">
        <v>11.552</v>
      </c>
      <c r="FT18" s="19">
        <v>0</v>
      </c>
      <c r="FU18" s="19">
        <v>25.778479999999998</v>
      </c>
      <c r="FV18" s="19">
        <v>18.901199999999999</v>
      </c>
      <c r="FW18" s="19">
        <v>10.3</v>
      </c>
      <c r="FX18" s="19">
        <v>13.5</v>
      </c>
      <c r="FY18" s="19">
        <v>112.72933</v>
      </c>
    </row>
    <row r="19" spans="1:181" ht="24" customHeight="1" x14ac:dyDescent="0.25">
      <c r="A19" s="13" t="s">
        <v>633</v>
      </c>
      <c r="B19" s="13" t="s">
        <v>642</v>
      </c>
      <c r="C19" s="14">
        <v>203.1</v>
      </c>
      <c r="D19" s="14">
        <v>659</v>
      </c>
      <c r="E19" s="14">
        <v>146</v>
      </c>
      <c r="F19" s="14">
        <v>7.6</v>
      </c>
      <c r="G19" s="14">
        <v>7.6</v>
      </c>
      <c r="H19" s="14">
        <v>93.5</v>
      </c>
      <c r="I19" s="14">
        <v>233.1</v>
      </c>
      <c r="J19" s="14">
        <v>0</v>
      </c>
      <c r="K19" s="14">
        <v>0</v>
      </c>
      <c r="L19" s="14"/>
      <c r="M19" s="14"/>
      <c r="N19" s="14"/>
      <c r="O19" s="14"/>
      <c r="P19" s="14"/>
      <c r="Q19" s="14"/>
      <c r="R19" s="14">
        <v>581.4</v>
      </c>
      <c r="S19" s="14">
        <v>10.7</v>
      </c>
      <c r="T19" s="14"/>
      <c r="U19" s="14">
        <v>15.9</v>
      </c>
      <c r="V19" s="14"/>
      <c r="W19" s="14"/>
      <c r="X19" s="14">
        <v>164.8</v>
      </c>
      <c r="Y19" s="14">
        <v>10.199999999999999</v>
      </c>
      <c r="Z19" s="14">
        <v>6.8</v>
      </c>
      <c r="AA19" s="14">
        <v>0</v>
      </c>
      <c r="AB19" s="14">
        <v>6.3</v>
      </c>
      <c r="AC19" s="14"/>
      <c r="AD19" s="14">
        <v>75.2</v>
      </c>
      <c r="AE19" s="14"/>
      <c r="AF19" s="14"/>
      <c r="AG19" s="14">
        <v>0</v>
      </c>
      <c r="AH19" s="14">
        <v>0</v>
      </c>
      <c r="AI19" s="14">
        <v>110</v>
      </c>
      <c r="AJ19" s="14">
        <v>191.6</v>
      </c>
      <c r="AK19" s="14">
        <v>0</v>
      </c>
      <c r="AL19" s="14"/>
      <c r="AM19" s="14"/>
      <c r="AN19" s="14">
        <v>6.5</v>
      </c>
      <c r="AO19" s="14">
        <v>366.4</v>
      </c>
      <c r="AP19" s="14">
        <v>82.6</v>
      </c>
      <c r="AQ19" s="14">
        <v>147.19999999999999</v>
      </c>
      <c r="AR19" s="14">
        <v>42.3</v>
      </c>
      <c r="AS19" s="14">
        <v>18.8</v>
      </c>
      <c r="AT19" s="14">
        <v>19.100000000000001</v>
      </c>
      <c r="AU19" s="14">
        <v>90.4</v>
      </c>
      <c r="AV19" s="14">
        <v>40.700000000000003</v>
      </c>
      <c r="AW19" s="14">
        <v>60.5</v>
      </c>
      <c r="AX19" s="14">
        <v>104.3</v>
      </c>
      <c r="AY19" s="14">
        <v>107.4</v>
      </c>
      <c r="AZ19" s="14">
        <v>45.8</v>
      </c>
      <c r="BA19" s="14">
        <v>0</v>
      </c>
      <c r="BB19" s="14">
        <v>3.8</v>
      </c>
      <c r="BC19" s="14">
        <v>28.1</v>
      </c>
      <c r="BD19" s="14">
        <v>156.30000000000001</v>
      </c>
      <c r="BE19" s="14"/>
      <c r="BF19" s="14"/>
      <c r="BG19" s="14">
        <v>96.1</v>
      </c>
      <c r="BH19" s="14">
        <v>0</v>
      </c>
      <c r="BI19" s="14"/>
      <c r="BJ19" s="14">
        <v>45.8</v>
      </c>
      <c r="BK19" s="14"/>
      <c r="BL19" s="14"/>
      <c r="BM19" s="14"/>
      <c r="BN19" s="14">
        <v>131.80000000000001</v>
      </c>
      <c r="BO19" s="14"/>
      <c r="BP19" s="14"/>
      <c r="BQ19" s="14"/>
      <c r="BR19" s="14"/>
      <c r="BS19" s="14"/>
      <c r="BT19" s="14"/>
      <c r="BU19" s="14">
        <v>195.2</v>
      </c>
      <c r="BV19" s="14">
        <v>195.8</v>
      </c>
      <c r="BW19" s="14">
        <v>196.1</v>
      </c>
      <c r="BX19" s="14">
        <v>0</v>
      </c>
      <c r="BY19" s="14"/>
      <c r="BZ19" s="14"/>
      <c r="CA19" s="14">
        <v>3.8</v>
      </c>
      <c r="CB19" s="14">
        <v>181.1</v>
      </c>
      <c r="CC19" s="14">
        <v>137.19999999999999</v>
      </c>
      <c r="CD19" s="14">
        <v>62.1</v>
      </c>
      <c r="CE19" s="14">
        <v>78.099999999999994</v>
      </c>
      <c r="CF19" s="14">
        <v>0</v>
      </c>
      <c r="CG19" s="14">
        <v>0</v>
      </c>
      <c r="CH19" s="14">
        <v>0</v>
      </c>
      <c r="CI19" s="14"/>
      <c r="CJ19" s="14">
        <v>139.19999999999999</v>
      </c>
      <c r="CK19" s="14"/>
      <c r="CL19" s="14"/>
      <c r="CM19" s="14"/>
      <c r="CN19" s="14">
        <v>176.4</v>
      </c>
      <c r="CO19" s="14">
        <v>0</v>
      </c>
      <c r="CP19" s="14">
        <v>176.5</v>
      </c>
      <c r="CQ19" s="14">
        <v>0</v>
      </c>
      <c r="CR19" s="14"/>
      <c r="CS19" s="14"/>
      <c r="CT19" s="14"/>
      <c r="CU19" s="14">
        <v>9.3000000000000007</v>
      </c>
      <c r="CV19" s="14">
        <v>0</v>
      </c>
      <c r="CW19" s="14">
        <v>0</v>
      </c>
      <c r="CX19" s="14">
        <v>69.2</v>
      </c>
      <c r="CY19" s="14">
        <v>0</v>
      </c>
      <c r="CZ19" s="14">
        <v>0.9</v>
      </c>
      <c r="DA19" s="14">
        <v>0</v>
      </c>
      <c r="DB19" s="14">
        <v>20.399999999999999</v>
      </c>
      <c r="DC19" s="14">
        <v>10.4</v>
      </c>
      <c r="DD19" s="14">
        <v>5.6</v>
      </c>
      <c r="DE19" s="14">
        <v>0</v>
      </c>
      <c r="DF19" s="14">
        <v>0</v>
      </c>
      <c r="DG19" s="14">
        <v>1.5</v>
      </c>
      <c r="DH19" s="14">
        <v>3.3</v>
      </c>
      <c r="DI19" s="14">
        <v>5.2</v>
      </c>
      <c r="DJ19" s="14">
        <v>20.7</v>
      </c>
      <c r="DK19" s="14">
        <v>0</v>
      </c>
      <c r="DL19" s="14">
        <v>17.3</v>
      </c>
      <c r="DM19" s="14">
        <v>3.5</v>
      </c>
      <c r="DN19" s="14">
        <v>18.5</v>
      </c>
      <c r="DO19" s="14">
        <v>0</v>
      </c>
      <c r="DP19" s="14">
        <v>0</v>
      </c>
      <c r="DQ19" s="14">
        <v>16.5</v>
      </c>
      <c r="DR19" s="14">
        <v>54.6</v>
      </c>
      <c r="DS19" s="14">
        <v>0</v>
      </c>
      <c r="DT19" s="14">
        <v>2.1</v>
      </c>
      <c r="DU19" s="14">
        <v>20.399999999999999</v>
      </c>
      <c r="DV19" s="14">
        <v>3.2</v>
      </c>
      <c r="DW19" s="14"/>
      <c r="DX19" s="14">
        <v>0</v>
      </c>
      <c r="DY19" s="14">
        <v>19.899999999999999</v>
      </c>
      <c r="DZ19" s="14">
        <v>13.1</v>
      </c>
      <c r="EA19" s="14">
        <v>19.600000000000001</v>
      </c>
      <c r="EB19" s="14">
        <v>20.2</v>
      </c>
      <c r="EC19" s="14">
        <v>2.2999999999999998</v>
      </c>
      <c r="ED19" s="14">
        <v>0</v>
      </c>
      <c r="EE19" s="14">
        <v>0</v>
      </c>
      <c r="EF19" s="14">
        <v>44.9</v>
      </c>
      <c r="EG19" s="14">
        <v>80.400000000000006</v>
      </c>
      <c r="EH19" s="14">
        <v>4.3</v>
      </c>
      <c r="EI19" s="14">
        <v>2.4</v>
      </c>
      <c r="EJ19" s="14">
        <v>0</v>
      </c>
      <c r="EK19" s="14">
        <v>21</v>
      </c>
      <c r="EL19" s="14">
        <v>8.1</v>
      </c>
      <c r="EM19" s="14">
        <v>6.5</v>
      </c>
      <c r="EN19" s="14">
        <v>20.399999999999999</v>
      </c>
      <c r="EO19" s="14">
        <v>20.399999999999999</v>
      </c>
      <c r="EP19" s="14">
        <v>20</v>
      </c>
      <c r="EQ19" s="14">
        <v>2</v>
      </c>
      <c r="ER19" s="14">
        <v>0</v>
      </c>
      <c r="ES19" s="14">
        <v>0</v>
      </c>
      <c r="ET19" s="14">
        <v>0</v>
      </c>
      <c r="EU19" s="14">
        <v>0</v>
      </c>
      <c r="EV19" s="14">
        <v>38.6</v>
      </c>
      <c r="EW19" s="14">
        <v>33</v>
      </c>
      <c r="EX19" s="14">
        <v>0</v>
      </c>
      <c r="EY19" s="14">
        <v>4.8</v>
      </c>
      <c r="EZ19" s="14">
        <v>2.4</v>
      </c>
      <c r="FA19" s="14">
        <v>1.1000000000000001</v>
      </c>
      <c r="FB19" s="14">
        <v>2.8</v>
      </c>
      <c r="FC19" s="14">
        <v>0</v>
      </c>
      <c r="FD19" s="14">
        <v>7</v>
      </c>
      <c r="FE19" s="14">
        <v>20</v>
      </c>
      <c r="FF19" s="14">
        <v>20</v>
      </c>
      <c r="FG19" s="14"/>
      <c r="FH19" s="14">
        <v>42.4</v>
      </c>
      <c r="FI19" s="14">
        <v>29.9</v>
      </c>
      <c r="FJ19" s="14">
        <v>16.3</v>
      </c>
      <c r="FK19" s="14">
        <v>13.5</v>
      </c>
      <c r="FL19" s="14">
        <v>7.9</v>
      </c>
      <c r="FM19" s="14">
        <v>10.5</v>
      </c>
      <c r="FN19" s="14">
        <v>18.2</v>
      </c>
      <c r="FO19" s="14">
        <v>6514.7</v>
      </c>
      <c r="FP19" s="15"/>
      <c r="FQ19" s="14">
        <v>24.61816</v>
      </c>
      <c r="FR19" s="14">
        <v>8.09</v>
      </c>
      <c r="FS19" s="14">
        <v>11.551</v>
      </c>
      <c r="FT19" s="14">
        <v>0</v>
      </c>
      <c r="FU19" s="14">
        <v>25.749020000000002</v>
      </c>
      <c r="FV19" s="14">
        <v>18.900649999999999</v>
      </c>
      <c r="FW19" s="14">
        <v>10.3</v>
      </c>
      <c r="FX19" s="14">
        <v>13.4</v>
      </c>
      <c r="FY19" s="14">
        <v>112.60883</v>
      </c>
    </row>
    <row r="20" spans="1:181" ht="24" customHeight="1" x14ac:dyDescent="0.25">
      <c r="A20" s="16" t="s">
        <v>633</v>
      </c>
      <c r="B20" s="16" t="s">
        <v>643</v>
      </c>
      <c r="C20" s="17">
        <v>200.7</v>
      </c>
      <c r="D20" s="17">
        <v>658.2</v>
      </c>
      <c r="E20" s="17">
        <v>146</v>
      </c>
      <c r="F20" s="17">
        <v>7.6</v>
      </c>
      <c r="G20" s="17">
        <v>7.6</v>
      </c>
      <c r="H20" s="17">
        <v>92.8</v>
      </c>
      <c r="I20" s="17">
        <v>232.7</v>
      </c>
      <c r="J20" s="17">
        <v>0</v>
      </c>
      <c r="K20" s="17">
        <v>0</v>
      </c>
      <c r="L20" s="17"/>
      <c r="M20" s="17"/>
      <c r="N20" s="17"/>
      <c r="O20" s="17"/>
      <c r="P20" s="17"/>
      <c r="Q20" s="17"/>
      <c r="R20" s="17">
        <v>581.5</v>
      </c>
      <c r="S20" s="17">
        <v>10.7</v>
      </c>
      <c r="T20" s="17"/>
      <c r="U20" s="17">
        <v>16.5</v>
      </c>
      <c r="V20" s="17"/>
      <c r="W20" s="17"/>
      <c r="X20" s="17">
        <v>162.5</v>
      </c>
      <c r="Y20" s="17">
        <v>9.8000000000000007</v>
      </c>
      <c r="Z20" s="17">
        <v>6.8</v>
      </c>
      <c r="AA20" s="17">
        <v>0</v>
      </c>
      <c r="AB20" s="17">
        <v>6.3</v>
      </c>
      <c r="AC20" s="17"/>
      <c r="AD20" s="17">
        <v>74.8</v>
      </c>
      <c r="AE20" s="17"/>
      <c r="AF20" s="17"/>
      <c r="AG20" s="17">
        <v>0</v>
      </c>
      <c r="AH20" s="17">
        <v>0</v>
      </c>
      <c r="AI20" s="17">
        <v>109.9</v>
      </c>
      <c r="AJ20" s="17">
        <v>175.6</v>
      </c>
      <c r="AK20" s="17">
        <v>0</v>
      </c>
      <c r="AL20" s="17"/>
      <c r="AM20" s="17"/>
      <c r="AN20" s="17">
        <v>6.5</v>
      </c>
      <c r="AO20" s="17">
        <v>364</v>
      </c>
      <c r="AP20" s="17">
        <v>82.6</v>
      </c>
      <c r="AQ20" s="17">
        <v>152</v>
      </c>
      <c r="AR20" s="17">
        <v>42.3</v>
      </c>
      <c r="AS20" s="17">
        <v>18.8</v>
      </c>
      <c r="AT20" s="17">
        <v>19.100000000000001</v>
      </c>
      <c r="AU20" s="17">
        <v>91.5</v>
      </c>
      <c r="AV20" s="17">
        <v>38.6</v>
      </c>
      <c r="AW20" s="17">
        <v>58.7</v>
      </c>
      <c r="AX20" s="17">
        <v>104.5</v>
      </c>
      <c r="AY20" s="17">
        <v>107.7</v>
      </c>
      <c r="AZ20" s="17">
        <v>45.8</v>
      </c>
      <c r="BA20" s="17">
        <v>0</v>
      </c>
      <c r="BB20" s="17">
        <v>3.8</v>
      </c>
      <c r="BC20" s="17">
        <v>28.3</v>
      </c>
      <c r="BD20" s="17">
        <v>143.6</v>
      </c>
      <c r="BE20" s="17"/>
      <c r="BF20" s="17"/>
      <c r="BG20" s="17">
        <v>95.5</v>
      </c>
      <c r="BH20" s="17">
        <v>0</v>
      </c>
      <c r="BI20" s="17"/>
      <c r="BJ20" s="17">
        <v>45.6</v>
      </c>
      <c r="BK20" s="17"/>
      <c r="BL20" s="17"/>
      <c r="BM20" s="17"/>
      <c r="BN20" s="17">
        <v>131.4</v>
      </c>
      <c r="BO20" s="17"/>
      <c r="BP20" s="17"/>
      <c r="BQ20" s="17"/>
      <c r="BR20" s="17"/>
      <c r="BS20" s="17"/>
      <c r="BT20" s="17"/>
      <c r="BU20" s="17">
        <v>195</v>
      </c>
      <c r="BV20" s="17">
        <v>195.1</v>
      </c>
      <c r="BW20" s="17">
        <v>195.3</v>
      </c>
      <c r="BX20" s="17">
        <v>0</v>
      </c>
      <c r="BY20" s="17"/>
      <c r="BZ20" s="17"/>
      <c r="CA20" s="17">
        <v>3.8</v>
      </c>
      <c r="CB20" s="17">
        <v>178.4</v>
      </c>
      <c r="CC20" s="17">
        <v>135.69999999999999</v>
      </c>
      <c r="CD20" s="17">
        <v>61.7</v>
      </c>
      <c r="CE20" s="17">
        <v>78.099999999999994</v>
      </c>
      <c r="CF20" s="17">
        <v>0</v>
      </c>
      <c r="CG20" s="17">
        <v>0</v>
      </c>
      <c r="CH20" s="17">
        <v>0</v>
      </c>
      <c r="CI20" s="17"/>
      <c r="CJ20" s="17">
        <v>139.4</v>
      </c>
      <c r="CK20" s="17"/>
      <c r="CL20" s="17"/>
      <c r="CM20" s="17"/>
      <c r="CN20" s="17">
        <v>173.8</v>
      </c>
      <c r="CO20" s="17">
        <v>0</v>
      </c>
      <c r="CP20" s="17">
        <v>174.4</v>
      </c>
      <c r="CQ20" s="17">
        <v>0</v>
      </c>
      <c r="CR20" s="17"/>
      <c r="CS20" s="17"/>
      <c r="CT20" s="17"/>
      <c r="CU20" s="17">
        <v>9.3000000000000007</v>
      </c>
      <c r="CV20" s="17">
        <v>0</v>
      </c>
      <c r="CW20" s="17">
        <v>0</v>
      </c>
      <c r="CX20" s="17">
        <v>64.599999999999994</v>
      </c>
      <c r="CY20" s="17">
        <v>0</v>
      </c>
      <c r="CZ20" s="17">
        <v>1.2</v>
      </c>
      <c r="DA20" s="17">
        <v>0</v>
      </c>
      <c r="DB20" s="17">
        <v>20.3</v>
      </c>
      <c r="DC20" s="17">
        <v>10.4</v>
      </c>
      <c r="DD20" s="17">
        <v>5.8</v>
      </c>
      <c r="DE20" s="17">
        <v>0</v>
      </c>
      <c r="DF20" s="17">
        <v>0</v>
      </c>
      <c r="DG20" s="17">
        <v>1.5</v>
      </c>
      <c r="DH20" s="17">
        <v>3.3</v>
      </c>
      <c r="DI20" s="17">
        <v>5.2</v>
      </c>
      <c r="DJ20" s="17">
        <v>20.3</v>
      </c>
      <c r="DK20" s="17">
        <v>0</v>
      </c>
      <c r="DL20" s="17">
        <v>17.600000000000001</v>
      </c>
      <c r="DM20" s="17">
        <v>3.5</v>
      </c>
      <c r="DN20" s="17">
        <v>18.5</v>
      </c>
      <c r="DO20" s="17">
        <v>0</v>
      </c>
      <c r="DP20" s="17">
        <v>0</v>
      </c>
      <c r="DQ20" s="17">
        <v>18.8</v>
      </c>
      <c r="DR20" s="17">
        <v>57.6</v>
      </c>
      <c r="DS20" s="17">
        <v>0</v>
      </c>
      <c r="DT20" s="17">
        <v>2.1</v>
      </c>
      <c r="DU20" s="17">
        <v>20.399999999999999</v>
      </c>
      <c r="DV20" s="17">
        <v>3.2</v>
      </c>
      <c r="DW20" s="17"/>
      <c r="DX20" s="17">
        <v>0</v>
      </c>
      <c r="DY20" s="17">
        <v>19.899999999999999</v>
      </c>
      <c r="DZ20" s="17">
        <v>13.1</v>
      </c>
      <c r="EA20" s="17">
        <v>19.5</v>
      </c>
      <c r="EB20" s="17">
        <v>20.2</v>
      </c>
      <c r="EC20" s="17">
        <v>0.9</v>
      </c>
      <c r="ED20" s="17">
        <v>0</v>
      </c>
      <c r="EE20" s="17">
        <v>0</v>
      </c>
      <c r="EF20" s="17">
        <v>54.6</v>
      </c>
      <c r="EG20" s="17">
        <v>72.099999999999994</v>
      </c>
      <c r="EH20" s="17">
        <v>6.2</v>
      </c>
      <c r="EI20" s="17">
        <v>2</v>
      </c>
      <c r="EJ20" s="17">
        <v>0</v>
      </c>
      <c r="EK20" s="17">
        <v>21</v>
      </c>
      <c r="EL20" s="17">
        <v>8.1</v>
      </c>
      <c r="EM20" s="17">
        <v>6.5</v>
      </c>
      <c r="EN20" s="17">
        <v>20.399999999999999</v>
      </c>
      <c r="EO20" s="17">
        <v>20.399999999999999</v>
      </c>
      <c r="EP20" s="17">
        <v>20</v>
      </c>
      <c r="EQ20" s="17">
        <v>2.2000000000000002</v>
      </c>
      <c r="ER20" s="17">
        <v>0</v>
      </c>
      <c r="ES20" s="17">
        <v>0</v>
      </c>
      <c r="ET20" s="17">
        <v>0</v>
      </c>
      <c r="EU20" s="17">
        <v>0</v>
      </c>
      <c r="EV20" s="17">
        <v>51.9</v>
      </c>
      <c r="EW20" s="17">
        <v>46.3</v>
      </c>
      <c r="EX20" s="17">
        <v>0</v>
      </c>
      <c r="EY20" s="17">
        <v>4.5</v>
      </c>
      <c r="EZ20" s="17">
        <v>2.4</v>
      </c>
      <c r="FA20" s="17">
        <v>0.7</v>
      </c>
      <c r="FB20" s="17">
        <v>1.9</v>
      </c>
      <c r="FC20" s="17">
        <v>0</v>
      </c>
      <c r="FD20" s="17">
        <v>7</v>
      </c>
      <c r="FE20" s="17">
        <v>20</v>
      </c>
      <c r="FF20" s="17">
        <v>20</v>
      </c>
      <c r="FG20" s="17"/>
      <c r="FH20" s="17">
        <v>42</v>
      </c>
      <c r="FI20" s="17">
        <v>29.8</v>
      </c>
      <c r="FJ20" s="17">
        <v>16.3</v>
      </c>
      <c r="FK20" s="17">
        <v>14.2</v>
      </c>
      <c r="FL20" s="17">
        <v>7.8</v>
      </c>
      <c r="FM20" s="17">
        <v>10.5</v>
      </c>
      <c r="FN20" s="17">
        <v>17.600000000000001</v>
      </c>
      <c r="FO20" s="17">
        <v>6494.6</v>
      </c>
      <c r="FP20" s="15"/>
      <c r="FQ20" s="17">
        <v>24.57038</v>
      </c>
      <c r="FR20" s="17">
        <v>8.0809999999999995</v>
      </c>
      <c r="FS20" s="17">
        <v>10.9765</v>
      </c>
      <c r="FT20" s="17">
        <v>0</v>
      </c>
      <c r="FU20" s="17">
        <v>25.680679999999999</v>
      </c>
      <c r="FV20" s="17">
        <v>18.90081</v>
      </c>
      <c r="FW20" s="17">
        <v>10.3</v>
      </c>
      <c r="FX20" s="17">
        <v>13.5</v>
      </c>
      <c r="FY20" s="17">
        <v>112.00937</v>
      </c>
    </row>
    <row r="21" spans="1:181" ht="24" customHeight="1" x14ac:dyDescent="0.25">
      <c r="A21" s="16" t="s">
        <v>633</v>
      </c>
      <c r="B21" s="16" t="s">
        <v>644</v>
      </c>
      <c r="C21" s="17">
        <v>202.3</v>
      </c>
      <c r="D21" s="17">
        <v>658.8</v>
      </c>
      <c r="E21" s="17">
        <v>146.1</v>
      </c>
      <c r="F21" s="17">
        <v>7.8</v>
      </c>
      <c r="G21" s="17">
        <v>7.7</v>
      </c>
      <c r="H21" s="17">
        <v>92.8</v>
      </c>
      <c r="I21" s="17">
        <v>233.6</v>
      </c>
      <c r="J21" s="17">
        <v>0</v>
      </c>
      <c r="K21" s="17">
        <v>0</v>
      </c>
      <c r="L21" s="17"/>
      <c r="M21" s="17"/>
      <c r="N21" s="17"/>
      <c r="O21" s="17"/>
      <c r="P21" s="17"/>
      <c r="Q21" s="17"/>
      <c r="R21" s="17">
        <v>580.9</v>
      </c>
      <c r="S21" s="17">
        <v>10.7</v>
      </c>
      <c r="T21" s="17"/>
      <c r="U21" s="17">
        <v>15.9</v>
      </c>
      <c r="V21" s="17"/>
      <c r="W21" s="17"/>
      <c r="X21" s="17">
        <v>166.3</v>
      </c>
      <c r="Y21" s="17">
        <v>9.9</v>
      </c>
      <c r="Z21" s="17">
        <v>6.8</v>
      </c>
      <c r="AA21" s="17">
        <v>0</v>
      </c>
      <c r="AB21" s="17">
        <v>6.5</v>
      </c>
      <c r="AC21" s="17"/>
      <c r="AD21" s="17">
        <v>75</v>
      </c>
      <c r="AE21" s="17"/>
      <c r="AF21" s="17"/>
      <c r="AG21" s="17">
        <v>0</v>
      </c>
      <c r="AH21" s="17">
        <v>0</v>
      </c>
      <c r="AI21" s="17">
        <v>110</v>
      </c>
      <c r="AJ21" s="17">
        <v>223.6</v>
      </c>
      <c r="AK21" s="17">
        <v>0</v>
      </c>
      <c r="AL21" s="17"/>
      <c r="AM21" s="17"/>
      <c r="AN21" s="17">
        <v>6.5</v>
      </c>
      <c r="AO21" s="17">
        <v>394.7</v>
      </c>
      <c r="AP21" s="17">
        <v>82.4</v>
      </c>
      <c r="AQ21" s="17">
        <v>152.4</v>
      </c>
      <c r="AR21" s="17">
        <v>42.3</v>
      </c>
      <c r="AS21" s="17">
        <v>18.8</v>
      </c>
      <c r="AT21" s="17">
        <v>19.100000000000001</v>
      </c>
      <c r="AU21" s="17">
        <v>90.2</v>
      </c>
      <c r="AV21" s="17">
        <v>39.5</v>
      </c>
      <c r="AW21" s="17">
        <v>59.7</v>
      </c>
      <c r="AX21" s="17">
        <v>104.4</v>
      </c>
      <c r="AY21" s="17">
        <v>107.4</v>
      </c>
      <c r="AZ21" s="17">
        <v>46.3</v>
      </c>
      <c r="BA21" s="17">
        <v>0</v>
      </c>
      <c r="BB21" s="17">
        <v>3.8</v>
      </c>
      <c r="BC21" s="17">
        <v>28.3</v>
      </c>
      <c r="BD21" s="17">
        <v>153.30000000000001</v>
      </c>
      <c r="BE21" s="17"/>
      <c r="BF21" s="17"/>
      <c r="BG21" s="17">
        <v>95.8</v>
      </c>
      <c r="BH21" s="17">
        <v>0</v>
      </c>
      <c r="BI21" s="17"/>
      <c r="BJ21" s="17">
        <v>43.8</v>
      </c>
      <c r="BK21" s="17"/>
      <c r="BL21" s="17"/>
      <c r="BM21" s="17"/>
      <c r="BN21" s="17">
        <v>131.6</v>
      </c>
      <c r="BO21" s="17"/>
      <c r="BP21" s="17"/>
      <c r="BQ21" s="17"/>
      <c r="BR21" s="17"/>
      <c r="BS21" s="17"/>
      <c r="BT21" s="17"/>
      <c r="BU21" s="17">
        <v>194.5</v>
      </c>
      <c r="BV21" s="17">
        <v>195.6</v>
      </c>
      <c r="BW21" s="17">
        <v>195.5</v>
      </c>
      <c r="BX21" s="17">
        <v>0</v>
      </c>
      <c r="BY21" s="17"/>
      <c r="BZ21" s="17"/>
      <c r="CA21" s="17">
        <v>4</v>
      </c>
      <c r="CB21" s="17">
        <v>236.4</v>
      </c>
      <c r="CC21" s="17">
        <v>136.30000000000001</v>
      </c>
      <c r="CD21" s="17">
        <v>61.8</v>
      </c>
      <c r="CE21" s="17">
        <v>78.099999999999994</v>
      </c>
      <c r="CF21" s="17">
        <v>0</v>
      </c>
      <c r="CG21" s="17">
        <v>0</v>
      </c>
      <c r="CH21" s="17">
        <v>0</v>
      </c>
      <c r="CI21" s="17"/>
      <c r="CJ21" s="17">
        <v>139.30000000000001</v>
      </c>
      <c r="CK21" s="17"/>
      <c r="CL21" s="17"/>
      <c r="CM21" s="17"/>
      <c r="CN21" s="17">
        <v>175</v>
      </c>
      <c r="CO21" s="17">
        <v>0</v>
      </c>
      <c r="CP21" s="17">
        <v>176</v>
      </c>
      <c r="CQ21" s="17">
        <v>0</v>
      </c>
      <c r="CR21" s="17"/>
      <c r="CS21" s="17"/>
      <c r="CT21" s="17"/>
      <c r="CU21" s="17">
        <v>9.1999999999999993</v>
      </c>
      <c r="CV21" s="17">
        <v>0</v>
      </c>
      <c r="CW21" s="17">
        <v>0</v>
      </c>
      <c r="CX21" s="17">
        <v>55.4</v>
      </c>
      <c r="CY21" s="17">
        <v>0</v>
      </c>
      <c r="CZ21" s="17">
        <v>1.3</v>
      </c>
      <c r="DA21" s="17">
        <v>0</v>
      </c>
      <c r="DB21" s="17">
        <v>20.3</v>
      </c>
      <c r="DC21" s="17">
        <v>10.5</v>
      </c>
      <c r="DD21" s="17">
        <v>5.8</v>
      </c>
      <c r="DE21" s="17">
        <v>0</v>
      </c>
      <c r="DF21" s="17">
        <v>0</v>
      </c>
      <c r="DG21" s="17">
        <v>1.5</v>
      </c>
      <c r="DH21" s="17">
        <v>3.3</v>
      </c>
      <c r="DI21" s="17">
        <v>5.2</v>
      </c>
      <c r="DJ21" s="17">
        <v>20.399999999999999</v>
      </c>
      <c r="DK21" s="17">
        <v>0</v>
      </c>
      <c r="DL21" s="17">
        <v>17.7</v>
      </c>
      <c r="DM21" s="17">
        <v>3.5</v>
      </c>
      <c r="DN21" s="17">
        <v>18.5</v>
      </c>
      <c r="DO21" s="17">
        <v>0.1</v>
      </c>
      <c r="DP21" s="17">
        <v>0</v>
      </c>
      <c r="DQ21" s="17">
        <v>19.3</v>
      </c>
      <c r="DR21" s="17">
        <v>53.3</v>
      </c>
      <c r="DS21" s="17">
        <v>0</v>
      </c>
      <c r="DT21" s="17">
        <v>2.2000000000000002</v>
      </c>
      <c r="DU21" s="17">
        <v>20.399999999999999</v>
      </c>
      <c r="DV21" s="17">
        <v>3.2</v>
      </c>
      <c r="DW21" s="17"/>
      <c r="DX21" s="17">
        <v>0</v>
      </c>
      <c r="DY21" s="17">
        <v>19.899999999999999</v>
      </c>
      <c r="DZ21" s="17">
        <v>13.1</v>
      </c>
      <c r="EA21" s="17">
        <v>20</v>
      </c>
      <c r="EB21" s="17">
        <v>20.2</v>
      </c>
      <c r="EC21" s="17">
        <v>0.3</v>
      </c>
      <c r="ED21" s="17">
        <v>0</v>
      </c>
      <c r="EE21" s="17">
        <v>0</v>
      </c>
      <c r="EF21" s="17">
        <v>38.799999999999997</v>
      </c>
      <c r="EG21" s="17">
        <v>77.5</v>
      </c>
      <c r="EH21" s="17">
        <v>4.3</v>
      </c>
      <c r="EI21" s="17">
        <v>1.4</v>
      </c>
      <c r="EJ21" s="17">
        <v>0</v>
      </c>
      <c r="EK21" s="17">
        <v>21</v>
      </c>
      <c r="EL21" s="17">
        <v>8.1</v>
      </c>
      <c r="EM21" s="17">
        <v>6.5</v>
      </c>
      <c r="EN21" s="17">
        <v>20.399999999999999</v>
      </c>
      <c r="EO21" s="17">
        <v>20.399999999999999</v>
      </c>
      <c r="EP21" s="17">
        <v>20</v>
      </c>
      <c r="EQ21" s="17">
        <v>2.4</v>
      </c>
      <c r="ER21" s="17">
        <v>0</v>
      </c>
      <c r="ES21" s="17">
        <v>0</v>
      </c>
      <c r="ET21" s="17">
        <v>0</v>
      </c>
      <c r="EU21" s="17">
        <v>0</v>
      </c>
      <c r="EV21" s="17">
        <v>36.4</v>
      </c>
      <c r="EW21" s="17">
        <v>31.2</v>
      </c>
      <c r="EX21" s="17">
        <v>0</v>
      </c>
      <c r="EY21" s="17">
        <v>4.5</v>
      </c>
      <c r="EZ21" s="17">
        <v>2.4</v>
      </c>
      <c r="FA21" s="17">
        <v>0.7</v>
      </c>
      <c r="FB21" s="17">
        <v>1.9</v>
      </c>
      <c r="FC21" s="17">
        <v>0</v>
      </c>
      <c r="FD21" s="17">
        <v>7</v>
      </c>
      <c r="FE21" s="17">
        <v>20</v>
      </c>
      <c r="FF21" s="17">
        <v>20</v>
      </c>
      <c r="FG21" s="17"/>
      <c r="FH21" s="17">
        <v>42.1</v>
      </c>
      <c r="FI21" s="17">
        <v>29.9</v>
      </c>
      <c r="FJ21" s="17">
        <v>16.100000000000001</v>
      </c>
      <c r="FK21" s="17">
        <v>14.5</v>
      </c>
      <c r="FL21" s="17">
        <v>5.6</v>
      </c>
      <c r="FM21" s="17">
        <v>8.6999999999999993</v>
      </c>
      <c r="FN21" s="17">
        <v>17.8</v>
      </c>
      <c r="FO21" s="17">
        <v>6591.7</v>
      </c>
      <c r="FP21" s="15"/>
      <c r="FQ21" s="17">
        <v>24.58653</v>
      </c>
      <c r="FR21" s="17">
        <v>8.0850000000000009</v>
      </c>
      <c r="FS21" s="17">
        <v>10.01</v>
      </c>
      <c r="FT21" s="17">
        <v>0</v>
      </c>
      <c r="FU21" s="17">
        <v>25.67211</v>
      </c>
      <c r="FV21" s="17">
        <v>18.90033</v>
      </c>
      <c r="FW21" s="17">
        <v>10.4</v>
      </c>
      <c r="FX21" s="17">
        <v>13.4</v>
      </c>
      <c r="FY21" s="17">
        <v>111.05397000000001</v>
      </c>
    </row>
    <row r="22" spans="1:181" ht="24" customHeight="1" x14ac:dyDescent="0.25">
      <c r="A22" s="16" t="s">
        <v>633</v>
      </c>
      <c r="B22" s="16" t="s">
        <v>645</v>
      </c>
      <c r="C22" s="17">
        <v>201.7</v>
      </c>
      <c r="D22" s="17">
        <v>656.7</v>
      </c>
      <c r="E22" s="17">
        <v>145.6</v>
      </c>
      <c r="F22" s="17">
        <v>7.8</v>
      </c>
      <c r="G22" s="17">
        <v>6.7</v>
      </c>
      <c r="H22" s="17">
        <v>92.7</v>
      </c>
      <c r="I22" s="17">
        <v>232.5</v>
      </c>
      <c r="J22" s="17">
        <v>0</v>
      </c>
      <c r="K22" s="17">
        <v>0</v>
      </c>
      <c r="L22" s="17"/>
      <c r="M22" s="17"/>
      <c r="N22" s="17"/>
      <c r="O22" s="17"/>
      <c r="P22" s="17"/>
      <c r="Q22" s="17"/>
      <c r="R22" s="17">
        <v>581.1</v>
      </c>
      <c r="S22" s="17">
        <v>10.7</v>
      </c>
      <c r="T22" s="17"/>
      <c r="U22" s="17">
        <v>15.7</v>
      </c>
      <c r="V22" s="17"/>
      <c r="W22" s="17"/>
      <c r="X22" s="17">
        <v>163.6</v>
      </c>
      <c r="Y22" s="17">
        <v>10</v>
      </c>
      <c r="Z22" s="17">
        <v>6.8</v>
      </c>
      <c r="AA22" s="17">
        <v>0</v>
      </c>
      <c r="AB22" s="17">
        <v>6.5</v>
      </c>
      <c r="AC22" s="17"/>
      <c r="AD22" s="17">
        <v>140.69999999999999</v>
      </c>
      <c r="AE22" s="17"/>
      <c r="AF22" s="17"/>
      <c r="AG22" s="17">
        <v>12.4</v>
      </c>
      <c r="AH22" s="17">
        <v>0</v>
      </c>
      <c r="AI22" s="17">
        <v>109.7</v>
      </c>
      <c r="AJ22" s="17">
        <v>215.3</v>
      </c>
      <c r="AK22" s="17">
        <v>0</v>
      </c>
      <c r="AL22" s="17"/>
      <c r="AM22" s="17"/>
      <c r="AN22" s="17">
        <v>6.5</v>
      </c>
      <c r="AO22" s="17">
        <v>362.5</v>
      </c>
      <c r="AP22" s="17">
        <v>82.4</v>
      </c>
      <c r="AQ22" s="17">
        <v>149.6</v>
      </c>
      <c r="AR22" s="17">
        <v>42.2</v>
      </c>
      <c r="AS22" s="17">
        <v>18.7</v>
      </c>
      <c r="AT22" s="17">
        <v>19</v>
      </c>
      <c r="AU22" s="17">
        <v>92.6</v>
      </c>
      <c r="AV22" s="17">
        <v>86.1</v>
      </c>
      <c r="AW22" s="17">
        <v>86.2</v>
      </c>
      <c r="AX22" s="17">
        <v>128.69999999999999</v>
      </c>
      <c r="AY22" s="17">
        <v>107.3</v>
      </c>
      <c r="AZ22" s="17">
        <v>46.1</v>
      </c>
      <c r="BA22" s="17">
        <v>0</v>
      </c>
      <c r="BB22" s="17">
        <v>3.8</v>
      </c>
      <c r="BC22" s="17">
        <v>27.9</v>
      </c>
      <c r="BD22" s="17">
        <v>164.5</v>
      </c>
      <c r="BE22" s="17"/>
      <c r="BF22" s="17"/>
      <c r="BG22" s="17">
        <v>95.6</v>
      </c>
      <c r="BH22" s="17">
        <v>0</v>
      </c>
      <c r="BI22" s="17"/>
      <c r="BJ22" s="17">
        <v>43.6</v>
      </c>
      <c r="BK22" s="17"/>
      <c r="BL22" s="17"/>
      <c r="BM22" s="17"/>
      <c r="BN22" s="17">
        <v>131.6</v>
      </c>
      <c r="BO22" s="17"/>
      <c r="BP22" s="17"/>
      <c r="BQ22" s="17"/>
      <c r="BR22" s="17"/>
      <c r="BS22" s="17"/>
      <c r="BT22" s="17"/>
      <c r="BU22" s="17">
        <v>194.8</v>
      </c>
      <c r="BV22" s="17">
        <v>195.4</v>
      </c>
      <c r="BW22" s="17">
        <v>195.5</v>
      </c>
      <c r="BX22" s="17">
        <v>0</v>
      </c>
      <c r="BY22" s="17"/>
      <c r="BZ22" s="17"/>
      <c r="CA22" s="17">
        <v>4</v>
      </c>
      <c r="CB22" s="17">
        <v>191.7</v>
      </c>
      <c r="CC22" s="17">
        <v>136</v>
      </c>
      <c r="CD22" s="17">
        <v>61.7</v>
      </c>
      <c r="CE22" s="17">
        <v>78</v>
      </c>
      <c r="CF22" s="17">
        <v>0</v>
      </c>
      <c r="CG22" s="17">
        <v>0</v>
      </c>
      <c r="CH22" s="17">
        <v>0</v>
      </c>
      <c r="CI22" s="17"/>
      <c r="CJ22" s="17">
        <v>138.9</v>
      </c>
      <c r="CK22" s="17"/>
      <c r="CL22" s="17"/>
      <c r="CM22" s="17"/>
      <c r="CN22" s="17">
        <v>173.8</v>
      </c>
      <c r="CO22" s="17">
        <v>0</v>
      </c>
      <c r="CP22" s="17">
        <v>174.8</v>
      </c>
      <c r="CQ22" s="17">
        <v>0</v>
      </c>
      <c r="CR22" s="17"/>
      <c r="CS22" s="17"/>
      <c r="CT22" s="17"/>
      <c r="CU22" s="17">
        <v>9.1999999999999993</v>
      </c>
      <c r="CV22" s="17">
        <v>0</v>
      </c>
      <c r="CW22" s="17">
        <v>0</v>
      </c>
      <c r="CX22" s="17">
        <v>41.2</v>
      </c>
      <c r="CY22" s="17">
        <v>0</v>
      </c>
      <c r="CZ22" s="17">
        <v>2</v>
      </c>
      <c r="DA22" s="17">
        <v>0</v>
      </c>
      <c r="DB22" s="17">
        <v>20.3</v>
      </c>
      <c r="DC22" s="17">
        <v>10.4</v>
      </c>
      <c r="DD22" s="17">
        <v>5.5</v>
      </c>
      <c r="DE22" s="17">
        <v>1.7</v>
      </c>
      <c r="DF22" s="17">
        <v>0.64</v>
      </c>
      <c r="DG22" s="17">
        <v>1.5</v>
      </c>
      <c r="DH22" s="17">
        <v>3.3</v>
      </c>
      <c r="DI22" s="17">
        <v>5.2</v>
      </c>
      <c r="DJ22" s="17">
        <v>20.3</v>
      </c>
      <c r="DK22" s="17">
        <v>0</v>
      </c>
      <c r="DL22" s="17">
        <v>17.8</v>
      </c>
      <c r="DM22" s="17">
        <v>3.5</v>
      </c>
      <c r="DN22" s="17">
        <v>18.5</v>
      </c>
      <c r="DO22" s="17">
        <v>1.4</v>
      </c>
      <c r="DP22" s="17">
        <v>1.6</v>
      </c>
      <c r="DQ22" s="17">
        <v>15.8</v>
      </c>
      <c r="DR22" s="17">
        <v>50.7</v>
      </c>
      <c r="DS22" s="17">
        <v>1</v>
      </c>
      <c r="DT22" s="17">
        <v>2.1</v>
      </c>
      <c r="DU22" s="17">
        <v>20.3</v>
      </c>
      <c r="DV22" s="17">
        <v>3.2</v>
      </c>
      <c r="DW22" s="17"/>
      <c r="DX22" s="17">
        <v>0</v>
      </c>
      <c r="DY22" s="17">
        <v>19.899999999999999</v>
      </c>
      <c r="DZ22" s="17">
        <v>13.1</v>
      </c>
      <c r="EA22" s="17">
        <v>20.2</v>
      </c>
      <c r="EB22" s="17">
        <v>20.2</v>
      </c>
      <c r="EC22" s="17">
        <v>0</v>
      </c>
      <c r="ED22" s="17">
        <v>0</v>
      </c>
      <c r="EE22" s="17">
        <v>0.7</v>
      </c>
      <c r="EF22" s="17">
        <v>48.7</v>
      </c>
      <c r="EG22" s="17">
        <v>83.4</v>
      </c>
      <c r="EH22" s="17">
        <v>6.5</v>
      </c>
      <c r="EI22" s="17">
        <v>1.9</v>
      </c>
      <c r="EJ22" s="17">
        <v>0</v>
      </c>
      <c r="EK22" s="17">
        <v>21</v>
      </c>
      <c r="EL22" s="17">
        <v>8.1</v>
      </c>
      <c r="EM22" s="17">
        <v>6.7</v>
      </c>
      <c r="EN22" s="17">
        <v>20.399999999999999</v>
      </c>
      <c r="EO22" s="17">
        <v>20.399999999999999</v>
      </c>
      <c r="EP22" s="17">
        <v>20</v>
      </c>
      <c r="EQ22" s="17">
        <v>2.7</v>
      </c>
      <c r="ER22" s="17">
        <v>3.1</v>
      </c>
      <c r="ES22" s="17">
        <v>0</v>
      </c>
      <c r="ET22" s="17">
        <v>2.4</v>
      </c>
      <c r="EU22" s="17">
        <v>0</v>
      </c>
      <c r="EV22" s="17">
        <v>29.1</v>
      </c>
      <c r="EW22" s="17">
        <v>31.7</v>
      </c>
      <c r="EX22" s="17">
        <v>1.9</v>
      </c>
      <c r="EY22" s="17">
        <v>4.5</v>
      </c>
      <c r="EZ22" s="17">
        <v>2.4</v>
      </c>
      <c r="FA22" s="17">
        <v>0.7</v>
      </c>
      <c r="FB22" s="17">
        <v>1.9</v>
      </c>
      <c r="FC22" s="17">
        <v>0</v>
      </c>
      <c r="FD22" s="17">
        <v>7</v>
      </c>
      <c r="FE22" s="17">
        <v>20</v>
      </c>
      <c r="FF22" s="17">
        <v>20</v>
      </c>
      <c r="FG22" s="17"/>
      <c r="FH22" s="17">
        <v>42.2</v>
      </c>
      <c r="FI22" s="17">
        <v>29.9</v>
      </c>
      <c r="FJ22" s="17">
        <v>17.5</v>
      </c>
      <c r="FK22" s="17">
        <v>13.9</v>
      </c>
      <c r="FL22" s="17">
        <v>7.7</v>
      </c>
      <c r="FM22" s="17">
        <v>9.9</v>
      </c>
      <c r="FN22" s="17">
        <v>16.600000000000001</v>
      </c>
      <c r="FO22" s="17">
        <v>6689.14</v>
      </c>
      <c r="FP22" s="15"/>
      <c r="FQ22" s="17">
        <v>24.603770000000001</v>
      </c>
      <c r="FR22" s="17">
        <v>8.0920000000000005</v>
      </c>
      <c r="FS22" s="17">
        <v>9.8049999999999997</v>
      </c>
      <c r="FT22" s="17">
        <v>0</v>
      </c>
      <c r="FU22" s="17">
        <v>25.616289999999999</v>
      </c>
      <c r="FV22" s="17">
        <v>18.90015</v>
      </c>
      <c r="FW22" s="17">
        <v>10.3</v>
      </c>
      <c r="FX22" s="17">
        <v>13.4</v>
      </c>
      <c r="FY22" s="17">
        <v>110.71720999999999</v>
      </c>
    </row>
    <row r="23" spans="1:181" ht="24" customHeight="1" x14ac:dyDescent="0.25">
      <c r="A23" s="16" t="s">
        <v>633</v>
      </c>
      <c r="B23" s="16" t="s">
        <v>646</v>
      </c>
      <c r="C23" s="17">
        <v>202.5</v>
      </c>
      <c r="D23" s="17">
        <v>659.6</v>
      </c>
      <c r="E23" s="17">
        <v>146.1</v>
      </c>
      <c r="F23" s="17">
        <v>7.7</v>
      </c>
      <c r="G23" s="17">
        <v>7.7</v>
      </c>
      <c r="H23" s="17">
        <v>92.6</v>
      </c>
      <c r="I23" s="17">
        <v>232.3</v>
      </c>
      <c r="J23" s="17">
        <v>0</v>
      </c>
      <c r="K23" s="17">
        <v>0</v>
      </c>
      <c r="L23" s="17"/>
      <c r="M23" s="17"/>
      <c r="N23" s="17"/>
      <c r="O23" s="17"/>
      <c r="P23" s="17"/>
      <c r="Q23" s="17"/>
      <c r="R23" s="17">
        <v>580.9</v>
      </c>
      <c r="S23" s="17">
        <v>10.8</v>
      </c>
      <c r="T23" s="17"/>
      <c r="U23" s="17">
        <v>16</v>
      </c>
      <c r="V23" s="17"/>
      <c r="W23" s="17"/>
      <c r="X23" s="17">
        <v>167</v>
      </c>
      <c r="Y23" s="17">
        <v>10.4</v>
      </c>
      <c r="Z23" s="17">
        <v>6.8</v>
      </c>
      <c r="AA23" s="17">
        <v>0</v>
      </c>
      <c r="AB23" s="17">
        <v>6.5</v>
      </c>
      <c r="AC23" s="17"/>
      <c r="AD23" s="17">
        <v>140.69999999999999</v>
      </c>
      <c r="AE23" s="17"/>
      <c r="AF23" s="17"/>
      <c r="AG23" s="17">
        <v>16.7</v>
      </c>
      <c r="AH23" s="17">
        <v>0</v>
      </c>
      <c r="AI23" s="17">
        <v>110</v>
      </c>
      <c r="AJ23" s="17">
        <v>169.5</v>
      </c>
      <c r="AK23" s="17">
        <v>0</v>
      </c>
      <c r="AL23" s="17"/>
      <c r="AM23" s="17"/>
      <c r="AN23" s="17">
        <v>6.5</v>
      </c>
      <c r="AO23" s="17">
        <v>364.9</v>
      </c>
      <c r="AP23" s="17">
        <v>82.4</v>
      </c>
      <c r="AQ23" s="17">
        <v>150.69999999999999</v>
      </c>
      <c r="AR23" s="17">
        <v>42.3</v>
      </c>
      <c r="AS23" s="17">
        <v>18.8</v>
      </c>
      <c r="AT23" s="17">
        <v>19</v>
      </c>
      <c r="AU23" s="17">
        <v>90.9</v>
      </c>
      <c r="AV23" s="17">
        <v>85.8</v>
      </c>
      <c r="AW23" s="17">
        <v>86.1</v>
      </c>
      <c r="AX23" s="17">
        <v>127.4</v>
      </c>
      <c r="AY23" s="17">
        <v>107.6</v>
      </c>
      <c r="AZ23" s="17">
        <v>44.8</v>
      </c>
      <c r="BA23" s="17">
        <v>0</v>
      </c>
      <c r="BB23" s="17">
        <v>3.8</v>
      </c>
      <c r="BC23" s="17">
        <v>28.7</v>
      </c>
      <c r="BD23" s="17">
        <v>170.6</v>
      </c>
      <c r="BE23" s="17"/>
      <c r="BF23" s="17"/>
      <c r="BG23" s="17">
        <v>95.8</v>
      </c>
      <c r="BH23" s="17">
        <v>0</v>
      </c>
      <c r="BI23" s="17"/>
      <c r="BJ23" s="17">
        <v>46.7</v>
      </c>
      <c r="BK23" s="17"/>
      <c r="BL23" s="17"/>
      <c r="BM23" s="17"/>
      <c r="BN23" s="17">
        <v>131.80000000000001</v>
      </c>
      <c r="BO23" s="17"/>
      <c r="BP23" s="17"/>
      <c r="BQ23" s="17"/>
      <c r="BR23" s="17"/>
      <c r="BS23" s="17"/>
      <c r="BT23" s="17"/>
      <c r="BU23" s="17">
        <v>195.2</v>
      </c>
      <c r="BV23" s="17">
        <v>195.1</v>
      </c>
      <c r="BW23" s="17">
        <v>195.4</v>
      </c>
      <c r="BX23" s="17">
        <v>0</v>
      </c>
      <c r="BY23" s="17"/>
      <c r="BZ23" s="17"/>
      <c r="CA23" s="17">
        <v>4</v>
      </c>
      <c r="CB23" s="17">
        <v>227</v>
      </c>
      <c r="CC23" s="17">
        <v>136.69999999999999</v>
      </c>
      <c r="CD23" s="17">
        <v>62</v>
      </c>
      <c r="CE23" s="17">
        <v>78.2</v>
      </c>
      <c r="CF23" s="17">
        <v>0</v>
      </c>
      <c r="CG23" s="17">
        <v>0</v>
      </c>
      <c r="CH23" s="17">
        <v>0</v>
      </c>
      <c r="CI23" s="17"/>
      <c r="CJ23" s="17">
        <v>139.5</v>
      </c>
      <c r="CK23" s="17"/>
      <c r="CL23" s="17"/>
      <c r="CM23" s="17"/>
      <c r="CN23" s="17">
        <v>174.7</v>
      </c>
      <c r="CO23" s="17">
        <v>0</v>
      </c>
      <c r="CP23" s="17">
        <v>174.2</v>
      </c>
      <c r="CQ23" s="17">
        <v>0</v>
      </c>
      <c r="CR23" s="17"/>
      <c r="CS23" s="17"/>
      <c r="CT23" s="17"/>
      <c r="CU23" s="17">
        <v>9.1999999999999993</v>
      </c>
      <c r="CV23" s="17">
        <v>0</v>
      </c>
      <c r="CW23" s="17">
        <v>0</v>
      </c>
      <c r="CX23" s="17">
        <v>32.799999999999997</v>
      </c>
      <c r="CY23" s="17">
        <v>6.7</v>
      </c>
      <c r="CZ23" s="17">
        <v>1.6</v>
      </c>
      <c r="DA23" s="17">
        <v>0</v>
      </c>
      <c r="DB23" s="17">
        <v>20.3</v>
      </c>
      <c r="DC23" s="17">
        <v>10.5</v>
      </c>
      <c r="DD23" s="17">
        <v>5.5</v>
      </c>
      <c r="DE23" s="17">
        <v>22.7</v>
      </c>
      <c r="DF23" s="17">
        <v>11.17</v>
      </c>
      <c r="DG23" s="17">
        <v>1.5</v>
      </c>
      <c r="DH23" s="17">
        <v>3.3</v>
      </c>
      <c r="DI23" s="17">
        <v>5.2</v>
      </c>
      <c r="DJ23" s="17">
        <v>20.399999999999999</v>
      </c>
      <c r="DK23" s="17">
        <v>0</v>
      </c>
      <c r="DL23" s="17">
        <v>18</v>
      </c>
      <c r="DM23" s="17">
        <v>3.5</v>
      </c>
      <c r="DN23" s="17">
        <v>18.5</v>
      </c>
      <c r="DO23" s="17">
        <v>7</v>
      </c>
      <c r="DP23" s="17">
        <v>7.8</v>
      </c>
      <c r="DQ23" s="17">
        <v>12.9</v>
      </c>
      <c r="DR23" s="17">
        <v>46.1</v>
      </c>
      <c r="DS23" s="17">
        <v>5.2</v>
      </c>
      <c r="DT23" s="17">
        <v>2.2000000000000002</v>
      </c>
      <c r="DU23" s="17">
        <v>20.2</v>
      </c>
      <c r="DV23" s="17">
        <v>3.2</v>
      </c>
      <c r="DW23" s="17"/>
      <c r="DX23" s="17">
        <v>0</v>
      </c>
      <c r="DY23" s="17">
        <v>19.8</v>
      </c>
      <c r="DZ23" s="17">
        <v>13.1</v>
      </c>
      <c r="EA23" s="17">
        <v>20.3</v>
      </c>
      <c r="EB23" s="17">
        <v>20.2</v>
      </c>
      <c r="EC23" s="17">
        <v>0.1</v>
      </c>
      <c r="ED23" s="17">
        <v>0</v>
      </c>
      <c r="EE23" s="17">
        <v>7.5</v>
      </c>
      <c r="EF23" s="17">
        <v>54.2</v>
      </c>
      <c r="EG23" s="17">
        <v>80.5</v>
      </c>
      <c r="EH23" s="17">
        <v>7.4</v>
      </c>
      <c r="EI23" s="17">
        <v>2.2999999999999998</v>
      </c>
      <c r="EJ23" s="17">
        <v>1.2</v>
      </c>
      <c r="EK23" s="17">
        <v>21</v>
      </c>
      <c r="EL23" s="17">
        <v>8.1</v>
      </c>
      <c r="EM23" s="17">
        <v>7.1</v>
      </c>
      <c r="EN23" s="17">
        <v>20.399999999999999</v>
      </c>
      <c r="EO23" s="17">
        <v>20.399999999999999</v>
      </c>
      <c r="EP23" s="17">
        <v>20</v>
      </c>
      <c r="EQ23" s="17">
        <v>2.2000000000000002</v>
      </c>
      <c r="ER23" s="17">
        <v>26.7</v>
      </c>
      <c r="ES23" s="17">
        <v>1.6</v>
      </c>
      <c r="ET23" s="17">
        <v>21</v>
      </c>
      <c r="EU23" s="17">
        <v>0</v>
      </c>
      <c r="EV23" s="17">
        <v>23.3</v>
      </c>
      <c r="EW23" s="17">
        <v>23.9</v>
      </c>
      <c r="EX23" s="17">
        <v>15.4</v>
      </c>
      <c r="EY23" s="17">
        <v>4.5</v>
      </c>
      <c r="EZ23" s="17">
        <v>2.4</v>
      </c>
      <c r="FA23" s="17">
        <v>0.7</v>
      </c>
      <c r="FB23" s="17">
        <v>2.2000000000000002</v>
      </c>
      <c r="FC23" s="17">
        <v>1.4</v>
      </c>
      <c r="FD23" s="17">
        <v>7</v>
      </c>
      <c r="FE23" s="17">
        <v>20</v>
      </c>
      <c r="FF23" s="17">
        <v>20</v>
      </c>
      <c r="FG23" s="17"/>
      <c r="FH23" s="17">
        <v>42.2</v>
      </c>
      <c r="FI23" s="17">
        <v>29.9</v>
      </c>
      <c r="FJ23" s="17">
        <v>17.5</v>
      </c>
      <c r="FK23" s="17">
        <v>14.4</v>
      </c>
      <c r="FL23" s="17">
        <v>7.6</v>
      </c>
      <c r="FM23" s="17">
        <v>9</v>
      </c>
      <c r="FN23" s="17">
        <v>18</v>
      </c>
      <c r="FO23" s="17">
        <v>6800.37</v>
      </c>
      <c r="FP23" s="15"/>
      <c r="FQ23" s="17">
        <v>24.601500000000001</v>
      </c>
      <c r="FR23" s="17">
        <v>8.0860000000000003</v>
      </c>
      <c r="FS23" s="17">
        <v>8.7319999999999993</v>
      </c>
      <c r="FT23" s="17">
        <v>0</v>
      </c>
      <c r="FU23" s="17">
        <v>25.703890000000001</v>
      </c>
      <c r="FV23" s="17">
        <v>18.899740000000001</v>
      </c>
      <c r="FW23" s="17">
        <v>10.3</v>
      </c>
      <c r="FX23" s="17">
        <v>13.4</v>
      </c>
      <c r="FY23" s="17">
        <v>109.72313</v>
      </c>
    </row>
    <row r="24" spans="1:181" ht="24" customHeight="1" x14ac:dyDescent="0.25">
      <c r="A24" s="16" t="s">
        <v>633</v>
      </c>
      <c r="B24" s="16" t="s">
        <v>647</v>
      </c>
      <c r="C24" s="17">
        <v>203.3</v>
      </c>
      <c r="D24" s="17">
        <v>657.9</v>
      </c>
      <c r="E24" s="17">
        <v>145.69999999999999</v>
      </c>
      <c r="F24" s="17">
        <v>7.7</v>
      </c>
      <c r="G24" s="17">
        <v>7.8</v>
      </c>
      <c r="H24" s="17">
        <v>93</v>
      </c>
      <c r="I24" s="17">
        <v>231.7</v>
      </c>
      <c r="J24" s="17">
        <v>0</v>
      </c>
      <c r="K24" s="17">
        <v>0</v>
      </c>
      <c r="L24" s="17"/>
      <c r="M24" s="17"/>
      <c r="N24" s="17"/>
      <c r="O24" s="17"/>
      <c r="P24" s="17"/>
      <c r="Q24" s="17"/>
      <c r="R24" s="17">
        <v>579.1</v>
      </c>
      <c r="S24" s="17">
        <v>10.7</v>
      </c>
      <c r="T24" s="17"/>
      <c r="U24" s="17">
        <v>15.7</v>
      </c>
      <c r="V24" s="17"/>
      <c r="W24" s="17"/>
      <c r="X24" s="17">
        <v>164.9</v>
      </c>
      <c r="Y24" s="17">
        <v>10.4</v>
      </c>
      <c r="Z24" s="17">
        <v>6.8</v>
      </c>
      <c r="AA24" s="17">
        <v>0</v>
      </c>
      <c r="AB24" s="17">
        <v>6.5</v>
      </c>
      <c r="AC24" s="17"/>
      <c r="AD24" s="17">
        <v>52.2</v>
      </c>
      <c r="AE24" s="17"/>
      <c r="AF24" s="17"/>
      <c r="AG24" s="17">
        <v>16.8</v>
      </c>
      <c r="AH24" s="17">
        <v>0</v>
      </c>
      <c r="AI24" s="17">
        <v>109.9</v>
      </c>
      <c r="AJ24" s="17">
        <v>192.8</v>
      </c>
      <c r="AK24" s="17">
        <v>0</v>
      </c>
      <c r="AL24" s="17"/>
      <c r="AM24" s="17"/>
      <c r="AN24" s="17">
        <v>6.5</v>
      </c>
      <c r="AO24" s="17">
        <v>365.6</v>
      </c>
      <c r="AP24" s="17">
        <v>82.4</v>
      </c>
      <c r="AQ24" s="17">
        <v>144.80000000000001</v>
      </c>
      <c r="AR24" s="17">
        <v>42.3</v>
      </c>
      <c r="AS24" s="17">
        <v>18.8</v>
      </c>
      <c r="AT24" s="17">
        <v>19.100000000000001</v>
      </c>
      <c r="AU24" s="17">
        <v>91.6</v>
      </c>
      <c r="AV24" s="17">
        <v>87.1</v>
      </c>
      <c r="AW24" s="17">
        <v>87.2</v>
      </c>
      <c r="AX24" s="17">
        <v>127.7</v>
      </c>
      <c r="AY24" s="17">
        <v>107.5</v>
      </c>
      <c r="AZ24" s="17">
        <v>40.5</v>
      </c>
      <c r="BA24" s="17">
        <v>0</v>
      </c>
      <c r="BB24" s="17">
        <v>3.8</v>
      </c>
      <c r="BC24" s="17">
        <v>28.8</v>
      </c>
      <c r="BD24" s="17">
        <v>139.69999999999999</v>
      </c>
      <c r="BE24" s="17"/>
      <c r="BF24" s="17"/>
      <c r="BG24" s="17">
        <v>95.7</v>
      </c>
      <c r="BH24" s="17">
        <v>0</v>
      </c>
      <c r="BI24" s="17"/>
      <c r="BJ24" s="17">
        <v>45.7</v>
      </c>
      <c r="BK24" s="17"/>
      <c r="BL24" s="17"/>
      <c r="BM24" s="17"/>
      <c r="BN24" s="17">
        <v>131.69999999999999</v>
      </c>
      <c r="BO24" s="17"/>
      <c r="BP24" s="17"/>
      <c r="BQ24" s="17"/>
      <c r="BR24" s="17"/>
      <c r="BS24" s="17"/>
      <c r="BT24" s="17"/>
      <c r="BU24" s="17">
        <v>195.1</v>
      </c>
      <c r="BV24" s="17">
        <v>195</v>
      </c>
      <c r="BW24" s="17">
        <v>195.3</v>
      </c>
      <c r="BX24" s="17">
        <v>0</v>
      </c>
      <c r="BY24" s="17"/>
      <c r="BZ24" s="17"/>
      <c r="CA24" s="17">
        <v>4</v>
      </c>
      <c r="CB24" s="17">
        <v>153.5</v>
      </c>
      <c r="CC24" s="17">
        <v>137.1</v>
      </c>
      <c r="CD24" s="17">
        <v>66.2</v>
      </c>
      <c r="CE24" s="17">
        <v>79</v>
      </c>
      <c r="CF24" s="17">
        <v>0</v>
      </c>
      <c r="CG24" s="17">
        <v>0</v>
      </c>
      <c r="CH24" s="17">
        <v>0</v>
      </c>
      <c r="CI24" s="17"/>
      <c r="CJ24" s="17">
        <v>139.30000000000001</v>
      </c>
      <c r="CK24" s="17"/>
      <c r="CL24" s="17"/>
      <c r="CM24" s="17"/>
      <c r="CN24" s="17">
        <v>176.2</v>
      </c>
      <c r="CO24" s="17">
        <v>0</v>
      </c>
      <c r="CP24" s="17">
        <v>177.2</v>
      </c>
      <c r="CQ24" s="17">
        <v>0</v>
      </c>
      <c r="CR24" s="17"/>
      <c r="CS24" s="17"/>
      <c r="CT24" s="17"/>
      <c r="CU24" s="17">
        <v>9.1999999999999993</v>
      </c>
      <c r="CV24" s="17">
        <v>0</v>
      </c>
      <c r="CW24" s="17">
        <v>0</v>
      </c>
      <c r="CX24" s="17">
        <v>33.299999999999997</v>
      </c>
      <c r="CY24" s="17">
        <v>28.1</v>
      </c>
      <c r="CZ24" s="17">
        <v>1.2</v>
      </c>
      <c r="DA24" s="17">
        <v>0</v>
      </c>
      <c r="DB24" s="17">
        <v>20.3</v>
      </c>
      <c r="DC24" s="17">
        <v>10.1</v>
      </c>
      <c r="DD24" s="17">
        <v>5.6</v>
      </c>
      <c r="DE24" s="17">
        <v>48.5</v>
      </c>
      <c r="DF24" s="17">
        <v>26.02</v>
      </c>
      <c r="DG24" s="17">
        <v>1.5</v>
      </c>
      <c r="DH24" s="17">
        <v>3.3</v>
      </c>
      <c r="DI24" s="17">
        <v>5.2</v>
      </c>
      <c r="DJ24" s="17">
        <v>20.3</v>
      </c>
      <c r="DK24" s="17">
        <v>0</v>
      </c>
      <c r="DL24" s="17">
        <v>18</v>
      </c>
      <c r="DM24" s="17">
        <v>3.5</v>
      </c>
      <c r="DN24" s="17">
        <v>18.5</v>
      </c>
      <c r="DO24" s="17">
        <v>7.4</v>
      </c>
      <c r="DP24" s="17">
        <v>8.6999999999999993</v>
      </c>
      <c r="DQ24" s="17">
        <v>14.2</v>
      </c>
      <c r="DR24" s="17">
        <v>40.1</v>
      </c>
      <c r="DS24" s="17">
        <v>14.2</v>
      </c>
      <c r="DT24" s="17">
        <v>2.2000000000000002</v>
      </c>
      <c r="DU24" s="17">
        <v>20.399999999999999</v>
      </c>
      <c r="DV24" s="17">
        <v>3.2</v>
      </c>
      <c r="DW24" s="17"/>
      <c r="DX24" s="17">
        <v>0</v>
      </c>
      <c r="DY24" s="17">
        <v>19.8</v>
      </c>
      <c r="DZ24" s="17">
        <v>13.1</v>
      </c>
      <c r="EA24" s="17">
        <v>20.2</v>
      </c>
      <c r="EB24" s="17">
        <v>20.2</v>
      </c>
      <c r="EC24" s="17">
        <v>0</v>
      </c>
      <c r="ED24" s="17">
        <v>0</v>
      </c>
      <c r="EE24" s="17">
        <v>17.899999999999999</v>
      </c>
      <c r="EF24" s="17">
        <v>49.5</v>
      </c>
      <c r="EG24" s="17">
        <v>74</v>
      </c>
      <c r="EH24" s="17">
        <v>5.6</v>
      </c>
      <c r="EI24" s="17">
        <v>2.1</v>
      </c>
      <c r="EJ24" s="17">
        <v>12.3</v>
      </c>
      <c r="EK24" s="17">
        <v>21</v>
      </c>
      <c r="EL24" s="17">
        <v>8.1</v>
      </c>
      <c r="EM24" s="17">
        <v>7.3</v>
      </c>
      <c r="EN24" s="17">
        <v>20.399999999999999</v>
      </c>
      <c r="EO24" s="17">
        <v>20.399999999999999</v>
      </c>
      <c r="EP24" s="17">
        <v>20</v>
      </c>
      <c r="EQ24" s="17">
        <v>1.6</v>
      </c>
      <c r="ER24" s="17">
        <v>60.7</v>
      </c>
      <c r="ES24" s="17">
        <v>3.6</v>
      </c>
      <c r="ET24" s="17">
        <v>50.4</v>
      </c>
      <c r="EU24" s="17">
        <v>0</v>
      </c>
      <c r="EV24" s="17">
        <v>21.9</v>
      </c>
      <c r="EW24" s="17">
        <v>22.3</v>
      </c>
      <c r="EX24" s="17">
        <v>36.200000000000003</v>
      </c>
      <c r="EY24" s="17">
        <v>4.5</v>
      </c>
      <c r="EZ24" s="17">
        <v>2.4</v>
      </c>
      <c r="FA24" s="17">
        <v>0.7</v>
      </c>
      <c r="FB24" s="17">
        <v>2.1</v>
      </c>
      <c r="FC24" s="17">
        <v>3.8</v>
      </c>
      <c r="FD24" s="17">
        <v>7</v>
      </c>
      <c r="FE24" s="17">
        <v>20</v>
      </c>
      <c r="FF24" s="17">
        <v>20</v>
      </c>
      <c r="FG24" s="17"/>
      <c r="FH24" s="17">
        <v>42.3</v>
      </c>
      <c r="FI24" s="17">
        <v>29.9</v>
      </c>
      <c r="FJ24" s="17">
        <v>17</v>
      </c>
      <c r="FK24" s="17">
        <v>15</v>
      </c>
      <c r="FL24" s="17">
        <v>7</v>
      </c>
      <c r="FM24" s="17">
        <v>7.1</v>
      </c>
      <c r="FN24" s="17">
        <v>18.3</v>
      </c>
      <c r="FO24" s="17">
        <v>6786.02</v>
      </c>
      <c r="FP24" s="15"/>
      <c r="FQ24" s="17">
        <v>24.600989999999999</v>
      </c>
      <c r="FR24" s="17">
        <v>8.1069999999999993</v>
      </c>
      <c r="FS24" s="17">
        <v>8.2705000000000002</v>
      </c>
      <c r="FT24" s="17">
        <v>0</v>
      </c>
      <c r="FU24" s="17">
        <v>25.761790000000001</v>
      </c>
      <c r="FV24" s="17">
        <v>18.899450000000002</v>
      </c>
      <c r="FW24" s="17">
        <v>10.3</v>
      </c>
      <c r="FX24" s="17">
        <v>13.4</v>
      </c>
      <c r="FY24" s="17">
        <v>109.33973</v>
      </c>
    </row>
    <row r="25" spans="1:181" ht="24" customHeight="1" x14ac:dyDescent="0.25">
      <c r="A25" s="16" t="s">
        <v>633</v>
      </c>
      <c r="B25" s="16" t="s">
        <v>648</v>
      </c>
      <c r="C25" s="17">
        <v>202.2</v>
      </c>
      <c r="D25" s="17">
        <v>657.8</v>
      </c>
      <c r="E25" s="17">
        <v>145.4</v>
      </c>
      <c r="F25" s="17">
        <v>7.8</v>
      </c>
      <c r="G25" s="17">
        <v>7.7</v>
      </c>
      <c r="H25" s="17">
        <v>92.9</v>
      </c>
      <c r="I25" s="17">
        <v>232.1</v>
      </c>
      <c r="J25" s="17">
        <v>0</v>
      </c>
      <c r="K25" s="17">
        <v>0</v>
      </c>
      <c r="L25" s="17"/>
      <c r="M25" s="17"/>
      <c r="N25" s="17"/>
      <c r="O25" s="17"/>
      <c r="P25" s="17"/>
      <c r="Q25" s="17"/>
      <c r="R25" s="17">
        <v>579.79999999999995</v>
      </c>
      <c r="S25" s="17">
        <v>10.7</v>
      </c>
      <c r="T25" s="17"/>
      <c r="U25" s="17">
        <v>15.7</v>
      </c>
      <c r="V25" s="17"/>
      <c r="W25" s="17"/>
      <c r="X25" s="17">
        <v>168.1</v>
      </c>
      <c r="Y25" s="17">
        <v>10.1</v>
      </c>
      <c r="Z25" s="17">
        <v>6.7</v>
      </c>
      <c r="AA25" s="17">
        <v>0</v>
      </c>
      <c r="AB25" s="17">
        <v>6.6</v>
      </c>
      <c r="AC25" s="17"/>
      <c r="AD25" s="17">
        <v>50.3</v>
      </c>
      <c r="AE25" s="17"/>
      <c r="AF25" s="17"/>
      <c r="AG25" s="17">
        <v>16.899999999999999</v>
      </c>
      <c r="AH25" s="17">
        <v>0</v>
      </c>
      <c r="AI25" s="17">
        <v>110.2</v>
      </c>
      <c r="AJ25" s="17">
        <v>160.4</v>
      </c>
      <c r="AK25" s="17">
        <v>0</v>
      </c>
      <c r="AL25" s="17"/>
      <c r="AM25" s="17"/>
      <c r="AN25" s="17">
        <v>6.5</v>
      </c>
      <c r="AO25" s="17">
        <v>362.7</v>
      </c>
      <c r="AP25" s="17">
        <v>82.4</v>
      </c>
      <c r="AQ25" s="17">
        <v>142.5</v>
      </c>
      <c r="AR25" s="17">
        <v>42.2</v>
      </c>
      <c r="AS25" s="17">
        <v>18.8</v>
      </c>
      <c r="AT25" s="17">
        <v>19</v>
      </c>
      <c r="AU25" s="17">
        <v>89.2</v>
      </c>
      <c r="AV25" s="17">
        <v>39.299999999999997</v>
      </c>
      <c r="AW25" s="17">
        <v>59.6</v>
      </c>
      <c r="AX25" s="17">
        <v>102.9</v>
      </c>
      <c r="AY25" s="17">
        <v>107.4</v>
      </c>
      <c r="AZ25" s="17">
        <v>39.6</v>
      </c>
      <c r="BA25" s="17">
        <v>0</v>
      </c>
      <c r="BB25" s="17">
        <v>3.8</v>
      </c>
      <c r="BC25" s="17">
        <v>27.7</v>
      </c>
      <c r="BD25" s="17">
        <v>136.1</v>
      </c>
      <c r="BE25" s="17"/>
      <c r="BF25" s="17"/>
      <c r="BG25" s="17">
        <v>95.6</v>
      </c>
      <c r="BH25" s="17">
        <v>0</v>
      </c>
      <c r="BI25" s="17"/>
      <c r="BJ25" s="17">
        <v>45.9</v>
      </c>
      <c r="BK25" s="17"/>
      <c r="BL25" s="17"/>
      <c r="BM25" s="17"/>
      <c r="BN25" s="17">
        <v>131.6</v>
      </c>
      <c r="BO25" s="17"/>
      <c r="BP25" s="17"/>
      <c r="BQ25" s="17"/>
      <c r="BR25" s="17"/>
      <c r="BS25" s="17"/>
      <c r="BT25" s="17"/>
      <c r="BU25" s="17">
        <v>194.9</v>
      </c>
      <c r="BV25" s="17">
        <v>195.3</v>
      </c>
      <c r="BW25" s="17">
        <v>195.6</v>
      </c>
      <c r="BX25" s="17">
        <v>0</v>
      </c>
      <c r="BY25" s="17"/>
      <c r="BZ25" s="17"/>
      <c r="CA25" s="17">
        <v>4</v>
      </c>
      <c r="CB25" s="17">
        <v>196</v>
      </c>
      <c r="CC25" s="17">
        <v>136.5</v>
      </c>
      <c r="CD25" s="17">
        <v>65.900000000000006</v>
      </c>
      <c r="CE25" s="17">
        <v>78.400000000000006</v>
      </c>
      <c r="CF25" s="17">
        <v>0</v>
      </c>
      <c r="CG25" s="17">
        <v>0</v>
      </c>
      <c r="CH25" s="17">
        <v>0</v>
      </c>
      <c r="CI25" s="17"/>
      <c r="CJ25" s="17">
        <v>139.69999999999999</v>
      </c>
      <c r="CK25" s="17"/>
      <c r="CL25" s="17"/>
      <c r="CM25" s="17"/>
      <c r="CN25" s="17">
        <v>174.6</v>
      </c>
      <c r="CO25" s="17">
        <v>0</v>
      </c>
      <c r="CP25" s="17">
        <v>175.3</v>
      </c>
      <c r="CQ25" s="17">
        <v>0</v>
      </c>
      <c r="CR25" s="17"/>
      <c r="CS25" s="17"/>
      <c r="CT25" s="17"/>
      <c r="CU25" s="17">
        <v>9.1999999999999993</v>
      </c>
      <c r="CV25" s="17">
        <v>0</v>
      </c>
      <c r="CW25" s="17">
        <v>0.1</v>
      </c>
      <c r="CX25" s="17">
        <v>35.700000000000003</v>
      </c>
      <c r="CY25" s="17">
        <v>49.7</v>
      </c>
      <c r="CZ25" s="17">
        <v>1.5</v>
      </c>
      <c r="DA25" s="17">
        <v>0</v>
      </c>
      <c r="DB25" s="17">
        <v>20.3</v>
      </c>
      <c r="DC25" s="17">
        <v>10.5</v>
      </c>
      <c r="DD25" s="17">
        <v>5.3</v>
      </c>
      <c r="DE25" s="17">
        <v>126.4</v>
      </c>
      <c r="DF25" s="17">
        <v>63.87</v>
      </c>
      <c r="DG25" s="17">
        <v>1.5</v>
      </c>
      <c r="DH25" s="17">
        <v>3</v>
      </c>
      <c r="DI25" s="17">
        <v>5</v>
      </c>
      <c r="DJ25" s="17">
        <v>20.3</v>
      </c>
      <c r="DK25" s="17">
        <v>0</v>
      </c>
      <c r="DL25" s="17">
        <v>18.100000000000001</v>
      </c>
      <c r="DM25" s="17">
        <v>3.5</v>
      </c>
      <c r="DN25" s="17">
        <v>18.5</v>
      </c>
      <c r="DO25" s="17">
        <v>8.1</v>
      </c>
      <c r="DP25" s="17">
        <v>10.1</v>
      </c>
      <c r="DQ25" s="17">
        <v>14.3</v>
      </c>
      <c r="DR25" s="17">
        <v>36.4</v>
      </c>
      <c r="DS25" s="17">
        <v>15.8</v>
      </c>
      <c r="DT25" s="17">
        <v>0</v>
      </c>
      <c r="DU25" s="17">
        <v>20.3</v>
      </c>
      <c r="DV25" s="17">
        <v>3.2</v>
      </c>
      <c r="DW25" s="17"/>
      <c r="DX25" s="17">
        <v>0.1</v>
      </c>
      <c r="DY25" s="17">
        <v>19.8</v>
      </c>
      <c r="DZ25" s="17">
        <v>13.1</v>
      </c>
      <c r="EA25" s="17">
        <v>20.2</v>
      </c>
      <c r="EB25" s="17">
        <v>20.2</v>
      </c>
      <c r="EC25" s="17">
        <v>0</v>
      </c>
      <c r="ED25" s="17">
        <v>0</v>
      </c>
      <c r="EE25" s="17">
        <v>25.8</v>
      </c>
      <c r="EF25" s="17">
        <v>42.1</v>
      </c>
      <c r="EG25" s="17">
        <v>85.4</v>
      </c>
      <c r="EH25" s="17">
        <v>3.9</v>
      </c>
      <c r="EI25" s="17">
        <v>2</v>
      </c>
      <c r="EJ25" s="17">
        <v>24.1</v>
      </c>
      <c r="EK25" s="17">
        <v>21</v>
      </c>
      <c r="EL25" s="17">
        <v>8.1</v>
      </c>
      <c r="EM25" s="17">
        <v>5.8</v>
      </c>
      <c r="EN25" s="17">
        <v>20.399999999999999</v>
      </c>
      <c r="EO25" s="17">
        <v>20.399999999999999</v>
      </c>
      <c r="EP25" s="17">
        <v>20</v>
      </c>
      <c r="EQ25" s="17">
        <v>2.2000000000000002</v>
      </c>
      <c r="ER25" s="17">
        <v>156.5</v>
      </c>
      <c r="ES25" s="17">
        <v>4.5999999999999996</v>
      </c>
      <c r="ET25" s="17">
        <v>117.1</v>
      </c>
      <c r="EU25" s="17">
        <v>0</v>
      </c>
      <c r="EV25" s="17">
        <v>34.9</v>
      </c>
      <c r="EW25" s="17">
        <v>27.7</v>
      </c>
      <c r="EX25" s="17">
        <v>89.5</v>
      </c>
      <c r="EY25" s="17">
        <v>4.5</v>
      </c>
      <c r="EZ25" s="17">
        <v>2.4</v>
      </c>
      <c r="FA25" s="17">
        <v>0.7</v>
      </c>
      <c r="FB25" s="17">
        <v>1.9</v>
      </c>
      <c r="FC25" s="17">
        <v>6.1</v>
      </c>
      <c r="FD25" s="17">
        <v>7</v>
      </c>
      <c r="FE25" s="17">
        <v>20</v>
      </c>
      <c r="FF25" s="17">
        <v>20</v>
      </c>
      <c r="FG25" s="17"/>
      <c r="FH25" s="17">
        <v>42.6</v>
      </c>
      <c r="FI25" s="17">
        <v>30.1</v>
      </c>
      <c r="FJ25" s="17">
        <v>17.7</v>
      </c>
      <c r="FK25" s="17">
        <v>15.1</v>
      </c>
      <c r="FL25" s="17">
        <v>8.5</v>
      </c>
      <c r="FM25" s="17">
        <v>10</v>
      </c>
      <c r="FN25" s="17">
        <v>18</v>
      </c>
      <c r="FO25" s="17">
        <v>7080.57</v>
      </c>
      <c r="FP25" s="15"/>
      <c r="FQ25" s="17">
        <v>24.600210000000001</v>
      </c>
      <c r="FR25" s="17">
        <v>8.1039999999999992</v>
      </c>
      <c r="FS25" s="17">
        <v>9.07</v>
      </c>
      <c r="FT25" s="17">
        <v>0</v>
      </c>
      <c r="FU25" s="17">
        <v>25.74249</v>
      </c>
      <c r="FV25" s="17">
        <v>18.899740000000001</v>
      </c>
      <c r="FW25" s="17">
        <v>10.1</v>
      </c>
      <c r="FX25" s="17">
        <v>13.4</v>
      </c>
      <c r="FY25" s="17">
        <v>109.91643999999999</v>
      </c>
    </row>
    <row r="26" spans="1:181" ht="24" customHeight="1" x14ac:dyDescent="0.25">
      <c r="A26" s="18" t="s">
        <v>633</v>
      </c>
      <c r="B26" s="18" t="s">
        <v>649</v>
      </c>
      <c r="C26" s="19">
        <v>201.7</v>
      </c>
      <c r="D26" s="19">
        <v>658.9</v>
      </c>
      <c r="E26" s="19">
        <v>145.9</v>
      </c>
      <c r="F26" s="19">
        <v>7.7</v>
      </c>
      <c r="G26" s="19">
        <v>7.7</v>
      </c>
      <c r="H26" s="19">
        <v>92.8</v>
      </c>
      <c r="I26" s="19">
        <v>232.4</v>
      </c>
      <c r="J26" s="19">
        <v>0</v>
      </c>
      <c r="K26" s="19">
        <v>0</v>
      </c>
      <c r="L26" s="19"/>
      <c r="M26" s="19"/>
      <c r="N26" s="19"/>
      <c r="O26" s="19"/>
      <c r="P26" s="19"/>
      <c r="Q26" s="19"/>
      <c r="R26" s="19">
        <v>581.29999999999995</v>
      </c>
      <c r="S26" s="19">
        <v>10.8</v>
      </c>
      <c r="T26" s="19"/>
      <c r="U26" s="19">
        <v>15.6</v>
      </c>
      <c r="V26" s="19"/>
      <c r="W26" s="19"/>
      <c r="X26" s="19">
        <v>166.6</v>
      </c>
      <c r="Y26" s="19">
        <v>10</v>
      </c>
      <c r="Z26" s="19">
        <v>6.8</v>
      </c>
      <c r="AA26" s="19">
        <v>0</v>
      </c>
      <c r="AB26" s="19">
        <v>6.5</v>
      </c>
      <c r="AC26" s="19"/>
      <c r="AD26" s="19">
        <v>50.7</v>
      </c>
      <c r="AE26" s="19"/>
      <c r="AF26" s="19"/>
      <c r="AG26" s="19">
        <v>16.5</v>
      </c>
      <c r="AH26" s="19">
        <v>0</v>
      </c>
      <c r="AI26" s="19">
        <v>110.2</v>
      </c>
      <c r="AJ26" s="19">
        <v>148.30000000000001</v>
      </c>
      <c r="AK26" s="19">
        <v>0</v>
      </c>
      <c r="AL26" s="19"/>
      <c r="AM26" s="19"/>
      <c r="AN26" s="19">
        <v>6.5</v>
      </c>
      <c r="AO26" s="19">
        <v>365.1</v>
      </c>
      <c r="AP26" s="19">
        <v>82.4</v>
      </c>
      <c r="AQ26" s="19">
        <v>143.5</v>
      </c>
      <c r="AR26" s="19">
        <v>42.2</v>
      </c>
      <c r="AS26" s="19">
        <v>18.8</v>
      </c>
      <c r="AT26" s="19">
        <v>19</v>
      </c>
      <c r="AU26" s="19">
        <v>92.7</v>
      </c>
      <c r="AV26" s="19">
        <v>39.4</v>
      </c>
      <c r="AW26" s="19">
        <v>59.6</v>
      </c>
      <c r="AX26" s="19">
        <v>105.2</v>
      </c>
      <c r="AY26" s="19">
        <v>107.1</v>
      </c>
      <c r="AZ26" s="19">
        <v>38.9</v>
      </c>
      <c r="BA26" s="19">
        <v>0</v>
      </c>
      <c r="BB26" s="19">
        <v>3.8</v>
      </c>
      <c r="BC26" s="19">
        <v>28.3</v>
      </c>
      <c r="BD26" s="19">
        <v>134.19999999999999</v>
      </c>
      <c r="BE26" s="19"/>
      <c r="BF26" s="19"/>
      <c r="BG26" s="19">
        <v>95.6</v>
      </c>
      <c r="BH26" s="19">
        <v>0</v>
      </c>
      <c r="BI26" s="19"/>
      <c r="BJ26" s="19">
        <v>44.7</v>
      </c>
      <c r="BK26" s="19"/>
      <c r="BL26" s="19"/>
      <c r="BM26" s="19"/>
      <c r="BN26" s="19">
        <v>131.69999999999999</v>
      </c>
      <c r="BO26" s="19"/>
      <c r="BP26" s="19"/>
      <c r="BQ26" s="19"/>
      <c r="BR26" s="19"/>
      <c r="BS26" s="19"/>
      <c r="BT26" s="19"/>
      <c r="BU26" s="19">
        <v>195.8</v>
      </c>
      <c r="BV26" s="19">
        <v>196.7</v>
      </c>
      <c r="BW26" s="19">
        <v>196.4</v>
      </c>
      <c r="BX26" s="19">
        <v>0</v>
      </c>
      <c r="BY26" s="19"/>
      <c r="BZ26" s="19"/>
      <c r="CA26" s="19">
        <v>4</v>
      </c>
      <c r="CB26" s="19">
        <v>198.1</v>
      </c>
      <c r="CC26" s="19">
        <v>136.6</v>
      </c>
      <c r="CD26" s="19">
        <v>66</v>
      </c>
      <c r="CE26" s="19">
        <v>78.5</v>
      </c>
      <c r="CF26" s="19">
        <v>0</v>
      </c>
      <c r="CG26" s="19">
        <v>0</v>
      </c>
      <c r="CH26" s="19">
        <v>0</v>
      </c>
      <c r="CI26" s="19"/>
      <c r="CJ26" s="19">
        <v>139.5</v>
      </c>
      <c r="CK26" s="19"/>
      <c r="CL26" s="19"/>
      <c r="CM26" s="19"/>
      <c r="CN26" s="19">
        <v>174.8</v>
      </c>
      <c r="CO26" s="19">
        <v>0</v>
      </c>
      <c r="CP26" s="19">
        <v>175.6</v>
      </c>
      <c r="CQ26" s="19">
        <v>0</v>
      </c>
      <c r="CR26" s="19"/>
      <c r="CS26" s="19"/>
      <c r="CT26" s="19"/>
      <c r="CU26" s="19">
        <v>9.3000000000000007</v>
      </c>
      <c r="CV26" s="19">
        <v>0</v>
      </c>
      <c r="CW26" s="19">
        <v>0.2</v>
      </c>
      <c r="CX26" s="19">
        <v>33</v>
      </c>
      <c r="CY26" s="19">
        <v>73.400000000000006</v>
      </c>
      <c r="CZ26" s="19">
        <v>1.1000000000000001</v>
      </c>
      <c r="DA26" s="19">
        <v>0</v>
      </c>
      <c r="DB26" s="19">
        <v>20.3</v>
      </c>
      <c r="DC26" s="19">
        <v>10.6</v>
      </c>
      <c r="DD26" s="19">
        <v>5.6</v>
      </c>
      <c r="DE26" s="19">
        <v>134.6</v>
      </c>
      <c r="DF26" s="19">
        <v>68.92</v>
      </c>
      <c r="DG26" s="19">
        <v>1.5</v>
      </c>
      <c r="DH26" s="19">
        <v>1.8</v>
      </c>
      <c r="DI26" s="19">
        <v>5</v>
      </c>
      <c r="DJ26" s="19">
        <v>20.399999999999999</v>
      </c>
      <c r="DK26" s="19">
        <v>0</v>
      </c>
      <c r="DL26" s="19">
        <v>18</v>
      </c>
      <c r="DM26" s="19">
        <v>3.4</v>
      </c>
      <c r="DN26" s="19">
        <v>18.5</v>
      </c>
      <c r="DO26" s="19">
        <v>10.5</v>
      </c>
      <c r="DP26" s="19">
        <v>14.3</v>
      </c>
      <c r="DQ26" s="19">
        <v>14.2</v>
      </c>
      <c r="DR26" s="19">
        <v>42.2</v>
      </c>
      <c r="DS26" s="19">
        <v>17</v>
      </c>
      <c r="DT26" s="19">
        <v>0</v>
      </c>
      <c r="DU26" s="19">
        <v>20.399999999999999</v>
      </c>
      <c r="DV26" s="19">
        <v>3.2</v>
      </c>
      <c r="DW26" s="19"/>
      <c r="DX26" s="19">
        <v>0.2</v>
      </c>
      <c r="DY26" s="19">
        <v>19.8</v>
      </c>
      <c r="DZ26" s="19">
        <v>13.1</v>
      </c>
      <c r="EA26" s="19">
        <v>20.100000000000001</v>
      </c>
      <c r="EB26" s="19">
        <v>20.2</v>
      </c>
      <c r="EC26" s="19">
        <v>0</v>
      </c>
      <c r="ED26" s="19">
        <v>0</v>
      </c>
      <c r="EE26" s="19">
        <v>34.200000000000003</v>
      </c>
      <c r="EF26" s="19">
        <v>56.6</v>
      </c>
      <c r="EG26" s="19">
        <v>90.8</v>
      </c>
      <c r="EH26" s="19">
        <v>7.7</v>
      </c>
      <c r="EI26" s="19">
        <v>3</v>
      </c>
      <c r="EJ26" s="19">
        <v>40.299999999999997</v>
      </c>
      <c r="EK26" s="19">
        <v>21</v>
      </c>
      <c r="EL26" s="19">
        <v>8.1</v>
      </c>
      <c r="EM26" s="19">
        <v>5.8</v>
      </c>
      <c r="EN26" s="19">
        <v>20.399999999999999</v>
      </c>
      <c r="EO26" s="19">
        <v>20.399999999999999</v>
      </c>
      <c r="EP26" s="19">
        <v>20</v>
      </c>
      <c r="EQ26" s="19">
        <v>2.1</v>
      </c>
      <c r="ER26" s="19">
        <v>180</v>
      </c>
      <c r="ES26" s="19">
        <v>7.8</v>
      </c>
      <c r="ET26" s="19">
        <v>131.69999999999999</v>
      </c>
      <c r="EU26" s="19">
        <v>0</v>
      </c>
      <c r="EV26" s="19">
        <v>38.200000000000003</v>
      </c>
      <c r="EW26" s="19">
        <v>35.5</v>
      </c>
      <c r="EX26" s="19">
        <v>98.7</v>
      </c>
      <c r="EY26" s="19">
        <v>4.5</v>
      </c>
      <c r="EZ26" s="19">
        <v>2.4</v>
      </c>
      <c r="FA26" s="19">
        <v>0.7</v>
      </c>
      <c r="FB26" s="19">
        <v>1.9</v>
      </c>
      <c r="FC26" s="19">
        <v>8.1999999999999993</v>
      </c>
      <c r="FD26" s="19">
        <v>7</v>
      </c>
      <c r="FE26" s="19">
        <v>20</v>
      </c>
      <c r="FF26" s="19">
        <v>20</v>
      </c>
      <c r="FG26" s="19"/>
      <c r="FH26" s="19">
        <v>42.1</v>
      </c>
      <c r="FI26" s="19">
        <v>29.8</v>
      </c>
      <c r="FJ26" s="19">
        <v>17.600000000000001</v>
      </c>
      <c r="FK26" s="19">
        <v>15.1</v>
      </c>
      <c r="FL26" s="19">
        <v>7.6</v>
      </c>
      <c r="FM26" s="19">
        <v>10</v>
      </c>
      <c r="FN26" s="19">
        <v>19</v>
      </c>
      <c r="FO26" s="19">
        <v>7240.12</v>
      </c>
      <c r="FP26" s="15"/>
      <c r="FQ26" s="19">
        <v>24.591660000000001</v>
      </c>
      <c r="FR26" s="19">
        <v>8.0640000000000001</v>
      </c>
      <c r="FS26" s="19">
        <v>9.4034999999999993</v>
      </c>
      <c r="FT26" s="19">
        <v>0</v>
      </c>
      <c r="FU26" s="19">
        <v>25.535119999999999</v>
      </c>
      <c r="FV26" s="19">
        <v>18.89986</v>
      </c>
      <c r="FW26" s="19">
        <v>10.199999999999999</v>
      </c>
      <c r="FX26" s="19">
        <v>13.4</v>
      </c>
      <c r="FY26" s="19">
        <v>110.09414</v>
      </c>
    </row>
    <row r="27" spans="1:181" ht="24" customHeight="1" x14ac:dyDescent="0.25">
      <c r="A27" s="13" t="s">
        <v>633</v>
      </c>
      <c r="B27" s="13" t="s">
        <v>650</v>
      </c>
      <c r="C27" s="14">
        <v>202.8</v>
      </c>
      <c r="D27" s="14">
        <v>656.7</v>
      </c>
      <c r="E27" s="14">
        <v>145.4</v>
      </c>
      <c r="F27" s="14">
        <v>7.8</v>
      </c>
      <c r="G27" s="14">
        <v>7.9</v>
      </c>
      <c r="H27" s="14">
        <v>92.9</v>
      </c>
      <c r="I27" s="14">
        <v>232.7</v>
      </c>
      <c r="J27" s="14">
        <v>0</v>
      </c>
      <c r="K27" s="14">
        <v>0</v>
      </c>
      <c r="L27" s="14"/>
      <c r="M27" s="14"/>
      <c r="N27" s="14"/>
      <c r="O27" s="14"/>
      <c r="P27" s="14"/>
      <c r="Q27" s="14"/>
      <c r="R27" s="14">
        <v>580</v>
      </c>
      <c r="S27" s="14">
        <v>10.7</v>
      </c>
      <c r="T27" s="14"/>
      <c r="U27" s="14">
        <v>15.7</v>
      </c>
      <c r="V27" s="14"/>
      <c r="W27" s="14"/>
      <c r="X27" s="14">
        <v>168.5</v>
      </c>
      <c r="Y27" s="14">
        <v>10</v>
      </c>
      <c r="Z27" s="14">
        <v>6.7</v>
      </c>
      <c r="AA27" s="14">
        <v>0</v>
      </c>
      <c r="AB27" s="14">
        <v>6.5</v>
      </c>
      <c r="AC27" s="14"/>
      <c r="AD27" s="14">
        <v>50</v>
      </c>
      <c r="AE27" s="14"/>
      <c r="AF27" s="14"/>
      <c r="AG27" s="14">
        <v>8.8000000000000007</v>
      </c>
      <c r="AH27" s="14">
        <v>0</v>
      </c>
      <c r="AI27" s="14">
        <v>110</v>
      </c>
      <c r="AJ27" s="14">
        <v>159.19999999999999</v>
      </c>
      <c r="AK27" s="14">
        <v>0</v>
      </c>
      <c r="AL27" s="14"/>
      <c r="AM27" s="14"/>
      <c r="AN27" s="14">
        <v>6.5</v>
      </c>
      <c r="AO27" s="14">
        <v>363.2</v>
      </c>
      <c r="AP27" s="14">
        <v>82.4</v>
      </c>
      <c r="AQ27" s="14">
        <v>140.9</v>
      </c>
      <c r="AR27" s="14">
        <v>42.2</v>
      </c>
      <c r="AS27" s="14">
        <v>18.8</v>
      </c>
      <c r="AT27" s="14">
        <v>19</v>
      </c>
      <c r="AU27" s="14">
        <v>90.7</v>
      </c>
      <c r="AV27" s="14">
        <v>92.9</v>
      </c>
      <c r="AW27" s="14">
        <v>92.4</v>
      </c>
      <c r="AX27" s="14">
        <v>121.9</v>
      </c>
      <c r="AY27" s="14">
        <v>107.4</v>
      </c>
      <c r="AZ27" s="14">
        <v>37.4</v>
      </c>
      <c r="BA27" s="14">
        <v>0</v>
      </c>
      <c r="BB27" s="14">
        <v>3.8</v>
      </c>
      <c r="BC27" s="14">
        <v>28.9</v>
      </c>
      <c r="BD27" s="14">
        <v>123.5</v>
      </c>
      <c r="BE27" s="14"/>
      <c r="BF27" s="14"/>
      <c r="BG27" s="14">
        <v>93.4</v>
      </c>
      <c r="BH27" s="14">
        <v>0</v>
      </c>
      <c r="BI27" s="14"/>
      <c r="BJ27" s="14">
        <v>44.9</v>
      </c>
      <c r="BK27" s="14"/>
      <c r="BL27" s="14"/>
      <c r="BM27" s="14"/>
      <c r="BN27" s="14">
        <v>131.4</v>
      </c>
      <c r="BO27" s="14"/>
      <c r="BP27" s="14"/>
      <c r="BQ27" s="14"/>
      <c r="BR27" s="14"/>
      <c r="BS27" s="14"/>
      <c r="BT27" s="14"/>
      <c r="BU27" s="14">
        <v>194.2</v>
      </c>
      <c r="BV27" s="14">
        <v>195.3</v>
      </c>
      <c r="BW27" s="14">
        <v>195.2</v>
      </c>
      <c r="BX27" s="14">
        <v>0</v>
      </c>
      <c r="BY27" s="14"/>
      <c r="BZ27" s="14"/>
      <c r="CA27" s="14">
        <v>4</v>
      </c>
      <c r="CB27" s="14">
        <v>187.6</v>
      </c>
      <c r="CC27" s="14">
        <v>136.69999999999999</v>
      </c>
      <c r="CD27" s="14">
        <v>65.900000000000006</v>
      </c>
      <c r="CE27" s="14">
        <v>78.3</v>
      </c>
      <c r="CF27" s="14">
        <v>30.8</v>
      </c>
      <c r="CG27" s="14">
        <v>0</v>
      </c>
      <c r="CH27" s="14">
        <v>0</v>
      </c>
      <c r="CI27" s="14"/>
      <c r="CJ27" s="14">
        <v>139</v>
      </c>
      <c r="CK27" s="14"/>
      <c r="CL27" s="14"/>
      <c r="CM27" s="14"/>
      <c r="CN27" s="14">
        <v>174.3</v>
      </c>
      <c r="CO27" s="14">
        <v>0</v>
      </c>
      <c r="CP27" s="14">
        <v>174.9</v>
      </c>
      <c r="CQ27" s="14">
        <v>0</v>
      </c>
      <c r="CR27" s="14"/>
      <c r="CS27" s="14"/>
      <c r="CT27" s="14"/>
      <c r="CU27" s="14">
        <v>9.3000000000000007</v>
      </c>
      <c r="CV27" s="14">
        <v>0</v>
      </c>
      <c r="CW27" s="14">
        <v>0.3</v>
      </c>
      <c r="CX27" s="14">
        <v>40.4</v>
      </c>
      <c r="CY27" s="14">
        <v>74</v>
      </c>
      <c r="CZ27" s="14">
        <v>0</v>
      </c>
      <c r="DA27" s="14">
        <v>0.1</v>
      </c>
      <c r="DB27" s="14">
        <v>20.3</v>
      </c>
      <c r="DC27" s="14">
        <v>10.4</v>
      </c>
      <c r="DD27" s="14">
        <v>5.4</v>
      </c>
      <c r="DE27" s="14">
        <v>164.2</v>
      </c>
      <c r="DF27" s="14">
        <v>82.08</v>
      </c>
      <c r="DG27" s="14">
        <v>2.1</v>
      </c>
      <c r="DH27" s="14">
        <v>1.8</v>
      </c>
      <c r="DI27" s="14">
        <v>5</v>
      </c>
      <c r="DJ27" s="14">
        <v>20.3</v>
      </c>
      <c r="DK27" s="14">
        <v>0</v>
      </c>
      <c r="DL27" s="14">
        <v>18</v>
      </c>
      <c r="DM27" s="14">
        <v>3.3</v>
      </c>
      <c r="DN27" s="14">
        <v>18.5</v>
      </c>
      <c r="DO27" s="14">
        <v>13.6</v>
      </c>
      <c r="DP27" s="14">
        <v>17</v>
      </c>
      <c r="DQ27" s="14">
        <v>12.3</v>
      </c>
      <c r="DR27" s="14">
        <v>46.3</v>
      </c>
      <c r="DS27" s="14">
        <v>17.5</v>
      </c>
      <c r="DT27" s="14">
        <v>0</v>
      </c>
      <c r="DU27" s="14">
        <v>20.2</v>
      </c>
      <c r="DV27" s="14">
        <v>3.2</v>
      </c>
      <c r="DW27" s="14"/>
      <c r="DX27" s="14">
        <v>0.2</v>
      </c>
      <c r="DY27" s="14">
        <v>19.8</v>
      </c>
      <c r="DZ27" s="14">
        <v>13.1</v>
      </c>
      <c r="EA27" s="14">
        <v>20.100000000000001</v>
      </c>
      <c r="EB27" s="14">
        <v>20.2</v>
      </c>
      <c r="EC27" s="14">
        <v>0</v>
      </c>
      <c r="ED27" s="14">
        <v>0.1</v>
      </c>
      <c r="EE27" s="14">
        <v>35.799999999999997</v>
      </c>
      <c r="EF27" s="14">
        <v>66.8</v>
      </c>
      <c r="EG27" s="14">
        <v>91.5</v>
      </c>
      <c r="EH27" s="14">
        <v>8.8000000000000007</v>
      </c>
      <c r="EI27" s="14">
        <v>3.8</v>
      </c>
      <c r="EJ27" s="14">
        <v>46.3</v>
      </c>
      <c r="EK27" s="14">
        <v>21</v>
      </c>
      <c r="EL27" s="14">
        <v>8.1</v>
      </c>
      <c r="EM27" s="14">
        <v>7.3</v>
      </c>
      <c r="EN27" s="14">
        <v>20.399999999999999</v>
      </c>
      <c r="EO27" s="14">
        <v>20.399999999999999</v>
      </c>
      <c r="EP27" s="14">
        <v>20</v>
      </c>
      <c r="EQ27" s="14">
        <v>0</v>
      </c>
      <c r="ER27" s="14">
        <v>206.2</v>
      </c>
      <c r="ES27" s="14">
        <v>10.1</v>
      </c>
      <c r="ET27" s="14">
        <v>138.5</v>
      </c>
      <c r="EU27" s="14">
        <v>0</v>
      </c>
      <c r="EV27" s="14">
        <v>36.700000000000003</v>
      </c>
      <c r="EW27" s="14">
        <v>40.299999999999997</v>
      </c>
      <c r="EX27" s="14">
        <v>103.3</v>
      </c>
      <c r="EY27" s="14">
        <v>4.5</v>
      </c>
      <c r="EZ27" s="14">
        <v>2.4</v>
      </c>
      <c r="FA27" s="14">
        <v>0.7</v>
      </c>
      <c r="FB27" s="14">
        <v>1.9</v>
      </c>
      <c r="FC27" s="14">
        <v>10.3</v>
      </c>
      <c r="FD27" s="14">
        <v>7</v>
      </c>
      <c r="FE27" s="14">
        <v>20</v>
      </c>
      <c r="FF27" s="14">
        <v>20</v>
      </c>
      <c r="FG27" s="14"/>
      <c r="FH27" s="14">
        <v>42</v>
      </c>
      <c r="FI27" s="14">
        <v>29.8</v>
      </c>
      <c r="FJ27" s="14">
        <v>17.3</v>
      </c>
      <c r="FK27" s="14">
        <v>15.1</v>
      </c>
      <c r="FL27" s="14">
        <v>7.4</v>
      </c>
      <c r="FM27" s="14">
        <v>10</v>
      </c>
      <c r="FN27" s="14">
        <v>18.899999999999999</v>
      </c>
      <c r="FO27" s="14">
        <v>7461.78</v>
      </c>
      <c r="FP27" s="15"/>
      <c r="FQ27" s="14">
        <v>24.587209999999999</v>
      </c>
      <c r="FR27" s="14">
        <v>8.0589999999999993</v>
      </c>
      <c r="FS27" s="14">
        <v>10.625</v>
      </c>
      <c r="FT27" s="14">
        <v>0</v>
      </c>
      <c r="FU27" s="14">
        <v>25.24212</v>
      </c>
      <c r="FV27" s="14">
        <v>18.8996</v>
      </c>
      <c r="FW27" s="14">
        <v>10.1</v>
      </c>
      <c r="FX27" s="14">
        <v>13.4</v>
      </c>
      <c r="FY27" s="14">
        <v>110.91293</v>
      </c>
    </row>
    <row r="28" spans="1:181" ht="24" customHeight="1" x14ac:dyDescent="0.25">
      <c r="A28" s="16" t="s">
        <v>633</v>
      </c>
      <c r="B28" s="16" t="s">
        <v>651</v>
      </c>
      <c r="C28" s="17">
        <v>202.6</v>
      </c>
      <c r="D28" s="17">
        <v>658.2</v>
      </c>
      <c r="E28" s="17">
        <v>145.69999999999999</v>
      </c>
      <c r="F28" s="17">
        <v>7.8</v>
      </c>
      <c r="G28" s="17">
        <v>7.7</v>
      </c>
      <c r="H28" s="17">
        <v>93.3</v>
      </c>
      <c r="I28" s="17">
        <v>233.4</v>
      </c>
      <c r="J28" s="17">
        <v>26.8</v>
      </c>
      <c r="K28" s="17">
        <v>0</v>
      </c>
      <c r="L28" s="17"/>
      <c r="M28" s="17"/>
      <c r="N28" s="17"/>
      <c r="O28" s="17"/>
      <c r="P28" s="17"/>
      <c r="Q28" s="17"/>
      <c r="R28" s="17">
        <v>581.5</v>
      </c>
      <c r="S28" s="17">
        <v>10.7</v>
      </c>
      <c r="T28" s="17"/>
      <c r="U28" s="17">
        <v>15.5</v>
      </c>
      <c r="V28" s="17"/>
      <c r="W28" s="17"/>
      <c r="X28" s="17">
        <v>167.1</v>
      </c>
      <c r="Y28" s="17">
        <v>10.1</v>
      </c>
      <c r="Z28" s="17">
        <v>7</v>
      </c>
      <c r="AA28" s="17">
        <v>0</v>
      </c>
      <c r="AB28" s="17">
        <v>6.5</v>
      </c>
      <c r="AC28" s="17"/>
      <c r="AD28" s="17">
        <v>50.6</v>
      </c>
      <c r="AE28" s="17"/>
      <c r="AF28" s="17"/>
      <c r="AG28" s="17">
        <v>6.9</v>
      </c>
      <c r="AH28" s="17">
        <v>0</v>
      </c>
      <c r="AI28" s="17">
        <v>110</v>
      </c>
      <c r="AJ28" s="17">
        <v>214.5</v>
      </c>
      <c r="AK28" s="17">
        <v>0</v>
      </c>
      <c r="AL28" s="17"/>
      <c r="AM28" s="17"/>
      <c r="AN28" s="17">
        <v>6.5</v>
      </c>
      <c r="AO28" s="17">
        <v>371.8</v>
      </c>
      <c r="AP28" s="17">
        <v>82.6</v>
      </c>
      <c r="AQ28" s="17">
        <v>151.30000000000001</v>
      </c>
      <c r="AR28" s="17">
        <v>42.3</v>
      </c>
      <c r="AS28" s="17">
        <v>18.8</v>
      </c>
      <c r="AT28" s="17">
        <v>19.100000000000001</v>
      </c>
      <c r="AU28" s="17">
        <v>90</v>
      </c>
      <c r="AV28" s="17">
        <v>110.1</v>
      </c>
      <c r="AW28" s="17">
        <v>110.5</v>
      </c>
      <c r="AX28" s="17">
        <v>140.69999999999999</v>
      </c>
      <c r="AY28" s="17">
        <v>108</v>
      </c>
      <c r="AZ28" s="17">
        <v>31.6</v>
      </c>
      <c r="BA28" s="17">
        <v>0</v>
      </c>
      <c r="BB28" s="17">
        <v>3.8</v>
      </c>
      <c r="BC28" s="17">
        <v>28.4</v>
      </c>
      <c r="BD28" s="17">
        <v>115.3</v>
      </c>
      <c r="BE28" s="17"/>
      <c r="BF28" s="17"/>
      <c r="BG28" s="17">
        <v>49.1</v>
      </c>
      <c r="BH28" s="17">
        <v>0</v>
      </c>
      <c r="BI28" s="17"/>
      <c r="BJ28" s="17">
        <v>43.6</v>
      </c>
      <c r="BK28" s="17"/>
      <c r="BL28" s="17"/>
      <c r="BM28" s="17"/>
      <c r="BN28" s="17">
        <v>131.69999999999999</v>
      </c>
      <c r="BO28" s="17"/>
      <c r="BP28" s="17"/>
      <c r="BQ28" s="17"/>
      <c r="BR28" s="17"/>
      <c r="BS28" s="17"/>
      <c r="BT28" s="17"/>
      <c r="BU28" s="17">
        <v>194.9</v>
      </c>
      <c r="BV28" s="17">
        <v>195.8</v>
      </c>
      <c r="BW28" s="17">
        <v>195.8</v>
      </c>
      <c r="BX28" s="17">
        <v>0</v>
      </c>
      <c r="BY28" s="17"/>
      <c r="BZ28" s="17"/>
      <c r="CA28" s="17">
        <v>4</v>
      </c>
      <c r="CB28" s="17">
        <v>225.8</v>
      </c>
      <c r="CC28" s="17">
        <v>137.5</v>
      </c>
      <c r="CD28" s="17">
        <v>66.2</v>
      </c>
      <c r="CE28" s="17">
        <v>78.5</v>
      </c>
      <c r="CF28" s="17">
        <v>30.3</v>
      </c>
      <c r="CG28" s="17">
        <v>0</v>
      </c>
      <c r="CH28" s="17">
        <v>0</v>
      </c>
      <c r="CI28" s="17"/>
      <c r="CJ28" s="17">
        <v>139</v>
      </c>
      <c r="CK28" s="17"/>
      <c r="CL28" s="17"/>
      <c r="CM28" s="17"/>
      <c r="CN28" s="17">
        <v>175.8</v>
      </c>
      <c r="CO28" s="17">
        <v>0</v>
      </c>
      <c r="CP28" s="17">
        <v>176.7</v>
      </c>
      <c r="CQ28" s="17">
        <v>0</v>
      </c>
      <c r="CR28" s="17"/>
      <c r="CS28" s="17"/>
      <c r="CT28" s="17"/>
      <c r="CU28" s="17">
        <v>9.1999999999999993</v>
      </c>
      <c r="CV28" s="17">
        <v>0</v>
      </c>
      <c r="CW28" s="17">
        <v>0.6</v>
      </c>
      <c r="CX28" s="17">
        <v>52.6</v>
      </c>
      <c r="CY28" s="17">
        <v>77</v>
      </c>
      <c r="CZ28" s="17">
        <v>0</v>
      </c>
      <c r="DA28" s="17">
        <v>0.1</v>
      </c>
      <c r="DB28" s="17">
        <v>20.3</v>
      </c>
      <c r="DC28" s="17">
        <v>10.5</v>
      </c>
      <c r="DD28" s="17">
        <v>5.5</v>
      </c>
      <c r="DE28" s="17">
        <v>175.2</v>
      </c>
      <c r="DF28" s="17">
        <v>87.45</v>
      </c>
      <c r="DG28" s="17">
        <v>2.2000000000000002</v>
      </c>
      <c r="DH28" s="17">
        <v>1.8</v>
      </c>
      <c r="DI28" s="17">
        <v>5</v>
      </c>
      <c r="DJ28" s="17">
        <v>20.6</v>
      </c>
      <c r="DK28" s="17">
        <v>0</v>
      </c>
      <c r="DL28" s="17">
        <v>17.899999999999999</v>
      </c>
      <c r="DM28" s="17">
        <v>3.3</v>
      </c>
      <c r="DN28" s="17">
        <v>18.399999999999999</v>
      </c>
      <c r="DO28" s="17">
        <v>13.8</v>
      </c>
      <c r="DP28" s="17">
        <v>17.3</v>
      </c>
      <c r="DQ28" s="17">
        <v>15</v>
      </c>
      <c r="DR28" s="17">
        <v>58.1</v>
      </c>
      <c r="DS28" s="17">
        <v>17.5</v>
      </c>
      <c r="DT28" s="17">
        <v>0</v>
      </c>
      <c r="DU28" s="17">
        <v>18.7</v>
      </c>
      <c r="DV28" s="17">
        <v>3.2</v>
      </c>
      <c r="DW28" s="17"/>
      <c r="DX28" s="17">
        <v>0.3</v>
      </c>
      <c r="DY28" s="17">
        <v>19.8</v>
      </c>
      <c r="DZ28" s="17">
        <v>13.1</v>
      </c>
      <c r="EA28" s="17">
        <v>20.3</v>
      </c>
      <c r="EB28" s="17">
        <v>20.2</v>
      </c>
      <c r="EC28" s="17">
        <v>0</v>
      </c>
      <c r="ED28" s="17">
        <v>1.1000000000000001</v>
      </c>
      <c r="EE28" s="17">
        <v>35.299999999999997</v>
      </c>
      <c r="EF28" s="17">
        <v>72</v>
      </c>
      <c r="EG28" s="17">
        <v>87.6</v>
      </c>
      <c r="EH28" s="17">
        <v>11.3</v>
      </c>
      <c r="EI28" s="17">
        <v>6.4</v>
      </c>
      <c r="EJ28" s="17">
        <v>48.2</v>
      </c>
      <c r="EK28" s="17">
        <v>21</v>
      </c>
      <c r="EL28" s="17">
        <v>8.1</v>
      </c>
      <c r="EM28" s="17">
        <v>7.7</v>
      </c>
      <c r="EN28" s="17">
        <v>20.399999999999999</v>
      </c>
      <c r="EO28" s="17">
        <v>20.399999999999999</v>
      </c>
      <c r="EP28" s="17">
        <v>20</v>
      </c>
      <c r="EQ28" s="17">
        <v>0</v>
      </c>
      <c r="ER28" s="17">
        <v>219.3</v>
      </c>
      <c r="ES28" s="17">
        <v>9.8000000000000007</v>
      </c>
      <c r="ET28" s="17">
        <v>140.1</v>
      </c>
      <c r="EU28" s="17">
        <v>0</v>
      </c>
      <c r="EV28" s="17">
        <v>36</v>
      </c>
      <c r="EW28" s="17">
        <v>40.4</v>
      </c>
      <c r="EX28" s="17">
        <v>105.2</v>
      </c>
      <c r="EY28" s="17">
        <v>4.5</v>
      </c>
      <c r="EZ28" s="17">
        <v>2.4</v>
      </c>
      <c r="FA28" s="17">
        <v>0.7</v>
      </c>
      <c r="FB28" s="17">
        <v>1.9</v>
      </c>
      <c r="FC28" s="17">
        <v>12.5</v>
      </c>
      <c r="FD28" s="17">
        <v>7</v>
      </c>
      <c r="FE28" s="17">
        <v>20.100000000000001</v>
      </c>
      <c r="FF28" s="17">
        <v>20</v>
      </c>
      <c r="FG28" s="17"/>
      <c r="FH28" s="17">
        <v>42.3</v>
      </c>
      <c r="FI28" s="17">
        <v>29.8</v>
      </c>
      <c r="FJ28" s="17">
        <v>17.399999999999999</v>
      </c>
      <c r="FK28" s="17">
        <v>15.9</v>
      </c>
      <c r="FL28" s="17">
        <v>7</v>
      </c>
      <c r="FM28" s="17">
        <v>10</v>
      </c>
      <c r="FN28" s="17">
        <v>18.899999999999999</v>
      </c>
      <c r="FO28" s="17">
        <v>7677.05</v>
      </c>
      <c r="FP28" s="15"/>
      <c r="FQ28" s="17">
        <v>24.582640000000001</v>
      </c>
      <c r="FR28" s="17">
        <v>8.0570000000000004</v>
      </c>
      <c r="FS28" s="17">
        <v>10.614000000000001</v>
      </c>
      <c r="FT28" s="17">
        <v>0</v>
      </c>
      <c r="FU28" s="17">
        <v>24.85406</v>
      </c>
      <c r="FV28" s="17">
        <v>18.900300000000001</v>
      </c>
      <c r="FW28" s="17">
        <v>10</v>
      </c>
      <c r="FX28" s="17">
        <v>13.6</v>
      </c>
      <c r="FY28" s="17">
        <v>110.608</v>
      </c>
    </row>
    <row r="29" spans="1:181" ht="24" customHeight="1" x14ac:dyDescent="0.25">
      <c r="A29" s="16" t="s">
        <v>633</v>
      </c>
      <c r="B29" s="16" t="s">
        <v>652</v>
      </c>
      <c r="C29" s="17">
        <v>202.8</v>
      </c>
      <c r="D29" s="17">
        <v>658</v>
      </c>
      <c r="E29" s="17">
        <v>145.9</v>
      </c>
      <c r="F29" s="17">
        <v>7.6</v>
      </c>
      <c r="G29" s="17">
        <v>7.7</v>
      </c>
      <c r="H29" s="17">
        <v>93.7</v>
      </c>
      <c r="I29" s="17">
        <v>233.7</v>
      </c>
      <c r="J29" s="17">
        <v>27.2</v>
      </c>
      <c r="K29" s="17">
        <v>0</v>
      </c>
      <c r="L29" s="17"/>
      <c r="M29" s="17"/>
      <c r="N29" s="17"/>
      <c r="O29" s="17"/>
      <c r="P29" s="17"/>
      <c r="Q29" s="17"/>
      <c r="R29" s="17">
        <v>579.1</v>
      </c>
      <c r="S29" s="17">
        <v>10.8</v>
      </c>
      <c r="T29" s="17"/>
      <c r="U29" s="17">
        <v>12.5</v>
      </c>
      <c r="V29" s="17"/>
      <c r="W29" s="17"/>
      <c r="X29" s="17">
        <v>167.4</v>
      </c>
      <c r="Y29" s="17">
        <v>10.199999999999999</v>
      </c>
      <c r="Z29" s="17">
        <v>7</v>
      </c>
      <c r="AA29" s="17">
        <v>0</v>
      </c>
      <c r="AB29" s="17">
        <v>6.5</v>
      </c>
      <c r="AC29" s="17"/>
      <c r="AD29" s="17">
        <v>50.6</v>
      </c>
      <c r="AE29" s="17"/>
      <c r="AF29" s="17"/>
      <c r="AG29" s="17">
        <v>0</v>
      </c>
      <c r="AH29" s="17">
        <v>0</v>
      </c>
      <c r="AI29" s="17">
        <v>110</v>
      </c>
      <c r="AJ29" s="17">
        <v>174.5</v>
      </c>
      <c r="AK29" s="17">
        <v>0</v>
      </c>
      <c r="AL29" s="17"/>
      <c r="AM29" s="17"/>
      <c r="AN29" s="17">
        <v>6.5</v>
      </c>
      <c r="AO29" s="17">
        <v>401.1</v>
      </c>
      <c r="AP29" s="17">
        <v>82.6</v>
      </c>
      <c r="AQ29" s="17">
        <v>150.69999999999999</v>
      </c>
      <c r="AR29" s="17">
        <v>42.2</v>
      </c>
      <c r="AS29" s="17">
        <v>18.8</v>
      </c>
      <c r="AT29" s="17">
        <v>19.100000000000001</v>
      </c>
      <c r="AU29" s="17">
        <v>90</v>
      </c>
      <c r="AV29" s="17">
        <v>109.6</v>
      </c>
      <c r="AW29" s="17">
        <v>109.8</v>
      </c>
      <c r="AX29" s="17">
        <v>139.80000000000001</v>
      </c>
      <c r="AY29" s="17">
        <v>107.6</v>
      </c>
      <c r="AZ29" s="17">
        <v>44.8</v>
      </c>
      <c r="BA29" s="17">
        <v>0</v>
      </c>
      <c r="BB29" s="17">
        <v>3.8</v>
      </c>
      <c r="BC29" s="17">
        <v>28.2</v>
      </c>
      <c r="BD29" s="17">
        <v>171.4</v>
      </c>
      <c r="BE29" s="17"/>
      <c r="BF29" s="17"/>
      <c r="BG29" s="17">
        <v>49.3</v>
      </c>
      <c r="BH29" s="17">
        <v>0</v>
      </c>
      <c r="BI29" s="17"/>
      <c r="BJ29" s="17">
        <v>43.3</v>
      </c>
      <c r="BK29" s="17"/>
      <c r="BL29" s="17"/>
      <c r="BM29" s="17"/>
      <c r="BN29" s="17">
        <v>131.6</v>
      </c>
      <c r="BO29" s="17"/>
      <c r="BP29" s="17"/>
      <c r="BQ29" s="17"/>
      <c r="BR29" s="17"/>
      <c r="BS29" s="17"/>
      <c r="BT29" s="17"/>
      <c r="BU29" s="17">
        <v>194.8</v>
      </c>
      <c r="BV29" s="17">
        <v>195.8</v>
      </c>
      <c r="BW29" s="17">
        <v>196.3</v>
      </c>
      <c r="BX29" s="17">
        <v>0</v>
      </c>
      <c r="BY29" s="17"/>
      <c r="BZ29" s="17"/>
      <c r="CA29" s="17">
        <v>4</v>
      </c>
      <c r="CB29" s="17">
        <v>243.8</v>
      </c>
      <c r="CC29" s="17">
        <v>137.6</v>
      </c>
      <c r="CD29" s="17">
        <v>66.400000000000006</v>
      </c>
      <c r="CE29" s="17">
        <v>78.400000000000006</v>
      </c>
      <c r="CF29" s="17">
        <v>30.3</v>
      </c>
      <c r="CG29" s="17">
        <v>0</v>
      </c>
      <c r="CH29" s="17">
        <v>0</v>
      </c>
      <c r="CI29" s="17"/>
      <c r="CJ29" s="17">
        <v>138.69999999999999</v>
      </c>
      <c r="CK29" s="17"/>
      <c r="CL29" s="17"/>
      <c r="CM29" s="17"/>
      <c r="CN29" s="17">
        <v>175.1</v>
      </c>
      <c r="CO29" s="17">
        <v>0</v>
      </c>
      <c r="CP29" s="17">
        <v>176</v>
      </c>
      <c r="CQ29" s="17">
        <v>0</v>
      </c>
      <c r="CR29" s="17"/>
      <c r="CS29" s="17"/>
      <c r="CT29" s="17"/>
      <c r="CU29" s="17">
        <v>9.1999999999999993</v>
      </c>
      <c r="CV29" s="17">
        <v>0</v>
      </c>
      <c r="CW29" s="17">
        <v>0.6</v>
      </c>
      <c r="CX29" s="17">
        <v>58.9</v>
      </c>
      <c r="CY29" s="17">
        <v>78.5</v>
      </c>
      <c r="CZ29" s="17">
        <v>0</v>
      </c>
      <c r="DA29" s="17">
        <v>0.1</v>
      </c>
      <c r="DB29" s="17">
        <v>20.3</v>
      </c>
      <c r="DC29" s="17">
        <v>10.3</v>
      </c>
      <c r="DD29" s="17">
        <v>5.6</v>
      </c>
      <c r="DE29" s="17">
        <v>202.4</v>
      </c>
      <c r="DF29" s="17">
        <v>102.58</v>
      </c>
      <c r="DG29" s="17">
        <v>2.2000000000000002</v>
      </c>
      <c r="DH29" s="17">
        <v>1.6</v>
      </c>
      <c r="DI29" s="17">
        <v>5</v>
      </c>
      <c r="DJ29" s="17">
        <v>20.6</v>
      </c>
      <c r="DK29" s="17">
        <v>1</v>
      </c>
      <c r="DL29" s="17">
        <v>17.600000000000001</v>
      </c>
      <c r="DM29" s="17">
        <v>3.4</v>
      </c>
      <c r="DN29" s="17">
        <v>18.399999999999999</v>
      </c>
      <c r="DO29" s="17">
        <v>14.1</v>
      </c>
      <c r="DP29" s="17">
        <v>17.600000000000001</v>
      </c>
      <c r="DQ29" s="17">
        <v>16.7</v>
      </c>
      <c r="DR29" s="17">
        <v>58.8</v>
      </c>
      <c r="DS29" s="17">
        <v>18.100000000000001</v>
      </c>
      <c r="DT29" s="17">
        <v>0</v>
      </c>
      <c r="DU29" s="17">
        <v>20.3</v>
      </c>
      <c r="DV29" s="17">
        <v>3.2</v>
      </c>
      <c r="DW29" s="17"/>
      <c r="DX29" s="17">
        <v>0.3</v>
      </c>
      <c r="DY29" s="17">
        <v>19.8</v>
      </c>
      <c r="DZ29" s="17">
        <v>13.1</v>
      </c>
      <c r="EA29" s="17">
        <v>20.399999999999999</v>
      </c>
      <c r="EB29" s="17">
        <v>20.2</v>
      </c>
      <c r="EC29" s="17">
        <v>0</v>
      </c>
      <c r="ED29" s="17">
        <v>1.4</v>
      </c>
      <c r="EE29" s="17">
        <v>37.799999999999997</v>
      </c>
      <c r="EF29" s="17">
        <v>82.7</v>
      </c>
      <c r="EG29" s="17">
        <v>95.6</v>
      </c>
      <c r="EH29" s="17">
        <v>14.5</v>
      </c>
      <c r="EI29" s="17">
        <v>8.3000000000000007</v>
      </c>
      <c r="EJ29" s="17">
        <v>48.9</v>
      </c>
      <c r="EK29" s="17">
        <v>21</v>
      </c>
      <c r="EL29" s="17">
        <v>8.1</v>
      </c>
      <c r="EM29" s="17">
        <v>7.6</v>
      </c>
      <c r="EN29" s="17">
        <v>20.399999999999999</v>
      </c>
      <c r="EO29" s="17">
        <v>20.399999999999999</v>
      </c>
      <c r="EP29" s="17">
        <v>20</v>
      </c>
      <c r="EQ29" s="17">
        <v>0</v>
      </c>
      <c r="ER29" s="17">
        <v>253.2</v>
      </c>
      <c r="ES29" s="17">
        <v>15.1</v>
      </c>
      <c r="ET29" s="17">
        <v>141</v>
      </c>
      <c r="EU29" s="17">
        <v>0.3</v>
      </c>
      <c r="EV29" s="17">
        <v>22.3</v>
      </c>
      <c r="EW29" s="17">
        <v>26.2</v>
      </c>
      <c r="EX29" s="17">
        <v>97.2</v>
      </c>
      <c r="EY29" s="17">
        <v>4.5</v>
      </c>
      <c r="EZ29" s="17">
        <v>2.4</v>
      </c>
      <c r="FA29" s="17">
        <v>0.7</v>
      </c>
      <c r="FB29" s="17">
        <v>1.8</v>
      </c>
      <c r="FC29" s="17">
        <v>14.3</v>
      </c>
      <c r="FD29" s="17">
        <v>7</v>
      </c>
      <c r="FE29" s="17">
        <v>20</v>
      </c>
      <c r="FF29" s="17">
        <v>20</v>
      </c>
      <c r="FG29" s="17"/>
      <c r="FH29" s="17">
        <v>42.5</v>
      </c>
      <c r="FI29" s="17">
        <v>29.7</v>
      </c>
      <c r="FJ29" s="17">
        <v>17</v>
      </c>
      <c r="FK29" s="17">
        <v>15.9</v>
      </c>
      <c r="FL29" s="17">
        <v>4.8</v>
      </c>
      <c r="FM29" s="17">
        <v>10</v>
      </c>
      <c r="FN29" s="17">
        <v>17.899999999999999</v>
      </c>
      <c r="FO29" s="17">
        <v>7823.98</v>
      </c>
      <c r="FP29" s="15"/>
      <c r="FQ29" s="17">
        <v>24.57723</v>
      </c>
      <c r="FR29" s="17">
        <v>8.0549999999999997</v>
      </c>
      <c r="FS29" s="17">
        <v>11.625999999999999</v>
      </c>
      <c r="FT29" s="17">
        <v>0</v>
      </c>
      <c r="FU29" s="17">
        <v>24.551780000000001</v>
      </c>
      <c r="FV29" s="17">
        <v>18.901070000000001</v>
      </c>
      <c r="FW29" s="17">
        <v>10</v>
      </c>
      <c r="FX29" s="17">
        <v>13.5</v>
      </c>
      <c r="FY29" s="17">
        <v>111.21108</v>
      </c>
    </row>
    <row r="30" spans="1:181" ht="24" customHeight="1" x14ac:dyDescent="0.25">
      <c r="A30" s="16" t="s">
        <v>633</v>
      </c>
      <c r="B30" s="16" t="s">
        <v>653</v>
      </c>
      <c r="C30" s="17">
        <v>202.6</v>
      </c>
      <c r="D30" s="17">
        <v>658.4</v>
      </c>
      <c r="E30" s="17">
        <v>146</v>
      </c>
      <c r="F30" s="17">
        <v>7.8</v>
      </c>
      <c r="G30" s="17">
        <v>7.8</v>
      </c>
      <c r="H30" s="17">
        <v>93.2</v>
      </c>
      <c r="I30" s="17">
        <v>231.8</v>
      </c>
      <c r="J30" s="17">
        <v>27.1</v>
      </c>
      <c r="K30" s="17">
        <v>0</v>
      </c>
      <c r="L30" s="17"/>
      <c r="M30" s="17"/>
      <c r="N30" s="17"/>
      <c r="O30" s="17"/>
      <c r="P30" s="17"/>
      <c r="Q30" s="17"/>
      <c r="R30" s="17">
        <v>579.6</v>
      </c>
      <c r="S30" s="17">
        <v>10.7</v>
      </c>
      <c r="T30" s="17"/>
      <c r="U30" s="17">
        <v>13.7</v>
      </c>
      <c r="V30" s="17"/>
      <c r="W30" s="17"/>
      <c r="X30" s="17">
        <v>166.4</v>
      </c>
      <c r="Y30" s="17">
        <v>9.9</v>
      </c>
      <c r="Z30" s="17">
        <v>6.9</v>
      </c>
      <c r="AA30" s="17">
        <v>0</v>
      </c>
      <c r="AB30" s="17">
        <v>6.5</v>
      </c>
      <c r="AC30" s="17"/>
      <c r="AD30" s="17">
        <v>50.4</v>
      </c>
      <c r="AE30" s="17"/>
      <c r="AF30" s="17"/>
      <c r="AG30" s="17">
        <v>0</v>
      </c>
      <c r="AH30" s="17">
        <v>0</v>
      </c>
      <c r="AI30" s="17">
        <v>110</v>
      </c>
      <c r="AJ30" s="17">
        <v>179.8</v>
      </c>
      <c r="AK30" s="17">
        <v>61.6</v>
      </c>
      <c r="AL30" s="17"/>
      <c r="AM30" s="17"/>
      <c r="AN30" s="17">
        <v>6.5</v>
      </c>
      <c r="AO30" s="17">
        <v>380.7</v>
      </c>
      <c r="AP30" s="17">
        <v>82.6</v>
      </c>
      <c r="AQ30" s="17">
        <v>151</v>
      </c>
      <c r="AR30" s="17">
        <v>42.3</v>
      </c>
      <c r="AS30" s="17">
        <v>18.8</v>
      </c>
      <c r="AT30" s="17">
        <v>19.100000000000001</v>
      </c>
      <c r="AU30" s="17">
        <v>91.5</v>
      </c>
      <c r="AV30" s="17">
        <v>110.1</v>
      </c>
      <c r="AW30" s="17">
        <v>110</v>
      </c>
      <c r="AX30" s="17">
        <v>140</v>
      </c>
      <c r="AY30" s="17">
        <v>107.8</v>
      </c>
      <c r="AZ30" s="17">
        <v>44.9</v>
      </c>
      <c r="BA30" s="17">
        <v>0</v>
      </c>
      <c r="BB30" s="17">
        <v>3.8</v>
      </c>
      <c r="BC30" s="17">
        <v>28.9</v>
      </c>
      <c r="BD30" s="17">
        <v>169.8</v>
      </c>
      <c r="BE30" s="17"/>
      <c r="BF30" s="17"/>
      <c r="BG30" s="17">
        <v>42.7</v>
      </c>
      <c r="BH30" s="17">
        <v>0</v>
      </c>
      <c r="BI30" s="17"/>
      <c r="BJ30" s="17">
        <v>43.8</v>
      </c>
      <c r="BK30" s="17"/>
      <c r="BL30" s="17"/>
      <c r="BM30" s="17"/>
      <c r="BN30" s="17">
        <v>131.69999999999999</v>
      </c>
      <c r="BO30" s="17"/>
      <c r="BP30" s="17"/>
      <c r="BQ30" s="17"/>
      <c r="BR30" s="17"/>
      <c r="BS30" s="17"/>
      <c r="BT30" s="17"/>
      <c r="BU30" s="17">
        <v>194.9</v>
      </c>
      <c r="BV30" s="17">
        <v>196.3</v>
      </c>
      <c r="BW30" s="17">
        <v>195.9</v>
      </c>
      <c r="BX30" s="17">
        <v>0</v>
      </c>
      <c r="BY30" s="17"/>
      <c r="BZ30" s="17"/>
      <c r="CA30" s="17">
        <v>4</v>
      </c>
      <c r="CB30" s="17">
        <v>229.5</v>
      </c>
      <c r="CC30" s="17">
        <v>137.19999999999999</v>
      </c>
      <c r="CD30" s="17">
        <v>66.2</v>
      </c>
      <c r="CE30" s="17">
        <v>78.5</v>
      </c>
      <c r="CF30" s="17">
        <v>30.9</v>
      </c>
      <c r="CG30" s="17">
        <v>0</v>
      </c>
      <c r="CH30" s="17">
        <v>0</v>
      </c>
      <c r="CI30" s="17"/>
      <c r="CJ30" s="17">
        <v>138.80000000000001</v>
      </c>
      <c r="CK30" s="17"/>
      <c r="CL30" s="17"/>
      <c r="CM30" s="17"/>
      <c r="CN30" s="17">
        <v>175.9</v>
      </c>
      <c r="CO30" s="17">
        <v>0</v>
      </c>
      <c r="CP30" s="17">
        <v>176.9</v>
      </c>
      <c r="CQ30" s="17">
        <v>0</v>
      </c>
      <c r="CR30" s="17"/>
      <c r="CS30" s="17"/>
      <c r="CT30" s="17"/>
      <c r="CU30" s="17">
        <v>9.3000000000000007</v>
      </c>
      <c r="CV30" s="17">
        <v>0</v>
      </c>
      <c r="CW30" s="17">
        <v>0.7</v>
      </c>
      <c r="CX30" s="17">
        <v>58.5</v>
      </c>
      <c r="CY30" s="17">
        <v>80.8</v>
      </c>
      <c r="CZ30" s="17">
        <v>0</v>
      </c>
      <c r="DA30" s="17">
        <v>0.2</v>
      </c>
      <c r="DB30" s="17">
        <v>20.399999999999999</v>
      </c>
      <c r="DC30" s="17">
        <v>10.6</v>
      </c>
      <c r="DD30" s="17">
        <v>5.5</v>
      </c>
      <c r="DE30" s="17">
        <v>207.9</v>
      </c>
      <c r="DF30" s="17">
        <v>107.3</v>
      </c>
      <c r="DG30" s="17">
        <v>2.2000000000000002</v>
      </c>
      <c r="DH30" s="17">
        <v>1.4</v>
      </c>
      <c r="DI30" s="17">
        <v>5.2</v>
      </c>
      <c r="DJ30" s="17">
        <v>20.5</v>
      </c>
      <c r="DK30" s="17">
        <v>8.5</v>
      </c>
      <c r="DL30" s="17">
        <v>17.7</v>
      </c>
      <c r="DM30" s="17">
        <v>3.4</v>
      </c>
      <c r="DN30" s="17">
        <v>18.399999999999999</v>
      </c>
      <c r="DO30" s="17">
        <v>14.2</v>
      </c>
      <c r="DP30" s="17">
        <v>17.8</v>
      </c>
      <c r="DQ30" s="17">
        <v>15.9</v>
      </c>
      <c r="DR30" s="17">
        <v>61.1</v>
      </c>
      <c r="DS30" s="17">
        <v>18.7</v>
      </c>
      <c r="DT30" s="17">
        <v>0</v>
      </c>
      <c r="DU30" s="17">
        <v>20.3</v>
      </c>
      <c r="DV30" s="17">
        <v>3.2</v>
      </c>
      <c r="DW30" s="17"/>
      <c r="DX30" s="17">
        <v>0.3</v>
      </c>
      <c r="DY30" s="17">
        <v>19.8</v>
      </c>
      <c r="DZ30" s="17">
        <v>13.2</v>
      </c>
      <c r="EA30" s="17">
        <v>20.3</v>
      </c>
      <c r="EB30" s="17">
        <v>20.2</v>
      </c>
      <c r="EC30" s="17">
        <v>0</v>
      </c>
      <c r="ED30" s="17">
        <v>1.3</v>
      </c>
      <c r="EE30" s="17">
        <v>37.1</v>
      </c>
      <c r="EF30" s="17">
        <v>90.3</v>
      </c>
      <c r="EG30" s="17">
        <v>89.9</v>
      </c>
      <c r="EH30" s="17">
        <v>15.7</v>
      </c>
      <c r="EI30" s="17">
        <v>11</v>
      </c>
      <c r="EJ30" s="17">
        <v>49.6</v>
      </c>
      <c r="EK30" s="17">
        <v>21</v>
      </c>
      <c r="EL30" s="17">
        <v>8.1</v>
      </c>
      <c r="EM30" s="17">
        <v>7.6</v>
      </c>
      <c r="EN30" s="17">
        <v>20.399999999999999</v>
      </c>
      <c r="EO30" s="17">
        <v>20.399999999999999</v>
      </c>
      <c r="EP30" s="17">
        <v>20</v>
      </c>
      <c r="EQ30" s="17">
        <v>0</v>
      </c>
      <c r="ER30" s="17">
        <v>253.5</v>
      </c>
      <c r="ES30" s="17">
        <v>16.3</v>
      </c>
      <c r="ET30" s="17">
        <v>135.1</v>
      </c>
      <c r="EU30" s="17">
        <v>0.6</v>
      </c>
      <c r="EV30" s="17">
        <v>22.4</v>
      </c>
      <c r="EW30" s="17">
        <v>29.5</v>
      </c>
      <c r="EX30" s="17">
        <v>95.7</v>
      </c>
      <c r="EY30" s="17">
        <v>4.4000000000000004</v>
      </c>
      <c r="EZ30" s="17">
        <v>2.4</v>
      </c>
      <c r="FA30" s="17">
        <v>0.7</v>
      </c>
      <c r="FB30" s="17">
        <v>1.8</v>
      </c>
      <c r="FC30" s="17">
        <v>16.2</v>
      </c>
      <c r="FD30" s="17">
        <v>6.9</v>
      </c>
      <c r="FE30" s="17">
        <v>20</v>
      </c>
      <c r="FF30" s="17">
        <v>20</v>
      </c>
      <c r="FG30" s="17"/>
      <c r="FH30" s="17">
        <v>42.3</v>
      </c>
      <c r="FI30" s="17">
        <v>29.9</v>
      </c>
      <c r="FJ30" s="17">
        <v>16.5</v>
      </c>
      <c r="FK30" s="17">
        <v>15.9</v>
      </c>
      <c r="FL30" s="17">
        <v>4.9000000000000004</v>
      </c>
      <c r="FM30" s="17">
        <v>10</v>
      </c>
      <c r="FN30" s="17">
        <v>18</v>
      </c>
      <c r="FO30" s="17">
        <v>7880.1</v>
      </c>
      <c r="FP30" s="15"/>
      <c r="FQ30" s="17">
        <v>24.574819999999999</v>
      </c>
      <c r="FR30" s="17">
        <v>8.0419999999999998</v>
      </c>
      <c r="FS30" s="17">
        <v>11.688000000000001</v>
      </c>
      <c r="FT30" s="17">
        <v>0</v>
      </c>
      <c r="FU30" s="17">
        <v>24.376629999999999</v>
      </c>
      <c r="FV30" s="17">
        <v>18.901730000000001</v>
      </c>
      <c r="FW30" s="17">
        <v>10</v>
      </c>
      <c r="FX30" s="17">
        <v>13.5</v>
      </c>
      <c r="FY30" s="17">
        <v>111.08318</v>
      </c>
    </row>
    <row r="31" spans="1:181" ht="24" customHeight="1" x14ac:dyDescent="0.25">
      <c r="A31" s="16" t="s">
        <v>633</v>
      </c>
      <c r="B31" s="16" t="s">
        <v>654</v>
      </c>
      <c r="C31" s="17">
        <v>203.8</v>
      </c>
      <c r="D31" s="17">
        <v>658.5</v>
      </c>
      <c r="E31" s="17">
        <v>146.1</v>
      </c>
      <c r="F31" s="17">
        <v>7.7</v>
      </c>
      <c r="G31" s="17">
        <v>7.8</v>
      </c>
      <c r="H31" s="17">
        <v>93.2</v>
      </c>
      <c r="I31" s="17">
        <v>231</v>
      </c>
      <c r="J31" s="17">
        <v>26.8</v>
      </c>
      <c r="K31" s="17">
        <v>0</v>
      </c>
      <c r="L31" s="17"/>
      <c r="M31" s="17"/>
      <c r="N31" s="17"/>
      <c r="O31" s="17"/>
      <c r="P31" s="17"/>
      <c r="Q31" s="17"/>
      <c r="R31" s="17">
        <v>581.20000000000005</v>
      </c>
      <c r="S31" s="17">
        <v>10.7</v>
      </c>
      <c r="T31" s="17"/>
      <c r="U31" s="17">
        <v>13.5</v>
      </c>
      <c r="V31" s="17"/>
      <c r="W31" s="17"/>
      <c r="X31" s="17">
        <v>167.8</v>
      </c>
      <c r="Y31" s="17">
        <v>10</v>
      </c>
      <c r="Z31" s="17">
        <v>6.9</v>
      </c>
      <c r="AA31" s="17">
        <v>0</v>
      </c>
      <c r="AB31" s="17">
        <v>6.4</v>
      </c>
      <c r="AC31" s="17"/>
      <c r="AD31" s="17">
        <v>50.2</v>
      </c>
      <c r="AE31" s="17"/>
      <c r="AF31" s="17"/>
      <c r="AG31" s="17">
        <v>0</v>
      </c>
      <c r="AH31" s="17">
        <v>0</v>
      </c>
      <c r="AI31" s="17">
        <v>109.9</v>
      </c>
      <c r="AJ31" s="17">
        <v>186.3</v>
      </c>
      <c r="AK31" s="17">
        <v>171.4</v>
      </c>
      <c r="AL31" s="17"/>
      <c r="AM31" s="17"/>
      <c r="AN31" s="17">
        <v>6.5</v>
      </c>
      <c r="AO31" s="17">
        <v>376.9</v>
      </c>
      <c r="AP31" s="17">
        <v>82.6</v>
      </c>
      <c r="AQ31" s="17">
        <v>150.9</v>
      </c>
      <c r="AR31" s="17">
        <v>42.2</v>
      </c>
      <c r="AS31" s="17">
        <v>18.7</v>
      </c>
      <c r="AT31" s="17">
        <v>19.100000000000001</v>
      </c>
      <c r="AU31" s="17">
        <v>90.2</v>
      </c>
      <c r="AV31" s="17">
        <v>110.1</v>
      </c>
      <c r="AW31" s="17">
        <v>110.3</v>
      </c>
      <c r="AX31" s="17">
        <v>140.19999999999999</v>
      </c>
      <c r="AY31" s="17">
        <v>107.6</v>
      </c>
      <c r="AZ31" s="17">
        <v>44.8</v>
      </c>
      <c r="BA31" s="17">
        <v>0</v>
      </c>
      <c r="BB31" s="17">
        <v>3.8</v>
      </c>
      <c r="BC31" s="17">
        <v>28.7</v>
      </c>
      <c r="BD31" s="17">
        <v>169.7</v>
      </c>
      <c r="BE31" s="17"/>
      <c r="BF31" s="17"/>
      <c r="BG31" s="17">
        <v>42.5</v>
      </c>
      <c r="BH31" s="17">
        <v>0</v>
      </c>
      <c r="BI31" s="17"/>
      <c r="BJ31" s="17">
        <v>43.6</v>
      </c>
      <c r="BK31" s="17"/>
      <c r="BL31" s="17"/>
      <c r="BM31" s="17"/>
      <c r="BN31" s="17">
        <v>131.69999999999999</v>
      </c>
      <c r="BO31" s="17"/>
      <c r="BP31" s="17"/>
      <c r="BQ31" s="17"/>
      <c r="BR31" s="17"/>
      <c r="BS31" s="17"/>
      <c r="BT31" s="17"/>
      <c r="BU31" s="17">
        <v>194.7</v>
      </c>
      <c r="BV31" s="17">
        <v>195.5</v>
      </c>
      <c r="BW31" s="17">
        <v>195.6</v>
      </c>
      <c r="BX31" s="17">
        <v>0</v>
      </c>
      <c r="BY31" s="17"/>
      <c r="BZ31" s="17"/>
      <c r="CA31" s="17">
        <v>4</v>
      </c>
      <c r="CB31" s="17">
        <v>228.3</v>
      </c>
      <c r="CC31" s="17">
        <v>137.4</v>
      </c>
      <c r="CD31" s="17">
        <v>66.2</v>
      </c>
      <c r="CE31" s="17">
        <v>77.099999999999994</v>
      </c>
      <c r="CF31" s="17">
        <v>30.9</v>
      </c>
      <c r="CG31" s="17">
        <v>0</v>
      </c>
      <c r="CH31" s="17">
        <v>0</v>
      </c>
      <c r="CI31" s="17"/>
      <c r="CJ31" s="17">
        <v>137.80000000000001</v>
      </c>
      <c r="CK31" s="17"/>
      <c r="CL31" s="17"/>
      <c r="CM31" s="17"/>
      <c r="CN31" s="17">
        <v>176</v>
      </c>
      <c r="CO31" s="17">
        <v>0</v>
      </c>
      <c r="CP31" s="17">
        <v>175.8</v>
      </c>
      <c r="CQ31" s="17">
        <v>0</v>
      </c>
      <c r="CR31" s="17"/>
      <c r="CS31" s="17"/>
      <c r="CT31" s="17"/>
      <c r="CU31" s="17">
        <v>9.1</v>
      </c>
      <c r="CV31" s="17">
        <v>1.2</v>
      </c>
      <c r="CW31" s="17">
        <v>0.7</v>
      </c>
      <c r="CX31" s="17">
        <v>59.5</v>
      </c>
      <c r="CY31" s="17">
        <v>80.8</v>
      </c>
      <c r="CZ31" s="17">
        <v>0</v>
      </c>
      <c r="DA31" s="17">
        <v>0.2</v>
      </c>
      <c r="DB31" s="17">
        <v>20.399999999999999</v>
      </c>
      <c r="DC31" s="17">
        <v>10.4</v>
      </c>
      <c r="DD31" s="17">
        <v>5.5</v>
      </c>
      <c r="DE31" s="17">
        <v>202.1</v>
      </c>
      <c r="DF31" s="17">
        <v>107.26</v>
      </c>
      <c r="DG31" s="17">
        <v>2.2000000000000002</v>
      </c>
      <c r="DH31" s="17">
        <v>1</v>
      </c>
      <c r="DI31" s="17">
        <v>5.2</v>
      </c>
      <c r="DJ31" s="17">
        <v>20.5</v>
      </c>
      <c r="DK31" s="17">
        <v>9.3000000000000007</v>
      </c>
      <c r="DL31" s="17">
        <v>17.7</v>
      </c>
      <c r="DM31" s="17">
        <v>3.4</v>
      </c>
      <c r="DN31" s="17">
        <v>18.399999999999999</v>
      </c>
      <c r="DO31" s="17">
        <v>14.4</v>
      </c>
      <c r="DP31" s="17">
        <v>18.100000000000001</v>
      </c>
      <c r="DQ31" s="17">
        <v>16.8</v>
      </c>
      <c r="DR31" s="17">
        <v>60.1</v>
      </c>
      <c r="DS31" s="17">
        <v>18.600000000000001</v>
      </c>
      <c r="DT31" s="17">
        <v>0</v>
      </c>
      <c r="DU31" s="17">
        <v>20.3</v>
      </c>
      <c r="DV31" s="17">
        <v>3.2</v>
      </c>
      <c r="DW31" s="17"/>
      <c r="DX31" s="17">
        <v>0.3</v>
      </c>
      <c r="DY31" s="17">
        <v>19.8</v>
      </c>
      <c r="DZ31" s="17">
        <v>13.1</v>
      </c>
      <c r="EA31" s="17">
        <v>20.2</v>
      </c>
      <c r="EB31" s="17">
        <v>20.2</v>
      </c>
      <c r="EC31" s="17">
        <v>0</v>
      </c>
      <c r="ED31" s="17">
        <v>1.4</v>
      </c>
      <c r="EE31" s="17">
        <v>37.4</v>
      </c>
      <c r="EF31" s="17">
        <v>95.7</v>
      </c>
      <c r="EG31" s="17">
        <v>93.4</v>
      </c>
      <c r="EH31" s="17">
        <v>19.7</v>
      </c>
      <c r="EI31" s="17">
        <v>14.4</v>
      </c>
      <c r="EJ31" s="17">
        <v>49.1</v>
      </c>
      <c r="EK31" s="17">
        <v>21</v>
      </c>
      <c r="EL31" s="17">
        <v>8.1</v>
      </c>
      <c r="EM31" s="17">
        <v>7.6</v>
      </c>
      <c r="EN31" s="17">
        <v>20.399999999999999</v>
      </c>
      <c r="EO31" s="17">
        <v>20.399999999999999</v>
      </c>
      <c r="EP31" s="17">
        <v>20</v>
      </c>
      <c r="EQ31" s="17">
        <v>0</v>
      </c>
      <c r="ER31" s="17">
        <v>234.8</v>
      </c>
      <c r="ES31" s="17">
        <v>17.399999999999999</v>
      </c>
      <c r="ET31" s="17">
        <v>141.9</v>
      </c>
      <c r="EU31" s="17">
        <v>0.6</v>
      </c>
      <c r="EV31" s="17">
        <v>29.2</v>
      </c>
      <c r="EW31" s="17">
        <v>28.5</v>
      </c>
      <c r="EX31" s="17">
        <v>102</v>
      </c>
      <c r="EY31" s="17">
        <v>4.2</v>
      </c>
      <c r="EZ31" s="17">
        <v>2.4</v>
      </c>
      <c r="FA31" s="17">
        <v>0.7</v>
      </c>
      <c r="FB31" s="17">
        <v>1.8</v>
      </c>
      <c r="FC31" s="17">
        <v>16.5</v>
      </c>
      <c r="FD31" s="17">
        <v>6.9</v>
      </c>
      <c r="FE31" s="17">
        <v>20</v>
      </c>
      <c r="FF31" s="17">
        <v>20</v>
      </c>
      <c r="FG31" s="17"/>
      <c r="FH31" s="17">
        <v>41.8</v>
      </c>
      <c r="FI31" s="17">
        <v>29.7</v>
      </c>
      <c r="FJ31" s="17">
        <v>16.5</v>
      </c>
      <c r="FK31" s="17">
        <v>15.9</v>
      </c>
      <c r="FL31" s="17">
        <v>4</v>
      </c>
      <c r="FM31" s="17">
        <v>10</v>
      </c>
      <c r="FN31" s="17">
        <v>10.3</v>
      </c>
      <c r="FO31" s="17">
        <v>7992.26</v>
      </c>
      <c r="FP31" s="15"/>
      <c r="FQ31" s="17">
        <v>24.598690000000001</v>
      </c>
      <c r="FR31" s="17">
        <v>8.048</v>
      </c>
      <c r="FS31" s="17">
        <v>11.6755</v>
      </c>
      <c r="FT31" s="17">
        <v>0</v>
      </c>
      <c r="FU31" s="17">
        <v>24.273779999999999</v>
      </c>
      <c r="FV31" s="17">
        <v>18.902609999999999</v>
      </c>
      <c r="FW31" s="17">
        <v>10</v>
      </c>
      <c r="FX31" s="17">
        <v>13.5</v>
      </c>
      <c r="FY31" s="17">
        <v>110.99858</v>
      </c>
    </row>
    <row r="32" spans="1:181" ht="24" customHeight="1" x14ac:dyDescent="0.25">
      <c r="A32" s="16" t="s">
        <v>633</v>
      </c>
      <c r="B32" s="16" t="s">
        <v>655</v>
      </c>
      <c r="C32" s="17">
        <v>202.5</v>
      </c>
      <c r="D32" s="17">
        <v>658.2</v>
      </c>
      <c r="E32" s="17">
        <v>145.9</v>
      </c>
      <c r="F32" s="17">
        <v>7.6</v>
      </c>
      <c r="G32" s="17">
        <v>7.8</v>
      </c>
      <c r="H32" s="17">
        <v>93.2</v>
      </c>
      <c r="I32" s="17">
        <v>233</v>
      </c>
      <c r="J32" s="17">
        <v>27.1</v>
      </c>
      <c r="K32" s="17">
        <v>0</v>
      </c>
      <c r="L32" s="17"/>
      <c r="M32" s="17"/>
      <c r="N32" s="17"/>
      <c r="O32" s="17"/>
      <c r="P32" s="17"/>
      <c r="Q32" s="17"/>
      <c r="R32" s="17">
        <v>581.1</v>
      </c>
      <c r="S32" s="17">
        <v>10.7</v>
      </c>
      <c r="T32" s="17"/>
      <c r="U32" s="17">
        <v>13.4</v>
      </c>
      <c r="V32" s="17"/>
      <c r="W32" s="17"/>
      <c r="X32" s="17">
        <v>165.7</v>
      </c>
      <c r="Y32" s="17">
        <v>9.8000000000000007</v>
      </c>
      <c r="Z32" s="17">
        <v>6.6</v>
      </c>
      <c r="AA32" s="17">
        <v>0</v>
      </c>
      <c r="AB32" s="17">
        <v>6.5</v>
      </c>
      <c r="AC32" s="17"/>
      <c r="AD32" s="17">
        <v>51</v>
      </c>
      <c r="AE32" s="17"/>
      <c r="AF32" s="17"/>
      <c r="AG32" s="17">
        <v>0</v>
      </c>
      <c r="AH32" s="17">
        <v>0</v>
      </c>
      <c r="AI32" s="17">
        <v>110</v>
      </c>
      <c r="AJ32" s="17">
        <v>208.5</v>
      </c>
      <c r="AK32" s="17">
        <v>170.6</v>
      </c>
      <c r="AL32" s="17"/>
      <c r="AM32" s="17"/>
      <c r="AN32" s="17">
        <v>6.5</v>
      </c>
      <c r="AO32" s="17">
        <v>466.4</v>
      </c>
      <c r="AP32" s="17">
        <v>82.6</v>
      </c>
      <c r="AQ32" s="17">
        <v>151.1</v>
      </c>
      <c r="AR32" s="17">
        <v>42.3</v>
      </c>
      <c r="AS32" s="17">
        <v>18.8</v>
      </c>
      <c r="AT32" s="17">
        <v>19.100000000000001</v>
      </c>
      <c r="AU32" s="17">
        <v>89.9</v>
      </c>
      <c r="AV32" s="17">
        <v>107.1</v>
      </c>
      <c r="AW32" s="17">
        <v>107.3</v>
      </c>
      <c r="AX32" s="17">
        <v>139.69999999999999</v>
      </c>
      <c r="AY32" s="17">
        <v>107.4</v>
      </c>
      <c r="AZ32" s="17">
        <v>44.2</v>
      </c>
      <c r="BA32" s="17">
        <v>0</v>
      </c>
      <c r="BB32" s="17">
        <v>3.8</v>
      </c>
      <c r="BC32" s="17">
        <v>28.2</v>
      </c>
      <c r="BD32" s="17">
        <v>169.2</v>
      </c>
      <c r="BE32" s="17"/>
      <c r="BF32" s="17"/>
      <c r="BG32" s="17">
        <v>42.1</v>
      </c>
      <c r="BH32" s="17">
        <v>0</v>
      </c>
      <c r="BI32" s="17"/>
      <c r="BJ32" s="17">
        <v>43.9</v>
      </c>
      <c r="BK32" s="17"/>
      <c r="BL32" s="17"/>
      <c r="BM32" s="17"/>
      <c r="BN32" s="17">
        <v>131.69999999999999</v>
      </c>
      <c r="BO32" s="17"/>
      <c r="BP32" s="17"/>
      <c r="BQ32" s="17"/>
      <c r="BR32" s="17"/>
      <c r="BS32" s="17"/>
      <c r="BT32" s="17"/>
      <c r="BU32" s="17">
        <v>195.5</v>
      </c>
      <c r="BV32" s="17">
        <v>196.3</v>
      </c>
      <c r="BW32" s="17">
        <v>196.8</v>
      </c>
      <c r="BX32" s="17">
        <v>0</v>
      </c>
      <c r="BY32" s="17"/>
      <c r="BZ32" s="17"/>
      <c r="CA32" s="17">
        <v>4</v>
      </c>
      <c r="CB32" s="17">
        <v>272.3</v>
      </c>
      <c r="CC32" s="17">
        <v>136.80000000000001</v>
      </c>
      <c r="CD32" s="17">
        <v>66.099999999999994</v>
      </c>
      <c r="CE32" s="17">
        <v>77.8</v>
      </c>
      <c r="CF32" s="17">
        <v>31.1</v>
      </c>
      <c r="CG32" s="17">
        <v>0</v>
      </c>
      <c r="CH32" s="17">
        <v>0</v>
      </c>
      <c r="CI32" s="17"/>
      <c r="CJ32" s="17">
        <v>137</v>
      </c>
      <c r="CK32" s="17"/>
      <c r="CL32" s="17"/>
      <c r="CM32" s="17"/>
      <c r="CN32" s="17">
        <v>174.5</v>
      </c>
      <c r="CO32" s="17">
        <v>0</v>
      </c>
      <c r="CP32" s="17">
        <v>175.2</v>
      </c>
      <c r="CQ32" s="17">
        <v>0</v>
      </c>
      <c r="CR32" s="17"/>
      <c r="CS32" s="17"/>
      <c r="CT32" s="17"/>
      <c r="CU32" s="17">
        <v>9</v>
      </c>
      <c r="CV32" s="17">
        <v>6.6</v>
      </c>
      <c r="CW32" s="17">
        <v>0.6</v>
      </c>
      <c r="CX32" s="17">
        <v>78</v>
      </c>
      <c r="CY32" s="17">
        <v>59.2</v>
      </c>
      <c r="CZ32" s="17">
        <v>0.1</v>
      </c>
      <c r="DA32" s="17">
        <v>0.3</v>
      </c>
      <c r="DB32" s="17">
        <v>20.3</v>
      </c>
      <c r="DC32" s="17">
        <v>10.5</v>
      </c>
      <c r="DD32" s="17">
        <v>5.6</v>
      </c>
      <c r="DE32" s="17">
        <v>198.9</v>
      </c>
      <c r="DF32" s="17">
        <v>69.23</v>
      </c>
      <c r="DG32" s="17">
        <v>2.2000000000000002</v>
      </c>
      <c r="DH32" s="17">
        <v>0.7</v>
      </c>
      <c r="DI32" s="17">
        <v>5.2</v>
      </c>
      <c r="DJ32" s="17">
        <v>20.2</v>
      </c>
      <c r="DK32" s="17">
        <v>9.8000000000000007</v>
      </c>
      <c r="DL32" s="17">
        <v>18</v>
      </c>
      <c r="DM32" s="17">
        <v>3.5</v>
      </c>
      <c r="DN32" s="17">
        <v>18.5</v>
      </c>
      <c r="DO32" s="17">
        <v>14.6</v>
      </c>
      <c r="DP32" s="17">
        <v>18.2</v>
      </c>
      <c r="DQ32" s="17">
        <v>19.8</v>
      </c>
      <c r="DR32" s="17">
        <v>63</v>
      </c>
      <c r="DS32" s="17">
        <v>18.5</v>
      </c>
      <c r="DT32" s="17">
        <v>0</v>
      </c>
      <c r="DU32" s="17">
        <v>20.3</v>
      </c>
      <c r="DV32" s="17">
        <v>3.2</v>
      </c>
      <c r="DW32" s="17"/>
      <c r="DX32" s="17">
        <v>0.3</v>
      </c>
      <c r="DY32" s="17">
        <v>19.8</v>
      </c>
      <c r="DZ32" s="17">
        <v>13.2</v>
      </c>
      <c r="EA32" s="17">
        <v>20.100000000000001</v>
      </c>
      <c r="EB32" s="17">
        <v>20.2</v>
      </c>
      <c r="EC32" s="17">
        <v>0</v>
      </c>
      <c r="ED32" s="17">
        <v>3.9</v>
      </c>
      <c r="EE32" s="17">
        <v>35.4</v>
      </c>
      <c r="EF32" s="17">
        <v>95.2</v>
      </c>
      <c r="EG32" s="17">
        <v>93.4</v>
      </c>
      <c r="EH32" s="17">
        <v>15.1</v>
      </c>
      <c r="EI32" s="17">
        <v>11.9</v>
      </c>
      <c r="EJ32" s="17">
        <v>48.3</v>
      </c>
      <c r="EK32" s="17">
        <v>21</v>
      </c>
      <c r="EL32" s="17">
        <v>8.1</v>
      </c>
      <c r="EM32" s="17">
        <v>7.7</v>
      </c>
      <c r="EN32" s="17">
        <v>20.399999999999999</v>
      </c>
      <c r="EO32" s="17">
        <v>20.399999999999999</v>
      </c>
      <c r="EP32" s="17">
        <v>20</v>
      </c>
      <c r="EQ32" s="17">
        <v>0</v>
      </c>
      <c r="ER32" s="17">
        <v>196.3</v>
      </c>
      <c r="ES32" s="17">
        <v>18.7</v>
      </c>
      <c r="ET32" s="17">
        <v>132.5</v>
      </c>
      <c r="EU32" s="17">
        <v>0.6</v>
      </c>
      <c r="EV32" s="17">
        <v>25.7</v>
      </c>
      <c r="EW32" s="17">
        <v>34.700000000000003</v>
      </c>
      <c r="EX32" s="17">
        <v>104.9</v>
      </c>
      <c r="EY32" s="17">
        <v>4.0999999999999996</v>
      </c>
      <c r="EZ32" s="17">
        <v>2.4</v>
      </c>
      <c r="FA32" s="17">
        <v>0.7</v>
      </c>
      <c r="FB32" s="17">
        <v>1.8</v>
      </c>
      <c r="FC32" s="17">
        <v>12.4</v>
      </c>
      <c r="FD32" s="17">
        <v>6.9</v>
      </c>
      <c r="FE32" s="17">
        <v>20</v>
      </c>
      <c r="FF32" s="17">
        <v>20</v>
      </c>
      <c r="FG32" s="17"/>
      <c r="FH32" s="17">
        <v>43.2</v>
      </c>
      <c r="FI32" s="17">
        <v>29.7</v>
      </c>
      <c r="FJ32" s="17">
        <v>17.2</v>
      </c>
      <c r="FK32" s="17">
        <v>14.9</v>
      </c>
      <c r="FL32" s="17">
        <v>6.2</v>
      </c>
      <c r="FM32" s="17">
        <v>10</v>
      </c>
      <c r="FN32" s="17">
        <v>10.7</v>
      </c>
      <c r="FO32" s="17">
        <v>8055.93</v>
      </c>
      <c r="FP32" s="15"/>
      <c r="FQ32" s="17">
        <v>24.601559999999999</v>
      </c>
      <c r="FR32" s="17">
        <v>8.0570000000000004</v>
      </c>
      <c r="FS32" s="17">
        <v>11.448</v>
      </c>
      <c r="FT32" s="17">
        <v>0</v>
      </c>
      <c r="FU32" s="17">
        <v>24.312729999999998</v>
      </c>
      <c r="FV32" s="17">
        <v>18.90428</v>
      </c>
      <c r="FW32" s="17">
        <v>9.9</v>
      </c>
      <c r="FX32" s="17">
        <v>13.5</v>
      </c>
      <c r="FY32" s="17">
        <v>110.72357</v>
      </c>
    </row>
    <row r="33" spans="1:181" ht="24" customHeight="1" x14ac:dyDescent="0.25">
      <c r="A33" s="16" t="s">
        <v>633</v>
      </c>
      <c r="B33" s="16" t="s">
        <v>656</v>
      </c>
      <c r="C33" s="17">
        <v>198.6</v>
      </c>
      <c r="D33" s="17">
        <v>657.9</v>
      </c>
      <c r="E33" s="17">
        <v>145.69999999999999</v>
      </c>
      <c r="F33" s="17">
        <v>7.6</v>
      </c>
      <c r="G33" s="17">
        <v>7.7</v>
      </c>
      <c r="H33" s="17">
        <v>92.5</v>
      </c>
      <c r="I33" s="17">
        <v>231.5</v>
      </c>
      <c r="J33" s="17">
        <v>27.4</v>
      </c>
      <c r="K33" s="17">
        <v>0</v>
      </c>
      <c r="L33" s="17"/>
      <c r="M33" s="17"/>
      <c r="N33" s="17"/>
      <c r="O33" s="17"/>
      <c r="P33" s="17"/>
      <c r="Q33" s="17"/>
      <c r="R33" s="17">
        <v>580.70000000000005</v>
      </c>
      <c r="S33" s="17">
        <v>10.8</v>
      </c>
      <c r="T33" s="17"/>
      <c r="U33" s="17">
        <v>13.6</v>
      </c>
      <c r="V33" s="17"/>
      <c r="W33" s="17"/>
      <c r="X33" s="17">
        <v>166.2</v>
      </c>
      <c r="Y33" s="17">
        <v>9.6999999999999993</v>
      </c>
      <c r="Z33" s="17">
        <v>6.2</v>
      </c>
      <c r="AA33" s="17">
        <v>0</v>
      </c>
      <c r="AB33" s="17">
        <v>6.5</v>
      </c>
      <c r="AC33" s="17"/>
      <c r="AD33" s="17">
        <v>141.1</v>
      </c>
      <c r="AE33" s="17"/>
      <c r="AF33" s="17"/>
      <c r="AG33" s="17">
        <v>0</v>
      </c>
      <c r="AH33" s="17">
        <v>0</v>
      </c>
      <c r="AI33" s="17">
        <v>110</v>
      </c>
      <c r="AJ33" s="17">
        <v>223.7</v>
      </c>
      <c r="AK33" s="17">
        <v>169.2</v>
      </c>
      <c r="AL33" s="17"/>
      <c r="AM33" s="17"/>
      <c r="AN33" s="17">
        <v>6.5</v>
      </c>
      <c r="AO33" s="17">
        <v>450.5</v>
      </c>
      <c r="AP33" s="17">
        <v>80.099999999999994</v>
      </c>
      <c r="AQ33" s="17">
        <v>150.69999999999999</v>
      </c>
      <c r="AR33" s="17">
        <v>42.3</v>
      </c>
      <c r="AS33" s="17">
        <v>18.600000000000001</v>
      </c>
      <c r="AT33" s="17">
        <v>19.100000000000001</v>
      </c>
      <c r="AU33" s="17">
        <v>90.5</v>
      </c>
      <c r="AV33" s="17">
        <v>127.6</v>
      </c>
      <c r="AW33" s="17">
        <v>128.30000000000001</v>
      </c>
      <c r="AX33" s="17">
        <v>145.80000000000001</v>
      </c>
      <c r="AY33" s="17">
        <v>106.4</v>
      </c>
      <c r="AZ33" s="17">
        <v>44.1</v>
      </c>
      <c r="BA33" s="17">
        <v>0</v>
      </c>
      <c r="BB33" s="17">
        <v>3.8</v>
      </c>
      <c r="BC33" s="17">
        <v>28.4</v>
      </c>
      <c r="BD33" s="17">
        <v>162</v>
      </c>
      <c r="BE33" s="17"/>
      <c r="BF33" s="17"/>
      <c r="BG33" s="17">
        <v>71.7</v>
      </c>
      <c r="BH33" s="17">
        <v>0</v>
      </c>
      <c r="BI33" s="17"/>
      <c r="BJ33" s="17">
        <v>43.7</v>
      </c>
      <c r="BK33" s="17"/>
      <c r="BL33" s="17"/>
      <c r="BM33" s="17"/>
      <c r="BN33" s="17">
        <v>131.5</v>
      </c>
      <c r="BO33" s="17"/>
      <c r="BP33" s="17"/>
      <c r="BQ33" s="17"/>
      <c r="BR33" s="17"/>
      <c r="BS33" s="17"/>
      <c r="BT33" s="17"/>
      <c r="BU33" s="17">
        <v>195.2</v>
      </c>
      <c r="BV33" s="17">
        <v>195.5</v>
      </c>
      <c r="BW33" s="17">
        <v>195.7</v>
      </c>
      <c r="BX33" s="17">
        <v>0.1</v>
      </c>
      <c r="BY33" s="17"/>
      <c r="BZ33" s="17"/>
      <c r="CA33" s="17">
        <v>4.0999999999999996</v>
      </c>
      <c r="CB33" s="17">
        <v>262.2</v>
      </c>
      <c r="CC33" s="17">
        <v>136.30000000000001</v>
      </c>
      <c r="CD33" s="17">
        <v>65.900000000000006</v>
      </c>
      <c r="CE33" s="17">
        <v>77.400000000000006</v>
      </c>
      <c r="CF33" s="17">
        <v>31</v>
      </c>
      <c r="CG33" s="17">
        <v>0</v>
      </c>
      <c r="CH33" s="17">
        <v>0</v>
      </c>
      <c r="CI33" s="17"/>
      <c r="CJ33" s="17">
        <v>137.19999999999999</v>
      </c>
      <c r="CK33" s="17"/>
      <c r="CL33" s="17"/>
      <c r="CM33" s="17"/>
      <c r="CN33" s="17">
        <v>173.2</v>
      </c>
      <c r="CO33" s="17">
        <v>0</v>
      </c>
      <c r="CP33" s="17">
        <v>174.3</v>
      </c>
      <c r="CQ33" s="17">
        <v>0</v>
      </c>
      <c r="CR33" s="17"/>
      <c r="CS33" s="17"/>
      <c r="CT33" s="17"/>
      <c r="CU33" s="17">
        <v>9.1999999999999993</v>
      </c>
      <c r="CV33" s="17">
        <v>10</v>
      </c>
      <c r="CW33" s="17">
        <v>0.4</v>
      </c>
      <c r="CX33" s="17">
        <v>86.9</v>
      </c>
      <c r="CY33" s="17">
        <v>46.8</v>
      </c>
      <c r="CZ33" s="17">
        <v>0.8</v>
      </c>
      <c r="DA33" s="17">
        <v>0.3</v>
      </c>
      <c r="DB33" s="17">
        <v>20.3</v>
      </c>
      <c r="DC33" s="17">
        <v>10.3</v>
      </c>
      <c r="DD33" s="17">
        <v>5.6</v>
      </c>
      <c r="DE33" s="17">
        <v>170.5</v>
      </c>
      <c r="DF33" s="17">
        <v>101.48</v>
      </c>
      <c r="DG33" s="17">
        <v>2.2000000000000002</v>
      </c>
      <c r="DH33" s="17">
        <v>0.9</v>
      </c>
      <c r="DI33" s="17">
        <v>5.2</v>
      </c>
      <c r="DJ33" s="17">
        <v>20.2</v>
      </c>
      <c r="DK33" s="17">
        <v>10.3</v>
      </c>
      <c r="DL33" s="17">
        <v>18</v>
      </c>
      <c r="DM33" s="17">
        <v>3.4</v>
      </c>
      <c r="DN33" s="17">
        <v>18.5</v>
      </c>
      <c r="DO33" s="17">
        <v>14.9</v>
      </c>
      <c r="DP33" s="17">
        <v>18.2</v>
      </c>
      <c r="DQ33" s="17">
        <v>20.6</v>
      </c>
      <c r="DR33" s="17">
        <v>64.900000000000006</v>
      </c>
      <c r="DS33" s="17">
        <v>19.100000000000001</v>
      </c>
      <c r="DT33" s="17">
        <v>0</v>
      </c>
      <c r="DU33" s="17">
        <v>20.3</v>
      </c>
      <c r="DV33" s="17">
        <v>3.2</v>
      </c>
      <c r="DW33" s="17"/>
      <c r="DX33" s="17">
        <v>0.2</v>
      </c>
      <c r="DY33" s="17">
        <v>19.8</v>
      </c>
      <c r="DZ33" s="17">
        <v>13.1</v>
      </c>
      <c r="EA33" s="17">
        <v>20.3</v>
      </c>
      <c r="EB33" s="17">
        <v>20.2</v>
      </c>
      <c r="EC33" s="17">
        <v>0.3</v>
      </c>
      <c r="ED33" s="17">
        <v>6.8</v>
      </c>
      <c r="EE33" s="17">
        <v>22</v>
      </c>
      <c r="EF33" s="17">
        <v>96</v>
      </c>
      <c r="EG33" s="17">
        <v>95.3</v>
      </c>
      <c r="EH33" s="17">
        <v>14.4</v>
      </c>
      <c r="EI33" s="17">
        <v>9</v>
      </c>
      <c r="EJ33" s="17">
        <v>46.7</v>
      </c>
      <c r="EK33" s="17">
        <v>21</v>
      </c>
      <c r="EL33" s="17">
        <v>8.1</v>
      </c>
      <c r="EM33" s="17">
        <v>7.8</v>
      </c>
      <c r="EN33" s="17">
        <v>20.399999999999999</v>
      </c>
      <c r="EO33" s="17">
        <v>20.399999999999999</v>
      </c>
      <c r="EP33" s="17">
        <v>20</v>
      </c>
      <c r="EQ33" s="17">
        <v>0.6</v>
      </c>
      <c r="ER33" s="17">
        <v>233.2</v>
      </c>
      <c r="ES33" s="17">
        <v>18</v>
      </c>
      <c r="ET33" s="17">
        <v>125.2</v>
      </c>
      <c r="EU33" s="17">
        <v>0.6</v>
      </c>
      <c r="EV33" s="17">
        <v>29</v>
      </c>
      <c r="EW33" s="17">
        <v>45.3</v>
      </c>
      <c r="EX33" s="17">
        <v>108.3</v>
      </c>
      <c r="EY33" s="17">
        <v>4</v>
      </c>
      <c r="EZ33" s="17">
        <v>2.2999999999999998</v>
      </c>
      <c r="FA33" s="17">
        <v>0.7</v>
      </c>
      <c r="FB33" s="17">
        <v>1.8</v>
      </c>
      <c r="FC33" s="17">
        <v>11.8</v>
      </c>
      <c r="FD33" s="17">
        <v>7</v>
      </c>
      <c r="FE33" s="17">
        <v>20.2</v>
      </c>
      <c r="FF33" s="17">
        <v>20.2</v>
      </c>
      <c r="FG33" s="17"/>
      <c r="FH33" s="17">
        <v>42.8</v>
      </c>
      <c r="FI33" s="17">
        <v>29.8</v>
      </c>
      <c r="FJ33" s="17">
        <v>17</v>
      </c>
      <c r="FK33" s="17">
        <v>15.5</v>
      </c>
      <c r="FL33" s="17">
        <v>6.3</v>
      </c>
      <c r="FM33" s="17">
        <v>10.199999999999999</v>
      </c>
      <c r="FN33" s="17">
        <v>11.1</v>
      </c>
      <c r="FO33" s="17">
        <v>8231.48</v>
      </c>
      <c r="FP33" s="15"/>
      <c r="FQ33" s="17">
        <v>24.603490000000001</v>
      </c>
      <c r="FR33" s="17">
        <v>8.0779999999999994</v>
      </c>
      <c r="FS33" s="17">
        <v>10.555999999999999</v>
      </c>
      <c r="FT33" s="17">
        <v>0</v>
      </c>
      <c r="FU33" s="17">
        <v>24.869479999999999</v>
      </c>
      <c r="FV33" s="17">
        <v>18.905860000000001</v>
      </c>
      <c r="FW33" s="17">
        <v>10.1</v>
      </c>
      <c r="FX33" s="17">
        <v>13.4</v>
      </c>
      <c r="FY33" s="17">
        <v>110.51282999999999</v>
      </c>
    </row>
    <row r="34" spans="1:181" ht="24" customHeight="1" x14ac:dyDescent="0.25">
      <c r="A34" s="18" t="s">
        <v>633</v>
      </c>
      <c r="B34" s="18" t="s">
        <v>657</v>
      </c>
      <c r="C34" s="19">
        <v>201.7</v>
      </c>
      <c r="D34" s="19">
        <v>658.7</v>
      </c>
      <c r="E34" s="19">
        <v>146.1</v>
      </c>
      <c r="F34" s="19">
        <v>7.6</v>
      </c>
      <c r="G34" s="19">
        <v>7.8</v>
      </c>
      <c r="H34" s="19">
        <v>93.2</v>
      </c>
      <c r="I34" s="19">
        <v>232.9</v>
      </c>
      <c r="J34" s="19">
        <v>66.8</v>
      </c>
      <c r="K34" s="19">
        <v>0</v>
      </c>
      <c r="L34" s="19"/>
      <c r="M34" s="19"/>
      <c r="N34" s="19"/>
      <c r="O34" s="19"/>
      <c r="P34" s="19"/>
      <c r="Q34" s="19"/>
      <c r="R34" s="19">
        <v>580.29999999999995</v>
      </c>
      <c r="S34" s="19">
        <v>10.8</v>
      </c>
      <c r="T34" s="19"/>
      <c r="U34" s="19">
        <v>9.1</v>
      </c>
      <c r="V34" s="19"/>
      <c r="W34" s="19"/>
      <c r="X34" s="19">
        <v>167.4</v>
      </c>
      <c r="Y34" s="19">
        <v>10</v>
      </c>
      <c r="Z34" s="19">
        <v>6.3</v>
      </c>
      <c r="AA34" s="19">
        <v>0</v>
      </c>
      <c r="AB34" s="19">
        <v>6.4</v>
      </c>
      <c r="AC34" s="19"/>
      <c r="AD34" s="19">
        <v>61</v>
      </c>
      <c r="AE34" s="19"/>
      <c r="AF34" s="19"/>
      <c r="AG34" s="19">
        <v>0</v>
      </c>
      <c r="AH34" s="19">
        <v>0</v>
      </c>
      <c r="AI34" s="19">
        <v>109.9</v>
      </c>
      <c r="AJ34" s="19">
        <v>182.2</v>
      </c>
      <c r="AK34" s="19">
        <v>61.4</v>
      </c>
      <c r="AL34" s="19"/>
      <c r="AM34" s="19"/>
      <c r="AN34" s="19">
        <v>6.5</v>
      </c>
      <c r="AO34" s="19">
        <v>375.8</v>
      </c>
      <c r="AP34" s="19">
        <v>30.9</v>
      </c>
      <c r="AQ34" s="19">
        <v>138.4</v>
      </c>
      <c r="AR34" s="19">
        <v>42.3</v>
      </c>
      <c r="AS34" s="19">
        <v>18.8</v>
      </c>
      <c r="AT34" s="19">
        <v>19.100000000000001</v>
      </c>
      <c r="AU34" s="19">
        <v>90.7</v>
      </c>
      <c r="AV34" s="19">
        <v>171.2</v>
      </c>
      <c r="AW34" s="19">
        <v>170.6</v>
      </c>
      <c r="AX34" s="19">
        <v>176.9</v>
      </c>
      <c r="AY34" s="19">
        <v>107.2</v>
      </c>
      <c r="AZ34" s="19">
        <v>36.4</v>
      </c>
      <c r="BA34" s="19">
        <v>0</v>
      </c>
      <c r="BB34" s="19">
        <v>3.8</v>
      </c>
      <c r="BC34" s="19">
        <v>28.4</v>
      </c>
      <c r="BD34" s="19">
        <v>68.5</v>
      </c>
      <c r="BE34" s="19"/>
      <c r="BF34" s="19"/>
      <c r="BG34" s="19">
        <v>42.3</v>
      </c>
      <c r="BH34" s="19">
        <v>0</v>
      </c>
      <c r="BI34" s="19"/>
      <c r="BJ34" s="19">
        <v>43.6</v>
      </c>
      <c r="BK34" s="19"/>
      <c r="BL34" s="19"/>
      <c r="BM34" s="19"/>
      <c r="BN34" s="19">
        <v>131.80000000000001</v>
      </c>
      <c r="BO34" s="19"/>
      <c r="BP34" s="19"/>
      <c r="BQ34" s="19"/>
      <c r="BR34" s="19"/>
      <c r="BS34" s="19"/>
      <c r="BT34" s="19"/>
      <c r="BU34" s="19">
        <v>195.4</v>
      </c>
      <c r="BV34" s="19">
        <v>196</v>
      </c>
      <c r="BW34" s="19">
        <v>195.9</v>
      </c>
      <c r="BX34" s="19">
        <v>36</v>
      </c>
      <c r="BY34" s="19"/>
      <c r="BZ34" s="19"/>
      <c r="CA34" s="19">
        <v>4</v>
      </c>
      <c r="CB34" s="19">
        <v>151.1</v>
      </c>
      <c r="CC34" s="19">
        <v>137</v>
      </c>
      <c r="CD34" s="19">
        <v>66.2</v>
      </c>
      <c r="CE34" s="19">
        <v>78.5</v>
      </c>
      <c r="CF34" s="19">
        <v>31.2</v>
      </c>
      <c r="CG34" s="19">
        <v>0</v>
      </c>
      <c r="CH34" s="19">
        <v>0</v>
      </c>
      <c r="CI34" s="19"/>
      <c r="CJ34" s="19">
        <v>136.6</v>
      </c>
      <c r="CK34" s="19"/>
      <c r="CL34" s="19"/>
      <c r="CM34" s="19"/>
      <c r="CN34" s="19">
        <v>175.1</v>
      </c>
      <c r="CO34" s="19">
        <v>175.4</v>
      </c>
      <c r="CP34" s="19">
        <v>174.9</v>
      </c>
      <c r="CQ34" s="19">
        <v>0</v>
      </c>
      <c r="CR34" s="19"/>
      <c r="CS34" s="19"/>
      <c r="CT34" s="19"/>
      <c r="CU34" s="19">
        <v>9.1999999999999993</v>
      </c>
      <c r="CV34" s="19">
        <v>10.199999999999999</v>
      </c>
      <c r="CW34" s="19">
        <v>0.4</v>
      </c>
      <c r="CX34" s="19">
        <v>78.900000000000006</v>
      </c>
      <c r="CY34" s="19">
        <v>80.8</v>
      </c>
      <c r="CZ34" s="19">
        <v>1.4</v>
      </c>
      <c r="DA34" s="19">
        <v>0.3</v>
      </c>
      <c r="DB34" s="19">
        <v>20.3</v>
      </c>
      <c r="DC34" s="19">
        <v>10.4</v>
      </c>
      <c r="DD34" s="19">
        <v>5.7</v>
      </c>
      <c r="DE34" s="19">
        <v>180.9</v>
      </c>
      <c r="DF34" s="19">
        <v>101.26</v>
      </c>
      <c r="DG34" s="19">
        <v>2.2000000000000002</v>
      </c>
      <c r="DH34" s="19">
        <v>0.9</v>
      </c>
      <c r="DI34" s="19">
        <v>5.2</v>
      </c>
      <c r="DJ34" s="19">
        <v>20.3</v>
      </c>
      <c r="DK34" s="19">
        <v>11</v>
      </c>
      <c r="DL34" s="19">
        <v>18.100000000000001</v>
      </c>
      <c r="DM34" s="19">
        <v>3.4</v>
      </c>
      <c r="DN34" s="19">
        <v>18.399999999999999</v>
      </c>
      <c r="DO34" s="19">
        <v>13.3</v>
      </c>
      <c r="DP34" s="19">
        <v>18.2</v>
      </c>
      <c r="DQ34" s="19">
        <v>19.2</v>
      </c>
      <c r="DR34" s="19">
        <v>65.900000000000006</v>
      </c>
      <c r="DS34" s="19">
        <v>18.399999999999999</v>
      </c>
      <c r="DT34" s="19">
        <v>0</v>
      </c>
      <c r="DU34" s="19">
        <v>20.3</v>
      </c>
      <c r="DV34" s="19">
        <v>3.2</v>
      </c>
      <c r="DW34" s="19"/>
      <c r="DX34" s="19">
        <v>0.3</v>
      </c>
      <c r="DY34" s="19">
        <v>19.8</v>
      </c>
      <c r="DZ34" s="19">
        <v>13.2</v>
      </c>
      <c r="EA34" s="19">
        <v>20.3</v>
      </c>
      <c r="EB34" s="19">
        <v>20.2</v>
      </c>
      <c r="EC34" s="19">
        <v>0</v>
      </c>
      <c r="ED34" s="19">
        <v>9.9</v>
      </c>
      <c r="EE34" s="19">
        <v>29.6</v>
      </c>
      <c r="EF34" s="19">
        <v>96.6</v>
      </c>
      <c r="EG34" s="19">
        <v>101</v>
      </c>
      <c r="EH34" s="19">
        <v>17.600000000000001</v>
      </c>
      <c r="EI34" s="19">
        <v>9.3000000000000007</v>
      </c>
      <c r="EJ34" s="19">
        <v>29.9</v>
      </c>
      <c r="EK34" s="19">
        <v>21</v>
      </c>
      <c r="EL34" s="19">
        <v>8.1</v>
      </c>
      <c r="EM34" s="19">
        <v>7.8</v>
      </c>
      <c r="EN34" s="19">
        <v>20.399999999999999</v>
      </c>
      <c r="EO34" s="19">
        <v>20.399999999999999</v>
      </c>
      <c r="EP34" s="19">
        <v>20</v>
      </c>
      <c r="EQ34" s="19">
        <v>0.7</v>
      </c>
      <c r="ER34" s="19">
        <v>210.9</v>
      </c>
      <c r="ES34" s="19">
        <v>14.3</v>
      </c>
      <c r="ET34" s="19">
        <v>136.80000000000001</v>
      </c>
      <c r="EU34" s="19">
        <v>0.6</v>
      </c>
      <c r="EV34" s="19">
        <v>79.7</v>
      </c>
      <c r="EW34" s="19">
        <v>81.2</v>
      </c>
      <c r="EX34" s="19">
        <v>93.2</v>
      </c>
      <c r="EY34" s="19">
        <v>4</v>
      </c>
      <c r="EZ34" s="19">
        <v>2.2999999999999998</v>
      </c>
      <c r="FA34" s="19">
        <v>0.7</v>
      </c>
      <c r="FB34" s="19">
        <v>1.8</v>
      </c>
      <c r="FC34" s="19">
        <v>14.8</v>
      </c>
      <c r="FD34" s="19">
        <v>7</v>
      </c>
      <c r="FE34" s="19">
        <v>20</v>
      </c>
      <c r="FF34" s="19">
        <v>20</v>
      </c>
      <c r="FG34" s="19"/>
      <c r="FH34" s="19">
        <v>43</v>
      </c>
      <c r="FI34" s="19">
        <v>29.8</v>
      </c>
      <c r="FJ34" s="19">
        <v>17</v>
      </c>
      <c r="FK34" s="19">
        <v>15.5</v>
      </c>
      <c r="FL34" s="19">
        <v>7.1</v>
      </c>
      <c r="FM34" s="19">
        <v>10.3</v>
      </c>
      <c r="FN34" s="19">
        <v>12.3</v>
      </c>
      <c r="FO34" s="19">
        <v>8102.26</v>
      </c>
      <c r="FP34" s="15"/>
      <c r="FQ34" s="19">
        <v>24.595490000000002</v>
      </c>
      <c r="FR34" s="19">
        <v>8.0830000000000002</v>
      </c>
      <c r="FS34" s="19">
        <v>11.558</v>
      </c>
      <c r="FT34" s="19">
        <v>0</v>
      </c>
      <c r="FU34" s="19">
        <v>24.873370000000001</v>
      </c>
      <c r="FV34" s="19">
        <v>18.906169999999999</v>
      </c>
      <c r="FW34" s="19">
        <v>10.199999999999999</v>
      </c>
      <c r="FX34" s="19">
        <v>13.3</v>
      </c>
      <c r="FY34" s="19">
        <v>111.51603</v>
      </c>
    </row>
    <row r="35" spans="1:181" ht="24" customHeight="1" x14ac:dyDescent="0.25">
      <c r="A35" s="13" t="s">
        <v>633</v>
      </c>
      <c r="B35" s="13" t="s">
        <v>658</v>
      </c>
      <c r="C35" s="14">
        <v>201.5</v>
      </c>
      <c r="D35" s="14">
        <v>657.9</v>
      </c>
      <c r="E35" s="14">
        <v>145.69999999999999</v>
      </c>
      <c r="F35" s="14">
        <v>7.8</v>
      </c>
      <c r="G35" s="14">
        <v>7.9</v>
      </c>
      <c r="H35" s="14">
        <v>92.8</v>
      </c>
      <c r="I35" s="14">
        <v>231.9</v>
      </c>
      <c r="J35" s="14">
        <v>27.3</v>
      </c>
      <c r="K35" s="14">
        <v>0</v>
      </c>
      <c r="L35" s="14"/>
      <c r="M35" s="14"/>
      <c r="N35" s="14"/>
      <c r="O35" s="14"/>
      <c r="P35" s="14"/>
      <c r="Q35" s="14"/>
      <c r="R35" s="14">
        <v>580.70000000000005</v>
      </c>
      <c r="S35" s="14">
        <v>10.7</v>
      </c>
      <c r="T35" s="14"/>
      <c r="U35" s="14">
        <v>10.5</v>
      </c>
      <c r="V35" s="14"/>
      <c r="W35" s="14"/>
      <c r="X35" s="14">
        <v>161.80000000000001</v>
      </c>
      <c r="Y35" s="14">
        <v>9.8000000000000007</v>
      </c>
      <c r="Z35" s="14">
        <v>7.1</v>
      </c>
      <c r="AA35" s="14">
        <v>0</v>
      </c>
      <c r="AB35" s="14">
        <v>6.5</v>
      </c>
      <c r="AC35" s="14"/>
      <c r="AD35" s="14">
        <v>60.1</v>
      </c>
      <c r="AE35" s="14"/>
      <c r="AF35" s="14"/>
      <c r="AG35" s="14">
        <v>0</v>
      </c>
      <c r="AH35" s="14">
        <v>0</v>
      </c>
      <c r="AI35" s="14">
        <v>110.1</v>
      </c>
      <c r="AJ35" s="14">
        <v>215.5</v>
      </c>
      <c r="AK35" s="14">
        <v>0</v>
      </c>
      <c r="AL35" s="14"/>
      <c r="AM35" s="14"/>
      <c r="AN35" s="14">
        <v>6.5</v>
      </c>
      <c r="AO35" s="14">
        <v>380.5</v>
      </c>
      <c r="AP35" s="14">
        <v>79</v>
      </c>
      <c r="AQ35" s="14">
        <v>147</v>
      </c>
      <c r="AR35" s="14">
        <v>42.3</v>
      </c>
      <c r="AS35" s="14">
        <v>18.8</v>
      </c>
      <c r="AT35" s="14">
        <v>19.100000000000001</v>
      </c>
      <c r="AU35" s="14">
        <v>89.5</v>
      </c>
      <c r="AV35" s="14">
        <v>170.8</v>
      </c>
      <c r="AW35" s="14">
        <v>170.1</v>
      </c>
      <c r="AX35" s="14">
        <v>176.3</v>
      </c>
      <c r="AY35" s="14">
        <v>107.4</v>
      </c>
      <c r="AZ35" s="14">
        <v>41</v>
      </c>
      <c r="BA35" s="14">
        <v>0</v>
      </c>
      <c r="BB35" s="14">
        <v>3.8</v>
      </c>
      <c r="BC35" s="14">
        <v>28.7</v>
      </c>
      <c r="BD35" s="14">
        <v>103.7</v>
      </c>
      <c r="BE35" s="14"/>
      <c r="BF35" s="14"/>
      <c r="BG35" s="14">
        <v>41.7</v>
      </c>
      <c r="BH35" s="14">
        <v>0</v>
      </c>
      <c r="BI35" s="14"/>
      <c r="BJ35" s="14">
        <v>43.5</v>
      </c>
      <c r="BK35" s="14"/>
      <c r="BL35" s="14"/>
      <c r="BM35" s="14"/>
      <c r="BN35" s="14">
        <v>131.6</v>
      </c>
      <c r="BO35" s="14"/>
      <c r="BP35" s="14"/>
      <c r="BQ35" s="14"/>
      <c r="BR35" s="14"/>
      <c r="BS35" s="14"/>
      <c r="BT35" s="14"/>
      <c r="BU35" s="14">
        <v>194.8</v>
      </c>
      <c r="BV35" s="14">
        <v>195.7</v>
      </c>
      <c r="BW35" s="14">
        <v>195.5</v>
      </c>
      <c r="BX35" s="14">
        <v>15.7</v>
      </c>
      <c r="BY35" s="14"/>
      <c r="BZ35" s="14"/>
      <c r="CA35" s="14">
        <v>4</v>
      </c>
      <c r="CB35" s="14">
        <v>174.9</v>
      </c>
      <c r="CC35" s="14">
        <v>136.6</v>
      </c>
      <c r="CD35" s="14">
        <v>65.900000000000006</v>
      </c>
      <c r="CE35" s="14">
        <v>78.5</v>
      </c>
      <c r="CF35" s="14">
        <v>30.6</v>
      </c>
      <c r="CG35" s="14">
        <v>0</v>
      </c>
      <c r="CH35" s="14">
        <v>0</v>
      </c>
      <c r="CI35" s="14"/>
      <c r="CJ35" s="14">
        <v>137.30000000000001</v>
      </c>
      <c r="CK35" s="14"/>
      <c r="CL35" s="14"/>
      <c r="CM35" s="14"/>
      <c r="CN35" s="14">
        <v>174.5</v>
      </c>
      <c r="CO35" s="14">
        <v>173.5</v>
      </c>
      <c r="CP35" s="14">
        <v>175.4</v>
      </c>
      <c r="CQ35" s="14">
        <v>0</v>
      </c>
      <c r="CR35" s="14"/>
      <c r="CS35" s="14"/>
      <c r="CT35" s="14"/>
      <c r="CU35" s="14">
        <v>9</v>
      </c>
      <c r="CV35" s="14">
        <v>9.5</v>
      </c>
      <c r="CW35" s="14">
        <v>0.3</v>
      </c>
      <c r="CX35" s="14">
        <v>76.3</v>
      </c>
      <c r="CY35" s="14">
        <v>80.8</v>
      </c>
      <c r="CZ35" s="14">
        <v>2.7</v>
      </c>
      <c r="DA35" s="14">
        <v>0.3</v>
      </c>
      <c r="DB35" s="14">
        <v>20.3</v>
      </c>
      <c r="DC35" s="14">
        <v>10.4</v>
      </c>
      <c r="DD35" s="14">
        <v>5.6</v>
      </c>
      <c r="DE35" s="14">
        <v>122.9</v>
      </c>
      <c r="DF35" s="14">
        <v>67.86</v>
      </c>
      <c r="DG35" s="14">
        <v>2.2000000000000002</v>
      </c>
      <c r="DH35" s="14">
        <v>0.9</v>
      </c>
      <c r="DI35" s="14">
        <v>5.0999999999999996</v>
      </c>
      <c r="DJ35" s="14">
        <v>20.2</v>
      </c>
      <c r="DK35" s="14">
        <v>11.4</v>
      </c>
      <c r="DL35" s="14">
        <v>17.899999999999999</v>
      </c>
      <c r="DM35" s="14">
        <v>3.4</v>
      </c>
      <c r="DN35" s="14">
        <v>18.399999999999999</v>
      </c>
      <c r="DO35" s="14">
        <v>14.5</v>
      </c>
      <c r="DP35" s="14">
        <v>18.100000000000001</v>
      </c>
      <c r="DQ35" s="14">
        <v>17.7</v>
      </c>
      <c r="DR35" s="14">
        <v>62.5</v>
      </c>
      <c r="DS35" s="14">
        <v>17.600000000000001</v>
      </c>
      <c r="DT35" s="14">
        <v>0</v>
      </c>
      <c r="DU35" s="14">
        <v>20.3</v>
      </c>
      <c r="DV35" s="14">
        <v>3.2</v>
      </c>
      <c r="DW35" s="14"/>
      <c r="DX35" s="14">
        <v>0.4</v>
      </c>
      <c r="DY35" s="14">
        <v>19.8</v>
      </c>
      <c r="DZ35" s="14">
        <v>13.1</v>
      </c>
      <c r="EA35" s="14">
        <v>20.2</v>
      </c>
      <c r="EB35" s="14">
        <v>20.2</v>
      </c>
      <c r="EC35" s="14">
        <v>0.9</v>
      </c>
      <c r="ED35" s="14">
        <v>10.9</v>
      </c>
      <c r="EE35" s="14">
        <v>24.1</v>
      </c>
      <c r="EF35" s="14">
        <v>104.1</v>
      </c>
      <c r="EG35" s="14">
        <v>102.3</v>
      </c>
      <c r="EH35" s="14">
        <v>14.9</v>
      </c>
      <c r="EI35" s="14">
        <v>12</v>
      </c>
      <c r="EJ35" s="14">
        <v>34</v>
      </c>
      <c r="EK35" s="14">
        <v>21</v>
      </c>
      <c r="EL35" s="14">
        <v>8.1</v>
      </c>
      <c r="EM35" s="14">
        <v>7.4</v>
      </c>
      <c r="EN35" s="14">
        <v>20.399999999999999</v>
      </c>
      <c r="EO35" s="14">
        <v>20.399999999999999</v>
      </c>
      <c r="EP35" s="14">
        <v>20</v>
      </c>
      <c r="EQ35" s="14">
        <v>1.7</v>
      </c>
      <c r="ER35" s="14">
        <v>196.9</v>
      </c>
      <c r="ES35" s="14">
        <v>15.4</v>
      </c>
      <c r="ET35" s="14">
        <v>144.5</v>
      </c>
      <c r="EU35" s="14">
        <v>0.6</v>
      </c>
      <c r="EV35" s="14">
        <v>84.6</v>
      </c>
      <c r="EW35" s="14">
        <v>97</v>
      </c>
      <c r="EX35" s="14">
        <v>96.2</v>
      </c>
      <c r="EY35" s="14">
        <v>4</v>
      </c>
      <c r="EZ35" s="14">
        <v>2.2999999999999998</v>
      </c>
      <c r="FA35" s="14">
        <v>0.7</v>
      </c>
      <c r="FB35" s="14">
        <v>1.8</v>
      </c>
      <c r="FC35" s="14">
        <v>10.9</v>
      </c>
      <c r="FD35" s="14">
        <v>7</v>
      </c>
      <c r="FE35" s="14">
        <v>20</v>
      </c>
      <c r="FF35" s="14">
        <v>20</v>
      </c>
      <c r="FG35" s="14"/>
      <c r="FH35" s="14">
        <v>42.5</v>
      </c>
      <c r="FI35" s="14">
        <v>29.8</v>
      </c>
      <c r="FJ35" s="14">
        <v>17</v>
      </c>
      <c r="FK35" s="14">
        <v>15.5</v>
      </c>
      <c r="FL35" s="14">
        <v>6.8</v>
      </c>
      <c r="FM35" s="14">
        <v>10.3</v>
      </c>
      <c r="FN35" s="14">
        <v>6.8</v>
      </c>
      <c r="FO35" s="14">
        <v>8045.66</v>
      </c>
      <c r="FP35" s="15"/>
      <c r="FQ35" s="14">
        <v>24.59966</v>
      </c>
      <c r="FR35" s="14">
        <v>8.0790000000000006</v>
      </c>
      <c r="FS35" s="14">
        <v>10.0405</v>
      </c>
      <c r="FT35" s="14">
        <v>0</v>
      </c>
      <c r="FU35" s="14">
        <v>24.791730000000001</v>
      </c>
      <c r="FV35" s="14">
        <v>18.906189999999999</v>
      </c>
      <c r="FW35" s="14">
        <v>9.9</v>
      </c>
      <c r="FX35" s="14">
        <v>13.5</v>
      </c>
      <c r="FY35" s="14">
        <v>109.81708</v>
      </c>
    </row>
    <row r="36" spans="1:181" ht="24" customHeight="1" x14ac:dyDescent="0.25">
      <c r="A36" s="16" t="s">
        <v>633</v>
      </c>
      <c r="B36" s="16" t="s">
        <v>659</v>
      </c>
      <c r="C36" s="17">
        <v>203.6</v>
      </c>
      <c r="D36" s="17">
        <v>658.5</v>
      </c>
      <c r="E36" s="17">
        <v>145.6</v>
      </c>
      <c r="F36" s="17">
        <v>7.7</v>
      </c>
      <c r="G36" s="17">
        <v>7.7</v>
      </c>
      <c r="H36" s="17">
        <v>93.4</v>
      </c>
      <c r="I36" s="17">
        <v>231.5</v>
      </c>
      <c r="J36" s="17">
        <v>26.9</v>
      </c>
      <c r="K36" s="17">
        <v>0</v>
      </c>
      <c r="L36" s="17"/>
      <c r="M36" s="17"/>
      <c r="N36" s="17"/>
      <c r="O36" s="17"/>
      <c r="P36" s="17"/>
      <c r="Q36" s="17"/>
      <c r="R36" s="17">
        <v>579.70000000000005</v>
      </c>
      <c r="S36" s="17">
        <v>10.7</v>
      </c>
      <c r="T36" s="17"/>
      <c r="U36" s="17">
        <v>11.7</v>
      </c>
      <c r="V36" s="17"/>
      <c r="W36" s="17"/>
      <c r="X36" s="17">
        <v>165.1</v>
      </c>
      <c r="Y36" s="17">
        <v>10.5</v>
      </c>
      <c r="Z36" s="17">
        <v>7</v>
      </c>
      <c r="AA36" s="17">
        <v>0</v>
      </c>
      <c r="AB36" s="17">
        <v>6.4</v>
      </c>
      <c r="AC36" s="17"/>
      <c r="AD36" s="17">
        <v>61.4</v>
      </c>
      <c r="AE36" s="17"/>
      <c r="AF36" s="17"/>
      <c r="AG36" s="17">
        <v>0</v>
      </c>
      <c r="AH36" s="17">
        <v>0</v>
      </c>
      <c r="AI36" s="17">
        <v>110.2</v>
      </c>
      <c r="AJ36" s="17">
        <v>181.1</v>
      </c>
      <c r="AK36" s="17">
        <v>0</v>
      </c>
      <c r="AL36" s="17"/>
      <c r="AM36" s="17"/>
      <c r="AN36" s="17">
        <v>6.5</v>
      </c>
      <c r="AO36" s="17">
        <v>379.3</v>
      </c>
      <c r="AP36" s="17">
        <v>83.6</v>
      </c>
      <c r="AQ36" s="17">
        <v>144.69999999999999</v>
      </c>
      <c r="AR36" s="17">
        <v>42.3</v>
      </c>
      <c r="AS36" s="17">
        <v>18.8</v>
      </c>
      <c r="AT36" s="17">
        <v>19.100000000000001</v>
      </c>
      <c r="AU36" s="17">
        <v>92</v>
      </c>
      <c r="AV36" s="17">
        <v>130.19999999999999</v>
      </c>
      <c r="AW36" s="17">
        <v>130</v>
      </c>
      <c r="AX36" s="17">
        <v>167.4</v>
      </c>
      <c r="AY36" s="17">
        <v>108.9</v>
      </c>
      <c r="AZ36" s="17">
        <v>41.4</v>
      </c>
      <c r="BA36" s="17">
        <v>0</v>
      </c>
      <c r="BB36" s="17">
        <v>3.8</v>
      </c>
      <c r="BC36" s="17">
        <v>28.6</v>
      </c>
      <c r="BD36" s="17">
        <v>97</v>
      </c>
      <c r="BE36" s="17"/>
      <c r="BF36" s="17"/>
      <c r="BG36" s="17">
        <v>42.8</v>
      </c>
      <c r="BH36" s="17">
        <v>0</v>
      </c>
      <c r="BI36" s="17"/>
      <c r="BJ36" s="17">
        <v>43.5</v>
      </c>
      <c r="BK36" s="17"/>
      <c r="BL36" s="17"/>
      <c r="BM36" s="17"/>
      <c r="BN36" s="17">
        <v>131.6</v>
      </c>
      <c r="BO36" s="17"/>
      <c r="BP36" s="17"/>
      <c r="BQ36" s="17"/>
      <c r="BR36" s="17"/>
      <c r="BS36" s="17"/>
      <c r="BT36" s="17"/>
      <c r="BU36" s="17">
        <v>194.1</v>
      </c>
      <c r="BV36" s="17">
        <v>195.2</v>
      </c>
      <c r="BW36" s="17">
        <v>195.3</v>
      </c>
      <c r="BX36" s="17">
        <v>16.5</v>
      </c>
      <c r="BY36" s="17"/>
      <c r="BZ36" s="17"/>
      <c r="CA36" s="17">
        <v>4</v>
      </c>
      <c r="CB36" s="17">
        <v>176.4</v>
      </c>
      <c r="CC36" s="17">
        <v>138</v>
      </c>
      <c r="CD36" s="17">
        <v>62.4</v>
      </c>
      <c r="CE36" s="17">
        <v>78.5</v>
      </c>
      <c r="CF36" s="17">
        <v>31</v>
      </c>
      <c r="CG36" s="17">
        <v>0</v>
      </c>
      <c r="CH36" s="17">
        <v>0</v>
      </c>
      <c r="CI36" s="17"/>
      <c r="CJ36" s="17">
        <v>137.1</v>
      </c>
      <c r="CK36" s="17"/>
      <c r="CL36" s="17"/>
      <c r="CM36" s="17"/>
      <c r="CN36" s="17">
        <v>176.4</v>
      </c>
      <c r="CO36" s="17">
        <v>174.1</v>
      </c>
      <c r="CP36" s="17">
        <v>176</v>
      </c>
      <c r="CQ36" s="17">
        <v>0</v>
      </c>
      <c r="CR36" s="17"/>
      <c r="CS36" s="17"/>
      <c r="CT36" s="17"/>
      <c r="CU36" s="17">
        <v>9.3000000000000007</v>
      </c>
      <c r="CV36" s="17">
        <v>16.5</v>
      </c>
      <c r="CW36" s="17">
        <v>0.2</v>
      </c>
      <c r="CX36" s="17">
        <v>82.2</v>
      </c>
      <c r="CY36" s="17">
        <v>80.8</v>
      </c>
      <c r="CZ36" s="17">
        <v>2.2999999999999998</v>
      </c>
      <c r="DA36" s="17">
        <v>0.2</v>
      </c>
      <c r="DB36" s="17">
        <v>20.399999999999999</v>
      </c>
      <c r="DC36" s="17">
        <v>10.5</v>
      </c>
      <c r="DD36" s="17">
        <v>5.6</v>
      </c>
      <c r="DE36" s="17">
        <v>154.6</v>
      </c>
      <c r="DF36" s="17">
        <v>85.67</v>
      </c>
      <c r="DG36" s="17">
        <v>2.2000000000000002</v>
      </c>
      <c r="DH36" s="17">
        <v>0.9</v>
      </c>
      <c r="DI36" s="17">
        <v>5</v>
      </c>
      <c r="DJ36" s="17">
        <v>20.7</v>
      </c>
      <c r="DK36" s="17">
        <v>12.3</v>
      </c>
      <c r="DL36" s="17">
        <v>17.8</v>
      </c>
      <c r="DM36" s="17">
        <v>3.4</v>
      </c>
      <c r="DN36" s="17">
        <v>18.399999999999999</v>
      </c>
      <c r="DO36" s="17">
        <v>13.3</v>
      </c>
      <c r="DP36" s="17">
        <v>18.2</v>
      </c>
      <c r="DQ36" s="17">
        <v>19.899999999999999</v>
      </c>
      <c r="DR36" s="17">
        <v>65.7</v>
      </c>
      <c r="DS36" s="17">
        <v>18.100000000000001</v>
      </c>
      <c r="DT36" s="17">
        <v>0</v>
      </c>
      <c r="DU36" s="17">
        <v>20.3</v>
      </c>
      <c r="DV36" s="17">
        <v>3.2</v>
      </c>
      <c r="DW36" s="17"/>
      <c r="DX36" s="17">
        <v>0.3</v>
      </c>
      <c r="DY36" s="17">
        <v>19.8</v>
      </c>
      <c r="DZ36" s="17">
        <v>13.1</v>
      </c>
      <c r="EA36" s="17">
        <v>20.2</v>
      </c>
      <c r="EB36" s="17">
        <v>20.2</v>
      </c>
      <c r="EC36" s="17">
        <v>1.8</v>
      </c>
      <c r="ED36" s="17">
        <v>15.6</v>
      </c>
      <c r="EE36" s="17">
        <v>26.3</v>
      </c>
      <c r="EF36" s="17">
        <v>107.4</v>
      </c>
      <c r="EG36" s="17">
        <v>101</v>
      </c>
      <c r="EH36" s="17">
        <v>16.7</v>
      </c>
      <c r="EI36" s="17">
        <v>13.9</v>
      </c>
      <c r="EJ36" s="17">
        <v>37.6</v>
      </c>
      <c r="EK36" s="17">
        <v>21</v>
      </c>
      <c r="EL36" s="17">
        <v>8.1</v>
      </c>
      <c r="EM36" s="17">
        <v>7.4</v>
      </c>
      <c r="EN36" s="17">
        <v>20.399999999999999</v>
      </c>
      <c r="EO36" s="17">
        <v>20.399999999999999</v>
      </c>
      <c r="EP36" s="17">
        <v>20</v>
      </c>
      <c r="EQ36" s="17">
        <v>1.8</v>
      </c>
      <c r="ER36" s="17">
        <v>186.8</v>
      </c>
      <c r="ES36" s="17">
        <v>16.600000000000001</v>
      </c>
      <c r="ET36" s="17">
        <v>78.400000000000006</v>
      </c>
      <c r="EU36" s="17">
        <v>0.6</v>
      </c>
      <c r="EV36" s="17">
        <v>107.3</v>
      </c>
      <c r="EW36" s="17">
        <v>112.8</v>
      </c>
      <c r="EX36" s="17">
        <v>86.7</v>
      </c>
      <c r="EY36" s="17">
        <v>4</v>
      </c>
      <c r="EZ36" s="17">
        <v>2.2999999999999998</v>
      </c>
      <c r="FA36" s="17">
        <v>0.7</v>
      </c>
      <c r="FB36" s="17">
        <v>1.8</v>
      </c>
      <c r="FC36" s="17">
        <v>7.2</v>
      </c>
      <c r="FD36" s="17">
        <v>7</v>
      </c>
      <c r="FE36" s="17">
        <v>20</v>
      </c>
      <c r="FF36" s="17">
        <v>20</v>
      </c>
      <c r="FG36" s="17"/>
      <c r="FH36" s="17">
        <v>42.6</v>
      </c>
      <c r="FI36" s="17">
        <v>30</v>
      </c>
      <c r="FJ36" s="17">
        <v>16.5</v>
      </c>
      <c r="FK36" s="17">
        <v>15.3</v>
      </c>
      <c r="FL36" s="17">
        <v>6.9</v>
      </c>
      <c r="FM36" s="17">
        <v>8.6999999999999993</v>
      </c>
      <c r="FN36" s="17">
        <v>9.1</v>
      </c>
      <c r="FO36" s="17">
        <v>7967.17</v>
      </c>
      <c r="FP36" s="15"/>
      <c r="FQ36" s="17">
        <v>24.602889999999999</v>
      </c>
      <c r="FR36" s="17">
        <v>8.0719999999999992</v>
      </c>
      <c r="FS36" s="17">
        <v>9.8490000000000002</v>
      </c>
      <c r="FT36" s="17">
        <v>13.2</v>
      </c>
      <c r="FU36" s="17">
        <v>24.81344</v>
      </c>
      <c r="FV36" s="17">
        <v>18.906210000000002</v>
      </c>
      <c r="FW36" s="17">
        <v>10.1</v>
      </c>
      <c r="FX36" s="17">
        <v>13.3</v>
      </c>
      <c r="FY36" s="17">
        <v>122.84354</v>
      </c>
    </row>
    <row r="37" spans="1:181" ht="24" customHeight="1" x14ac:dyDescent="0.25">
      <c r="A37" s="16" t="s">
        <v>633</v>
      </c>
      <c r="B37" s="16" t="s">
        <v>660</v>
      </c>
      <c r="C37" s="17">
        <v>199.1</v>
      </c>
      <c r="D37" s="17">
        <v>657.9</v>
      </c>
      <c r="E37" s="17">
        <v>145.6</v>
      </c>
      <c r="F37" s="17">
        <v>7.6</v>
      </c>
      <c r="G37" s="17">
        <v>7.6</v>
      </c>
      <c r="H37" s="17">
        <v>93</v>
      </c>
      <c r="I37" s="17">
        <v>232.6</v>
      </c>
      <c r="J37" s="17">
        <v>27</v>
      </c>
      <c r="K37" s="17">
        <v>0</v>
      </c>
      <c r="L37" s="17"/>
      <c r="M37" s="17"/>
      <c r="N37" s="17"/>
      <c r="O37" s="17"/>
      <c r="P37" s="17"/>
      <c r="Q37" s="17"/>
      <c r="R37" s="17">
        <v>581.20000000000005</v>
      </c>
      <c r="S37" s="17">
        <v>10.8</v>
      </c>
      <c r="T37" s="17"/>
      <c r="U37" s="17">
        <v>12.2</v>
      </c>
      <c r="V37" s="17"/>
      <c r="W37" s="17"/>
      <c r="X37" s="17">
        <v>161.9</v>
      </c>
      <c r="Y37" s="17">
        <v>9.9</v>
      </c>
      <c r="Z37" s="17">
        <v>6.4</v>
      </c>
      <c r="AA37" s="17">
        <v>0</v>
      </c>
      <c r="AB37" s="17">
        <v>6.4</v>
      </c>
      <c r="AC37" s="17"/>
      <c r="AD37" s="17">
        <v>60.7</v>
      </c>
      <c r="AE37" s="17"/>
      <c r="AF37" s="17"/>
      <c r="AG37" s="17">
        <v>0</v>
      </c>
      <c r="AH37" s="17">
        <v>0</v>
      </c>
      <c r="AI37" s="17">
        <v>110.1</v>
      </c>
      <c r="AJ37" s="17">
        <v>217.3</v>
      </c>
      <c r="AK37" s="17">
        <v>0</v>
      </c>
      <c r="AL37" s="17"/>
      <c r="AM37" s="17"/>
      <c r="AN37" s="17">
        <v>6.5</v>
      </c>
      <c r="AO37" s="17">
        <v>402.4</v>
      </c>
      <c r="AP37" s="17">
        <v>83.5</v>
      </c>
      <c r="AQ37" s="17">
        <v>150.6</v>
      </c>
      <c r="AR37" s="17">
        <v>42.2</v>
      </c>
      <c r="AS37" s="17">
        <v>18.8</v>
      </c>
      <c r="AT37" s="17">
        <v>19.2</v>
      </c>
      <c r="AU37" s="17">
        <v>88.4</v>
      </c>
      <c r="AV37" s="17">
        <v>36.799999999999997</v>
      </c>
      <c r="AW37" s="17">
        <v>56.9</v>
      </c>
      <c r="AX37" s="17">
        <v>104.5</v>
      </c>
      <c r="AY37" s="17">
        <v>106.3</v>
      </c>
      <c r="AZ37" s="17">
        <v>44.5</v>
      </c>
      <c r="BA37" s="17">
        <v>0</v>
      </c>
      <c r="BB37" s="17">
        <v>3.8</v>
      </c>
      <c r="BC37" s="17">
        <v>29.1</v>
      </c>
      <c r="BD37" s="17">
        <v>133</v>
      </c>
      <c r="BE37" s="17"/>
      <c r="BF37" s="17"/>
      <c r="BG37" s="17">
        <v>30.6</v>
      </c>
      <c r="BH37" s="17">
        <v>0</v>
      </c>
      <c r="BI37" s="17"/>
      <c r="BJ37" s="17">
        <v>43.7</v>
      </c>
      <c r="BK37" s="17"/>
      <c r="BL37" s="17"/>
      <c r="BM37" s="17"/>
      <c r="BN37" s="17">
        <v>131.19999999999999</v>
      </c>
      <c r="BO37" s="17"/>
      <c r="BP37" s="17"/>
      <c r="BQ37" s="17"/>
      <c r="BR37" s="17"/>
      <c r="BS37" s="17"/>
      <c r="BT37" s="17"/>
      <c r="BU37" s="17">
        <v>195.7</v>
      </c>
      <c r="BV37" s="17">
        <v>196.5</v>
      </c>
      <c r="BW37" s="17">
        <v>196.6</v>
      </c>
      <c r="BX37" s="17">
        <v>15.8</v>
      </c>
      <c r="BY37" s="17"/>
      <c r="BZ37" s="17"/>
      <c r="CA37" s="17">
        <v>4.0999999999999996</v>
      </c>
      <c r="CB37" s="17">
        <v>208.1</v>
      </c>
      <c r="CC37" s="17">
        <v>135.80000000000001</v>
      </c>
      <c r="CD37" s="17">
        <v>61.7</v>
      </c>
      <c r="CE37" s="17">
        <v>78.400000000000006</v>
      </c>
      <c r="CF37" s="17">
        <v>27.9</v>
      </c>
      <c r="CG37" s="17">
        <v>0</v>
      </c>
      <c r="CH37" s="17">
        <v>0</v>
      </c>
      <c r="CI37" s="17"/>
      <c r="CJ37" s="17">
        <v>136.80000000000001</v>
      </c>
      <c r="CK37" s="17"/>
      <c r="CL37" s="17"/>
      <c r="CM37" s="17"/>
      <c r="CN37" s="17">
        <v>173.2</v>
      </c>
      <c r="CO37" s="17">
        <v>92.1</v>
      </c>
      <c r="CP37" s="17">
        <v>173.6</v>
      </c>
      <c r="CQ37" s="17">
        <v>0</v>
      </c>
      <c r="CR37" s="17"/>
      <c r="CS37" s="17"/>
      <c r="CT37" s="17"/>
      <c r="CU37" s="17">
        <v>9</v>
      </c>
      <c r="CV37" s="17">
        <v>20.100000000000001</v>
      </c>
      <c r="CW37" s="17">
        <v>0.2</v>
      </c>
      <c r="CX37" s="17">
        <v>87.6</v>
      </c>
      <c r="CY37" s="17">
        <v>80.8</v>
      </c>
      <c r="CZ37" s="17">
        <v>1.4</v>
      </c>
      <c r="DA37" s="17">
        <v>0.4</v>
      </c>
      <c r="DB37" s="17">
        <v>20.2</v>
      </c>
      <c r="DC37" s="17">
        <v>10.3</v>
      </c>
      <c r="DD37" s="17">
        <v>5.7</v>
      </c>
      <c r="DE37" s="17">
        <v>177.6</v>
      </c>
      <c r="DF37" s="17">
        <v>88.38</v>
      </c>
      <c r="DG37" s="17">
        <v>2.2000000000000002</v>
      </c>
      <c r="DH37" s="17">
        <v>0.9</v>
      </c>
      <c r="DI37" s="17">
        <v>5</v>
      </c>
      <c r="DJ37" s="17">
        <v>20.2</v>
      </c>
      <c r="DK37" s="17">
        <v>12.8</v>
      </c>
      <c r="DL37" s="17">
        <v>17.8</v>
      </c>
      <c r="DM37" s="17">
        <v>3.5</v>
      </c>
      <c r="DN37" s="17">
        <v>18.399999999999999</v>
      </c>
      <c r="DO37" s="17">
        <v>14.6</v>
      </c>
      <c r="DP37" s="17">
        <v>18</v>
      </c>
      <c r="DQ37" s="17">
        <v>20.8</v>
      </c>
      <c r="DR37" s="17">
        <v>67.599999999999994</v>
      </c>
      <c r="DS37" s="17">
        <v>17.8</v>
      </c>
      <c r="DT37" s="17">
        <v>0</v>
      </c>
      <c r="DU37" s="17">
        <v>20.3</v>
      </c>
      <c r="DV37" s="17">
        <v>3.2</v>
      </c>
      <c r="DW37" s="17"/>
      <c r="DX37" s="17">
        <v>0.4</v>
      </c>
      <c r="DY37" s="17">
        <v>19.8</v>
      </c>
      <c r="DZ37" s="17">
        <v>13.1</v>
      </c>
      <c r="EA37" s="17">
        <v>20.2</v>
      </c>
      <c r="EB37" s="17">
        <v>20.2</v>
      </c>
      <c r="EC37" s="17">
        <v>4.4000000000000004</v>
      </c>
      <c r="ED37" s="17">
        <v>18.5</v>
      </c>
      <c r="EE37" s="17">
        <v>30.1</v>
      </c>
      <c r="EF37" s="17">
        <v>109.9</v>
      </c>
      <c r="EG37" s="17">
        <v>106.5</v>
      </c>
      <c r="EH37" s="17">
        <v>16.2</v>
      </c>
      <c r="EI37" s="17">
        <v>13.2</v>
      </c>
      <c r="EJ37" s="17">
        <v>33</v>
      </c>
      <c r="EK37" s="17">
        <v>21</v>
      </c>
      <c r="EL37" s="17">
        <v>8.1</v>
      </c>
      <c r="EM37" s="17">
        <v>7.4</v>
      </c>
      <c r="EN37" s="17">
        <v>20.399999999999999</v>
      </c>
      <c r="EO37" s="17">
        <v>20.399999999999999</v>
      </c>
      <c r="EP37" s="17">
        <v>20</v>
      </c>
      <c r="EQ37" s="17">
        <v>0.8</v>
      </c>
      <c r="ER37" s="17">
        <v>227.9</v>
      </c>
      <c r="ES37" s="17">
        <v>17.5</v>
      </c>
      <c r="ET37" s="17">
        <v>129.9</v>
      </c>
      <c r="EU37" s="17">
        <v>0.6</v>
      </c>
      <c r="EV37" s="17">
        <v>105</v>
      </c>
      <c r="EW37" s="17">
        <v>126.3</v>
      </c>
      <c r="EX37" s="17">
        <v>81.7</v>
      </c>
      <c r="EY37" s="17">
        <v>4.2</v>
      </c>
      <c r="EZ37" s="17">
        <v>2.2999999999999998</v>
      </c>
      <c r="FA37" s="17">
        <v>0.7</v>
      </c>
      <c r="FB37" s="17">
        <v>1.8</v>
      </c>
      <c r="FC37" s="17">
        <v>15</v>
      </c>
      <c r="FD37" s="17">
        <v>7</v>
      </c>
      <c r="FE37" s="17">
        <v>20</v>
      </c>
      <c r="FF37" s="17">
        <v>20</v>
      </c>
      <c r="FG37" s="17"/>
      <c r="FH37" s="17">
        <v>42.4</v>
      </c>
      <c r="FI37" s="17">
        <v>29.9</v>
      </c>
      <c r="FJ37" s="17">
        <v>17.7</v>
      </c>
      <c r="FK37" s="17">
        <v>15.9</v>
      </c>
      <c r="FL37" s="17">
        <v>7.5</v>
      </c>
      <c r="FM37" s="17">
        <v>10.3</v>
      </c>
      <c r="FN37" s="17">
        <v>12.1</v>
      </c>
      <c r="FO37" s="17">
        <v>7919.68</v>
      </c>
      <c r="FP37" s="15"/>
      <c r="FQ37" s="17">
        <v>24.610220000000002</v>
      </c>
      <c r="FR37" s="17">
        <v>8.0690000000000008</v>
      </c>
      <c r="FS37" s="17">
        <v>10.4115</v>
      </c>
      <c r="FT37" s="17">
        <v>13.2</v>
      </c>
      <c r="FU37" s="17">
        <v>24.56213</v>
      </c>
      <c r="FV37" s="17">
        <v>18.90634</v>
      </c>
      <c r="FW37" s="17">
        <v>9.9</v>
      </c>
      <c r="FX37" s="17">
        <v>13.4</v>
      </c>
      <c r="FY37" s="17">
        <v>123.05919</v>
      </c>
    </row>
    <row r="38" spans="1:181" ht="24" customHeight="1" x14ac:dyDescent="0.25">
      <c r="A38" s="16" t="s">
        <v>633</v>
      </c>
      <c r="B38" s="16" t="s">
        <v>661</v>
      </c>
      <c r="C38" s="17">
        <v>202.1</v>
      </c>
      <c r="D38" s="17">
        <v>660.8</v>
      </c>
      <c r="E38" s="17">
        <v>146</v>
      </c>
      <c r="F38" s="17">
        <v>7.7</v>
      </c>
      <c r="G38" s="17">
        <v>7.8</v>
      </c>
      <c r="H38" s="17">
        <v>92.8</v>
      </c>
      <c r="I38" s="17">
        <v>233.4</v>
      </c>
      <c r="J38" s="17">
        <v>26.9</v>
      </c>
      <c r="K38" s="17">
        <v>0</v>
      </c>
      <c r="L38" s="17"/>
      <c r="M38" s="17"/>
      <c r="N38" s="17"/>
      <c r="O38" s="17"/>
      <c r="P38" s="17"/>
      <c r="Q38" s="17"/>
      <c r="R38" s="17">
        <v>582.5</v>
      </c>
      <c r="S38" s="17">
        <v>10.8</v>
      </c>
      <c r="T38" s="17"/>
      <c r="U38" s="17">
        <v>12.7</v>
      </c>
      <c r="V38" s="17"/>
      <c r="W38" s="17"/>
      <c r="X38" s="17">
        <v>166.7</v>
      </c>
      <c r="Y38" s="17">
        <v>10</v>
      </c>
      <c r="Z38" s="17">
        <v>6.5</v>
      </c>
      <c r="AA38" s="17">
        <v>0</v>
      </c>
      <c r="AB38" s="17">
        <v>6.4</v>
      </c>
      <c r="AC38" s="17"/>
      <c r="AD38" s="17">
        <v>62</v>
      </c>
      <c r="AE38" s="17"/>
      <c r="AF38" s="17"/>
      <c r="AG38" s="17">
        <v>0</v>
      </c>
      <c r="AH38" s="17">
        <v>0</v>
      </c>
      <c r="AI38" s="17">
        <v>110.3</v>
      </c>
      <c r="AJ38" s="17">
        <v>223.5</v>
      </c>
      <c r="AK38" s="17">
        <v>0</v>
      </c>
      <c r="AL38" s="17"/>
      <c r="AM38" s="17"/>
      <c r="AN38" s="17">
        <v>6.5</v>
      </c>
      <c r="AO38" s="17">
        <v>414.8</v>
      </c>
      <c r="AP38" s="17">
        <v>83.6</v>
      </c>
      <c r="AQ38" s="17">
        <v>151</v>
      </c>
      <c r="AR38" s="17">
        <v>42.3</v>
      </c>
      <c r="AS38" s="17">
        <v>18.8</v>
      </c>
      <c r="AT38" s="17">
        <v>19.100000000000001</v>
      </c>
      <c r="AU38" s="17">
        <v>92.7</v>
      </c>
      <c r="AV38" s="17">
        <v>40.299999999999997</v>
      </c>
      <c r="AW38" s="17">
        <v>60.8</v>
      </c>
      <c r="AX38" s="17">
        <v>105.1</v>
      </c>
      <c r="AY38" s="17">
        <v>107.5</v>
      </c>
      <c r="AZ38" s="17">
        <v>44.4</v>
      </c>
      <c r="BA38" s="17">
        <v>0</v>
      </c>
      <c r="BB38" s="17">
        <v>3.8</v>
      </c>
      <c r="BC38" s="17">
        <v>28.5</v>
      </c>
      <c r="BD38" s="17">
        <v>141.80000000000001</v>
      </c>
      <c r="BE38" s="17"/>
      <c r="BF38" s="17"/>
      <c r="BG38" s="17">
        <v>31.4</v>
      </c>
      <c r="BH38" s="17">
        <v>0</v>
      </c>
      <c r="BI38" s="17"/>
      <c r="BJ38" s="17">
        <v>43.8</v>
      </c>
      <c r="BK38" s="17"/>
      <c r="BL38" s="17"/>
      <c r="BM38" s="17"/>
      <c r="BN38" s="17">
        <v>131.9</v>
      </c>
      <c r="BO38" s="17"/>
      <c r="BP38" s="17"/>
      <c r="BQ38" s="17"/>
      <c r="BR38" s="17"/>
      <c r="BS38" s="17"/>
      <c r="BT38" s="17"/>
      <c r="BU38" s="17">
        <v>195.4</v>
      </c>
      <c r="BV38" s="17">
        <v>196.8</v>
      </c>
      <c r="BW38" s="17">
        <v>196.1</v>
      </c>
      <c r="BX38" s="17">
        <v>0</v>
      </c>
      <c r="BY38" s="17"/>
      <c r="BZ38" s="17"/>
      <c r="CA38" s="17">
        <v>4.0999999999999996</v>
      </c>
      <c r="CB38" s="17">
        <v>223.6</v>
      </c>
      <c r="CC38" s="17">
        <v>137</v>
      </c>
      <c r="CD38" s="17">
        <v>62.1</v>
      </c>
      <c r="CE38" s="17">
        <v>78.400000000000006</v>
      </c>
      <c r="CF38" s="17">
        <v>30.7</v>
      </c>
      <c r="CG38" s="17">
        <v>0</v>
      </c>
      <c r="CH38" s="17">
        <v>0</v>
      </c>
      <c r="CI38" s="17"/>
      <c r="CJ38" s="17">
        <v>135.9</v>
      </c>
      <c r="CK38" s="17"/>
      <c r="CL38" s="17"/>
      <c r="CM38" s="17"/>
      <c r="CN38" s="17">
        <v>176.6</v>
      </c>
      <c r="CO38" s="17">
        <v>174.5</v>
      </c>
      <c r="CP38" s="17">
        <v>175.8</v>
      </c>
      <c r="CQ38" s="17">
        <v>0</v>
      </c>
      <c r="CR38" s="17"/>
      <c r="CS38" s="17"/>
      <c r="CT38" s="17"/>
      <c r="CU38" s="17">
        <v>9.1999999999999993</v>
      </c>
      <c r="CV38" s="17">
        <v>20.100000000000001</v>
      </c>
      <c r="CW38" s="17">
        <v>0.1</v>
      </c>
      <c r="CX38" s="17">
        <v>79.2</v>
      </c>
      <c r="CY38" s="17">
        <v>80.8</v>
      </c>
      <c r="CZ38" s="17">
        <v>0</v>
      </c>
      <c r="DA38" s="17">
        <v>0.2</v>
      </c>
      <c r="DB38" s="17">
        <v>20.3</v>
      </c>
      <c r="DC38" s="17">
        <v>10.199999999999999</v>
      </c>
      <c r="DD38" s="17">
        <v>5.7</v>
      </c>
      <c r="DE38" s="17">
        <v>162.1</v>
      </c>
      <c r="DF38" s="17">
        <v>91.25</v>
      </c>
      <c r="DG38" s="17">
        <v>2.2000000000000002</v>
      </c>
      <c r="DH38" s="17">
        <v>0.9</v>
      </c>
      <c r="DI38" s="17">
        <v>4.9000000000000004</v>
      </c>
      <c r="DJ38" s="17">
        <v>20.3</v>
      </c>
      <c r="DK38" s="17">
        <v>14</v>
      </c>
      <c r="DL38" s="17">
        <v>17.8</v>
      </c>
      <c r="DM38" s="17">
        <v>3.4</v>
      </c>
      <c r="DN38" s="17">
        <v>18.399999999999999</v>
      </c>
      <c r="DO38" s="17">
        <v>14.6</v>
      </c>
      <c r="DP38" s="17">
        <v>17.8</v>
      </c>
      <c r="DQ38" s="17">
        <v>20.7</v>
      </c>
      <c r="DR38" s="17">
        <v>64.8</v>
      </c>
      <c r="DS38" s="17">
        <v>18.399999999999999</v>
      </c>
      <c r="DT38" s="17">
        <v>0</v>
      </c>
      <c r="DU38" s="17">
        <v>20.3</v>
      </c>
      <c r="DV38" s="17">
        <v>3.2</v>
      </c>
      <c r="DW38" s="17"/>
      <c r="DX38" s="17">
        <v>0.3</v>
      </c>
      <c r="DY38" s="17">
        <v>19.8</v>
      </c>
      <c r="DZ38" s="17">
        <v>13.1</v>
      </c>
      <c r="EA38" s="17">
        <v>20.3</v>
      </c>
      <c r="EB38" s="17">
        <v>20.2</v>
      </c>
      <c r="EC38" s="17">
        <v>5.4</v>
      </c>
      <c r="ED38" s="17">
        <v>27.7</v>
      </c>
      <c r="EE38" s="17">
        <v>22.7</v>
      </c>
      <c r="EF38" s="17">
        <v>108.4</v>
      </c>
      <c r="EG38" s="17">
        <v>106.5</v>
      </c>
      <c r="EH38" s="17">
        <v>16.899999999999999</v>
      </c>
      <c r="EI38" s="17">
        <v>14.6</v>
      </c>
      <c r="EJ38" s="17">
        <v>32.200000000000003</v>
      </c>
      <c r="EK38" s="17">
        <v>21</v>
      </c>
      <c r="EL38" s="17">
        <v>8.1</v>
      </c>
      <c r="EM38" s="17">
        <v>7.3</v>
      </c>
      <c r="EN38" s="17">
        <v>20.399999999999999</v>
      </c>
      <c r="EO38" s="17">
        <v>20.399999999999999</v>
      </c>
      <c r="EP38" s="17">
        <v>20</v>
      </c>
      <c r="EQ38" s="17">
        <v>0.2</v>
      </c>
      <c r="ER38" s="17">
        <v>228.6</v>
      </c>
      <c r="ES38" s="17">
        <v>16.600000000000001</v>
      </c>
      <c r="ET38" s="17">
        <v>93.1</v>
      </c>
      <c r="EU38" s="17">
        <v>0.6</v>
      </c>
      <c r="EV38" s="17">
        <v>118.4</v>
      </c>
      <c r="EW38" s="17">
        <v>137.9</v>
      </c>
      <c r="EX38" s="17">
        <v>102</v>
      </c>
      <c r="EY38" s="17">
        <v>4.2</v>
      </c>
      <c r="EZ38" s="17">
        <v>2.2999999999999998</v>
      </c>
      <c r="FA38" s="17">
        <v>0.7</v>
      </c>
      <c r="FB38" s="17">
        <v>1.8</v>
      </c>
      <c r="FC38" s="17">
        <v>11.7</v>
      </c>
      <c r="FD38" s="17">
        <v>7</v>
      </c>
      <c r="FE38" s="17">
        <v>20</v>
      </c>
      <c r="FF38" s="17">
        <v>20</v>
      </c>
      <c r="FG38" s="17"/>
      <c r="FH38" s="17">
        <v>42.3</v>
      </c>
      <c r="FI38" s="17">
        <v>29.8</v>
      </c>
      <c r="FJ38" s="17">
        <v>17.5</v>
      </c>
      <c r="FK38" s="17">
        <v>15.5</v>
      </c>
      <c r="FL38" s="17">
        <v>8.4</v>
      </c>
      <c r="FM38" s="17">
        <v>9.9</v>
      </c>
      <c r="FN38" s="17">
        <v>12.3</v>
      </c>
      <c r="FO38" s="17">
        <v>8050.95</v>
      </c>
      <c r="FP38" s="15"/>
      <c r="FQ38" s="17">
        <v>24.60735</v>
      </c>
      <c r="FR38" s="17">
        <v>8.0640000000000001</v>
      </c>
      <c r="FS38" s="17">
        <v>11.102499999999999</v>
      </c>
      <c r="FT38" s="17">
        <v>13.2</v>
      </c>
      <c r="FU38" s="17">
        <v>24.349879999999999</v>
      </c>
      <c r="FV38" s="17">
        <v>18.906770000000002</v>
      </c>
      <c r="FW38" s="17">
        <v>10.1</v>
      </c>
      <c r="FX38" s="17">
        <v>13.6</v>
      </c>
      <c r="FY38" s="17">
        <v>123.93049999999999</v>
      </c>
    </row>
    <row r="39" spans="1:181" ht="24" customHeight="1" x14ac:dyDescent="0.25">
      <c r="A39" s="16" t="s">
        <v>633</v>
      </c>
      <c r="B39" s="16" t="s">
        <v>662</v>
      </c>
      <c r="C39" s="17">
        <v>203.3</v>
      </c>
      <c r="D39" s="17">
        <v>658</v>
      </c>
      <c r="E39" s="17">
        <v>145.5</v>
      </c>
      <c r="F39" s="17">
        <v>7.6</v>
      </c>
      <c r="G39" s="17">
        <v>7.7</v>
      </c>
      <c r="H39" s="17">
        <v>93.1</v>
      </c>
      <c r="I39" s="17">
        <v>232.7</v>
      </c>
      <c r="J39" s="17">
        <v>65.3</v>
      </c>
      <c r="K39" s="17">
        <v>0</v>
      </c>
      <c r="L39" s="17"/>
      <c r="M39" s="17"/>
      <c r="N39" s="17"/>
      <c r="O39" s="17"/>
      <c r="P39" s="17"/>
      <c r="Q39" s="17"/>
      <c r="R39" s="17">
        <v>582</v>
      </c>
      <c r="S39" s="17">
        <v>10.7</v>
      </c>
      <c r="T39" s="17"/>
      <c r="U39" s="17">
        <v>13</v>
      </c>
      <c r="V39" s="17"/>
      <c r="W39" s="17"/>
      <c r="X39" s="17">
        <v>165.4</v>
      </c>
      <c r="Y39" s="17">
        <v>10.199999999999999</v>
      </c>
      <c r="Z39" s="17">
        <v>6.5</v>
      </c>
      <c r="AA39" s="17">
        <v>20.8</v>
      </c>
      <c r="AB39" s="17">
        <v>6.6</v>
      </c>
      <c r="AC39" s="17"/>
      <c r="AD39" s="17">
        <v>61.2</v>
      </c>
      <c r="AE39" s="17"/>
      <c r="AF39" s="17"/>
      <c r="AG39" s="17">
        <v>0</v>
      </c>
      <c r="AH39" s="17">
        <v>0</v>
      </c>
      <c r="AI39" s="17">
        <v>110.1</v>
      </c>
      <c r="AJ39" s="17">
        <v>217.4</v>
      </c>
      <c r="AK39" s="17">
        <v>0</v>
      </c>
      <c r="AL39" s="17"/>
      <c r="AM39" s="17"/>
      <c r="AN39" s="17">
        <v>6.5</v>
      </c>
      <c r="AO39" s="17">
        <v>382.5</v>
      </c>
      <c r="AP39" s="17">
        <v>83.6</v>
      </c>
      <c r="AQ39" s="17">
        <v>148.69999999999999</v>
      </c>
      <c r="AR39" s="17">
        <v>42.3</v>
      </c>
      <c r="AS39" s="17">
        <v>18.7</v>
      </c>
      <c r="AT39" s="17">
        <v>19.2</v>
      </c>
      <c r="AU39" s="17">
        <v>92.5</v>
      </c>
      <c r="AV39" s="17">
        <v>109.9</v>
      </c>
      <c r="AW39" s="17">
        <v>109.5</v>
      </c>
      <c r="AX39" s="17">
        <v>137.80000000000001</v>
      </c>
      <c r="AY39" s="17">
        <v>108.1</v>
      </c>
      <c r="AZ39" s="17">
        <v>44</v>
      </c>
      <c r="BA39" s="17">
        <v>0</v>
      </c>
      <c r="BB39" s="17">
        <v>3.8</v>
      </c>
      <c r="BC39" s="17">
        <v>28.6</v>
      </c>
      <c r="BD39" s="17">
        <v>117.3</v>
      </c>
      <c r="BE39" s="17"/>
      <c r="BF39" s="17"/>
      <c r="BG39" s="17">
        <v>31.7</v>
      </c>
      <c r="BH39" s="17">
        <v>0</v>
      </c>
      <c r="BI39" s="17"/>
      <c r="BJ39" s="17">
        <v>43.6</v>
      </c>
      <c r="BK39" s="17"/>
      <c r="BL39" s="17"/>
      <c r="BM39" s="17"/>
      <c r="BN39" s="17">
        <v>131.80000000000001</v>
      </c>
      <c r="BO39" s="17"/>
      <c r="BP39" s="17"/>
      <c r="BQ39" s="17"/>
      <c r="BR39" s="17"/>
      <c r="BS39" s="17"/>
      <c r="BT39" s="17"/>
      <c r="BU39" s="17">
        <v>194.2</v>
      </c>
      <c r="BV39" s="17">
        <v>195.8</v>
      </c>
      <c r="BW39" s="17">
        <v>195.8</v>
      </c>
      <c r="BX39" s="17">
        <v>0</v>
      </c>
      <c r="BY39" s="17"/>
      <c r="BZ39" s="17"/>
      <c r="CA39" s="17">
        <v>4.2</v>
      </c>
      <c r="CB39" s="17">
        <v>187.5</v>
      </c>
      <c r="CC39" s="17">
        <v>137.4</v>
      </c>
      <c r="CD39" s="17">
        <v>62.2</v>
      </c>
      <c r="CE39" s="17">
        <v>78.400000000000006</v>
      </c>
      <c r="CF39" s="17">
        <v>31.4</v>
      </c>
      <c r="CG39" s="17">
        <v>0</v>
      </c>
      <c r="CH39" s="17">
        <v>0</v>
      </c>
      <c r="CI39" s="17"/>
      <c r="CJ39" s="17">
        <v>135.1</v>
      </c>
      <c r="CK39" s="17"/>
      <c r="CL39" s="17"/>
      <c r="CM39" s="17"/>
      <c r="CN39" s="17">
        <v>175</v>
      </c>
      <c r="CO39" s="17">
        <v>174.6</v>
      </c>
      <c r="CP39" s="17">
        <v>175.3</v>
      </c>
      <c r="CQ39" s="17">
        <v>0</v>
      </c>
      <c r="CR39" s="17"/>
      <c r="CS39" s="17"/>
      <c r="CT39" s="17"/>
      <c r="CU39" s="17">
        <v>9.1</v>
      </c>
      <c r="CV39" s="17">
        <v>20.100000000000001</v>
      </c>
      <c r="CW39" s="17">
        <v>0.1</v>
      </c>
      <c r="CX39" s="17">
        <v>62.4</v>
      </c>
      <c r="CY39" s="17">
        <v>80.8</v>
      </c>
      <c r="CZ39" s="17">
        <v>0</v>
      </c>
      <c r="DA39" s="17">
        <v>0.2</v>
      </c>
      <c r="DB39" s="17">
        <v>20.3</v>
      </c>
      <c r="DC39" s="17">
        <v>10.5</v>
      </c>
      <c r="DD39" s="17">
        <v>5.7</v>
      </c>
      <c r="DE39" s="17">
        <v>207.4</v>
      </c>
      <c r="DF39" s="17">
        <v>106.4</v>
      </c>
      <c r="DG39" s="17">
        <v>2.2000000000000002</v>
      </c>
      <c r="DH39" s="17">
        <v>0.9</v>
      </c>
      <c r="DI39" s="17">
        <v>5.0999999999999996</v>
      </c>
      <c r="DJ39" s="17">
        <v>20.399999999999999</v>
      </c>
      <c r="DK39" s="17">
        <v>13.3</v>
      </c>
      <c r="DL39" s="17">
        <v>17.899999999999999</v>
      </c>
      <c r="DM39" s="17">
        <v>3.5</v>
      </c>
      <c r="DN39" s="17">
        <v>18.399999999999999</v>
      </c>
      <c r="DO39" s="17">
        <v>14.4</v>
      </c>
      <c r="DP39" s="17">
        <v>17.600000000000001</v>
      </c>
      <c r="DQ39" s="17">
        <v>19.3</v>
      </c>
      <c r="DR39" s="17">
        <v>64.400000000000006</v>
      </c>
      <c r="DS39" s="17">
        <v>18.7</v>
      </c>
      <c r="DT39" s="17">
        <v>0</v>
      </c>
      <c r="DU39" s="17">
        <v>20.3</v>
      </c>
      <c r="DV39" s="17">
        <v>3.2</v>
      </c>
      <c r="DW39" s="17"/>
      <c r="DX39" s="17">
        <v>0.3</v>
      </c>
      <c r="DY39" s="17">
        <v>19.8</v>
      </c>
      <c r="DZ39" s="17">
        <v>13.1</v>
      </c>
      <c r="EA39" s="17">
        <v>20.2</v>
      </c>
      <c r="EB39" s="17">
        <v>20.2</v>
      </c>
      <c r="EC39" s="17">
        <v>4.9000000000000004</v>
      </c>
      <c r="ED39" s="17">
        <v>35.9</v>
      </c>
      <c r="EE39" s="17">
        <v>27.7</v>
      </c>
      <c r="EF39" s="17">
        <v>105.8</v>
      </c>
      <c r="EG39" s="17">
        <v>106.1</v>
      </c>
      <c r="EH39" s="17">
        <v>15.9</v>
      </c>
      <c r="EI39" s="17">
        <v>12.9</v>
      </c>
      <c r="EJ39" s="17">
        <v>28.7</v>
      </c>
      <c r="EK39" s="17">
        <v>21</v>
      </c>
      <c r="EL39" s="17">
        <v>8.1</v>
      </c>
      <c r="EM39" s="17">
        <v>7.3</v>
      </c>
      <c r="EN39" s="17">
        <v>20.399999999999999</v>
      </c>
      <c r="EO39" s="17">
        <v>20.399999999999999</v>
      </c>
      <c r="EP39" s="17">
        <v>20</v>
      </c>
      <c r="EQ39" s="17">
        <v>0</v>
      </c>
      <c r="ER39" s="17">
        <v>215.2</v>
      </c>
      <c r="ES39" s="17">
        <v>15</v>
      </c>
      <c r="ET39" s="17">
        <v>99.5</v>
      </c>
      <c r="EU39" s="17">
        <v>0.6</v>
      </c>
      <c r="EV39" s="17">
        <v>126.5</v>
      </c>
      <c r="EW39" s="17">
        <v>143.9</v>
      </c>
      <c r="EX39" s="17">
        <v>70</v>
      </c>
      <c r="EY39" s="17">
        <v>4.2</v>
      </c>
      <c r="EZ39" s="17">
        <v>2.2999999999999998</v>
      </c>
      <c r="FA39" s="17">
        <v>0.7</v>
      </c>
      <c r="FB39" s="17">
        <v>1.8</v>
      </c>
      <c r="FC39" s="17">
        <v>10.8</v>
      </c>
      <c r="FD39" s="17">
        <v>7</v>
      </c>
      <c r="FE39" s="17">
        <v>20</v>
      </c>
      <c r="FF39" s="17">
        <v>20</v>
      </c>
      <c r="FG39" s="17"/>
      <c r="FH39" s="17">
        <v>43.4</v>
      </c>
      <c r="FI39" s="17">
        <v>30</v>
      </c>
      <c r="FJ39" s="17">
        <v>16.8</v>
      </c>
      <c r="FK39" s="17">
        <v>15.5</v>
      </c>
      <c r="FL39" s="17">
        <v>8</v>
      </c>
      <c r="FM39" s="17">
        <v>10</v>
      </c>
      <c r="FN39" s="17">
        <v>13.1</v>
      </c>
      <c r="FO39" s="17">
        <v>8169.7</v>
      </c>
      <c r="FP39" s="15"/>
      <c r="FQ39" s="17">
        <v>24.610749999999999</v>
      </c>
      <c r="FR39" s="17">
        <v>8.0630000000000006</v>
      </c>
      <c r="FS39" s="17">
        <v>11.518000000000001</v>
      </c>
      <c r="FT39" s="17">
        <v>13.2</v>
      </c>
      <c r="FU39" s="17">
        <v>24.284420000000001</v>
      </c>
      <c r="FV39" s="17">
        <v>18.908069999999999</v>
      </c>
      <c r="FW39" s="17">
        <v>10.199999999999999</v>
      </c>
      <c r="FX39" s="17">
        <v>13.5</v>
      </c>
      <c r="FY39" s="17">
        <v>124.28424</v>
      </c>
    </row>
    <row r="40" spans="1:181" ht="24" customHeight="1" x14ac:dyDescent="0.25">
      <c r="A40" s="16" t="s">
        <v>633</v>
      </c>
      <c r="B40" s="16" t="s">
        <v>663</v>
      </c>
      <c r="C40" s="17">
        <v>199.1</v>
      </c>
      <c r="D40" s="17">
        <v>656</v>
      </c>
      <c r="E40" s="17">
        <v>145.4</v>
      </c>
      <c r="F40" s="17">
        <v>7.5</v>
      </c>
      <c r="G40" s="17">
        <v>7.7</v>
      </c>
      <c r="H40" s="17">
        <v>93.5</v>
      </c>
      <c r="I40" s="17">
        <v>232.7</v>
      </c>
      <c r="J40" s="17">
        <v>63.6</v>
      </c>
      <c r="K40" s="17">
        <v>0</v>
      </c>
      <c r="L40" s="17"/>
      <c r="M40" s="17"/>
      <c r="N40" s="17"/>
      <c r="O40" s="17"/>
      <c r="P40" s="17"/>
      <c r="Q40" s="17"/>
      <c r="R40" s="17">
        <v>581.6</v>
      </c>
      <c r="S40" s="17">
        <v>10.7</v>
      </c>
      <c r="T40" s="17"/>
      <c r="U40" s="17">
        <v>13.2</v>
      </c>
      <c r="V40" s="17"/>
      <c r="W40" s="17"/>
      <c r="X40" s="17">
        <v>165.3</v>
      </c>
      <c r="Y40" s="17">
        <v>10.1</v>
      </c>
      <c r="Z40" s="17">
        <v>6.4</v>
      </c>
      <c r="AA40" s="17">
        <v>21.5</v>
      </c>
      <c r="AB40" s="17">
        <v>6.5</v>
      </c>
      <c r="AC40" s="17"/>
      <c r="AD40" s="17">
        <v>59.9</v>
      </c>
      <c r="AE40" s="17"/>
      <c r="AF40" s="17"/>
      <c r="AG40" s="17">
        <v>0</v>
      </c>
      <c r="AH40" s="17">
        <v>0</v>
      </c>
      <c r="AI40" s="17">
        <v>109.8</v>
      </c>
      <c r="AJ40" s="17">
        <v>223.6</v>
      </c>
      <c r="AK40" s="17">
        <v>0</v>
      </c>
      <c r="AL40" s="17"/>
      <c r="AM40" s="17"/>
      <c r="AN40" s="17">
        <v>6.5</v>
      </c>
      <c r="AO40" s="17">
        <v>425.7</v>
      </c>
      <c r="AP40" s="17">
        <v>83.6</v>
      </c>
      <c r="AQ40" s="17">
        <v>150.69999999999999</v>
      </c>
      <c r="AR40" s="17">
        <v>42.2</v>
      </c>
      <c r="AS40" s="17">
        <v>18.8</v>
      </c>
      <c r="AT40" s="17">
        <v>19.2</v>
      </c>
      <c r="AU40" s="17">
        <v>90.1</v>
      </c>
      <c r="AV40" s="17">
        <v>106.9</v>
      </c>
      <c r="AW40" s="17">
        <v>106.8</v>
      </c>
      <c r="AX40" s="17">
        <v>139.6</v>
      </c>
      <c r="AY40" s="17">
        <v>107</v>
      </c>
      <c r="AZ40" s="17">
        <v>44.2</v>
      </c>
      <c r="BA40" s="17">
        <v>0</v>
      </c>
      <c r="BB40" s="17">
        <v>3.8</v>
      </c>
      <c r="BC40" s="17">
        <v>28.7</v>
      </c>
      <c r="BD40" s="17">
        <v>147.5</v>
      </c>
      <c r="BE40" s="17"/>
      <c r="BF40" s="17"/>
      <c r="BG40" s="17">
        <v>30.7</v>
      </c>
      <c r="BH40" s="17">
        <v>0</v>
      </c>
      <c r="BI40" s="17"/>
      <c r="BJ40" s="17">
        <v>43.8</v>
      </c>
      <c r="BK40" s="17"/>
      <c r="BL40" s="17"/>
      <c r="BM40" s="17"/>
      <c r="BN40" s="17">
        <v>131.5</v>
      </c>
      <c r="BO40" s="17"/>
      <c r="BP40" s="17"/>
      <c r="BQ40" s="17"/>
      <c r="BR40" s="17"/>
      <c r="BS40" s="17"/>
      <c r="BT40" s="17"/>
      <c r="BU40" s="17">
        <v>193.1</v>
      </c>
      <c r="BV40" s="17">
        <v>194.2</v>
      </c>
      <c r="BW40" s="17">
        <v>194.2</v>
      </c>
      <c r="BX40" s="17">
        <v>0</v>
      </c>
      <c r="BY40" s="17"/>
      <c r="BZ40" s="17"/>
      <c r="CA40" s="17">
        <v>4</v>
      </c>
      <c r="CB40" s="17">
        <v>232.7</v>
      </c>
      <c r="CC40" s="17">
        <v>137</v>
      </c>
      <c r="CD40" s="17">
        <v>61.9</v>
      </c>
      <c r="CE40" s="17">
        <v>78.400000000000006</v>
      </c>
      <c r="CF40" s="17">
        <v>31.3</v>
      </c>
      <c r="CG40" s="17">
        <v>0</v>
      </c>
      <c r="CH40" s="17">
        <v>0</v>
      </c>
      <c r="CI40" s="17"/>
      <c r="CJ40" s="17">
        <v>135.80000000000001</v>
      </c>
      <c r="CK40" s="17"/>
      <c r="CL40" s="17"/>
      <c r="CM40" s="17"/>
      <c r="CN40" s="17">
        <v>171.8</v>
      </c>
      <c r="CO40" s="17">
        <v>172.2</v>
      </c>
      <c r="CP40" s="17">
        <v>172.8</v>
      </c>
      <c r="CQ40" s="17">
        <v>0</v>
      </c>
      <c r="CR40" s="17"/>
      <c r="CS40" s="17"/>
      <c r="CT40" s="17"/>
      <c r="CU40" s="17">
        <v>9.1999999999999993</v>
      </c>
      <c r="CV40" s="17">
        <v>20.100000000000001</v>
      </c>
      <c r="CW40" s="17">
        <v>0.1</v>
      </c>
      <c r="CX40" s="17">
        <v>57.4</v>
      </c>
      <c r="CY40" s="17">
        <v>78.2</v>
      </c>
      <c r="CZ40" s="17">
        <v>0</v>
      </c>
      <c r="DA40" s="17">
        <v>0.2</v>
      </c>
      <c r="DB40" s="17">
        <v>20.3</v>
      </c>
      <c r="DC40" s="17">
        <v>10.5</v>
      </c>
      <c r="DD40" s="17">
        <v>5.6</v>
      </c>
      <c r="DE40" s="17">
        <v>193.2</v>
      </c>
      <c r="DF40" s="17">
        <v>97.66</v>
      </c>
      <c r="DG40" s="17">
        <v>2.2000000000000002</v>
      </c>
      <c r="DH40" s="17">
        <v>0.9</v>
      </c>
      <c r="DI40" s="17">
        <v>5.2</v>
      </c>
      <c r="DJ40" s="17">
        <v>20.399999999999999</v>
      </c>
      <c r="DK40" s="17">
        <v>15.1</v>
      </c>
      <c r="DL40" s="17">
        <v>18</v>
      </c>
      <c r="DM40" s="17">
        <v>3.5</v>
      </c>
      <c r="DN40" s="17">
        <v>18.399999999999999</v>
      </c>
      <c r="DO40" s="17">
        <v>14.2</v>
      </c>
      <c r="DP40" s="17">
        <v>17.399999999999999</v>
      </c>
      <c r="DQ40" s="17">
        <v>18.100000000000001</v>
      </c>
      <c r="DR40" s="17">
        <v>61</v>
      </c>
      <c r="DS40" s="17">
        <v>18.5</v>
      </c>
      <c r="DT40" s="17">
        <v>0</v>
      </c>
      <c r="DU40" s="17">
        <v>20.3</v>
      </c>
      <c r="DV40" s="17">
        <v>3.2</v>
      </c>
      <c r="DW40" s="17"/>
      <c r="DX40" s="17">
        <v>0.3</v>
      </c>
      <c r="DY40" s="17">
        <v>19.899999999999999</v>
      </c>
      <c r="DZ40" s="17">
        <v>13.1</v>
      </c>
      <c r="EA40" s="17">
        <v>20.2</v>
      </c>
      <c r="EB40" s="17">
        <v>20.2</v>
      </c>
      <c r="EC40" s="17">
        <v>2.5</v>
      </c>
      <c r="ED40" s="17">
        <v>36.299999999999997</v>
      </c>
      <c r="EE40" s="17">
        <v>33</v>
      </c>
      <c r="EF40" s="17">
        <v>109</v>
      </c>
      <c r="EG40" s="17">
        <v>106.8</v>
      </c>
      <c r="EH40" s="17">
        <v>17.7</v>
      </c>
      <c r="EI40" s="17">
        <v>12.7</v>
      </c>
      <c r="EJ40" s="17">
        <v>38.200000000000003</v>
      </c>
      <c r="EK40" s="17">
        <v>21</v>
      </c>
      <c r="EL40" s="17">
        <v>8.1</v>
      </c>
      <c r="EM40" s="17">
        <v>7.3</v>
      </c>
      <c r="EN40" s="17">
        <v>20.399999999999999</v>
      </c>
      <c r="EO40" s="17">
        <v>20.399999999999999</v>
      </c>
      <c r="EP40" s="17">
        <v>20</v>
      </c>
      <c r="EQ40" s="17">
        <v>0</v>
      </c>
      <c r="ER40" s="17">
        <v>190.1</v>
      </c>
      <c r="ES40" s="17">
        <v>12.9</v>
      </c>
      <c r="ET40" s="17">
        <v>82.3</v>
      </c>
      <c r="EU40" s="17">
        <v>0.6</v>
      </c>
      <c r="EV40" s="17">
        <v>125.4</v>
      </c>
      <c r="EW40" s="17">
        <v>138.6</v>
      </c>
      <c r="EX40" s="17">
        <v>66.7</v>
      </c>
      <c r="EY40" s="17">
        <v>4.2</v>
      </c>
      <c r="EZ40" s="17">
        <v>2.2999999999999998</v>
      </c>
      <c r="FA40" s="17">
        <v>0.7</v>
      </c>
      <c r="FB40" s="17">
        <v>1.8</v>
      </c>
      <c r="FC40" s="17">
        <v>7.5</v>
      </c>
      <c r="FD40" s="17">
        <v>7</v>
      </c>
      <c r="FE40" s="17">
        <v>20</v>
      </c>
      <c r="FF40" s="17">
        <v>20</v>
      </c>
      <c r="FG40" s="17"/>
      <c r="FH40" s="17">
        <v>43.1</v>
      </c>
      <c r="FI40" s="17">
        <v>29.8</v>
      </c>
      <c r="FJ40" s="17">
        <v>16.100000000000001</v>
      </c>
      <c r="FK40" s="17">
        <v>15</v>
      </c>
      <c r="FL40" s="17">
        <v>8.1</v>
      </c>
      <c r="FM40" s="17">
        <v>10</v>
      </c>
      <c r="FN40" s="17">
        <v>12</v>
      </c>
      <c r="FO40" s="17">
        <v>8190.96</v>
      </c>
      <c r="FP40" s="15"/>
      <c r="FQ40" s="17">
        <v>24.61074</v>
      </c>
      <c r="FR40" s="17">
        <v>8.0589999999999993</v>
      </c>
      <c r="FS40" s="17">
        <v>11.506500000000001</v>
      </c>
      <c r="FT40" s="17">
        <v>13.2</v>
      </c>
      <c r="FU40" s="17">
        <v>24.30725</v>
      </c>
      <c r="FV40" s="17">
        <v>18.908860000000001</v>
      </c>
      <c r="FW40" s="17">
        <v>10.3</v>
      </c>
      <c r="FX40" s="17">
        <v>13.4</v>
      </c>
      <c r="FY40" s="17">
        <v>124.29235</v>
      </c>
    </row>
    <row r="41" spans="1:181" ht="24" customHeight="1" x14ac:dyDescent="0.25">
      <c r="A41" s="16" t="s">
        <v>633</v>
      </c>
      <c r="B41" s="16" t="s">
        <v>664</v>
      </c>
      <c r="C41" s="17">
        <v>203.8</v>
      </c>
      <c r="D41" s="17">
        <v>657.9</v>
      </c>
      <c r="E41" s="17">
        <v>145.6</v>
      </c>
      <c r="F41" s="17">
        <v>7.7</v>
      </c>
      <c r="G41" s="17">
        <v>7.8</v>
      </c>
      <c r="H41" s="17">
        <v>93.5</v>
      </c>
      <c r="I41" s="17">
        <v>232.9</v>
      </c>
      <c r="J41" s="17">
        <v>65.900000000000006</v>
      </c>
      <c r="K41" s="17">
        <v>0</v>
      </c>
      <c r="L41" s="17"/>
      <c r="M41" s="17"/>
      <c r="N41" s="17"/>
      <c r="O41" s="17"/>
      <c r="P41" s="17"/>
      <c r="Q41" s="17"/>
      <c r="R41" s="17">
        <v>580.4</v>
      </c>
      <c r="S41" s="17">
        <v>10.7</v>
      </c>
      <c r="T41" s="17"/>
      <c r="U41" s="17">
        <v>13.2</v>
      </c>
      <c r="V41" s="17"/>
      <c r="W41" s="17"/>
      <c r="X41" s="17">
        <v>165.3</v>
      </c>
      <c r="Y41" s="17">
        <v>10.5</v>
      </c>
      <c r="Z41" s="17">
        <v>6.6</v>
      </c>
      <c r="AA41" s="17">
        <v>21</v>
      </c>
      <c r="AB41" s="17">
        <v>6.4</v>
      </c>
      <c r="AC41" s="17"/>
      <c r="AD41" s="17">
        <v>61.3</v>
      </c>
      <c r="AE41" s="17"/>
      <c r="AF41" s="17"/>
      <c r="AG41" s="17">
        <v>0</v>
      </c>
      <c r="AH41" s="17">
        <v>0</v>
      </c>
      <c r="AI41" s="17">
        <v>110</v>
      </c>
      <c r="AJ41" s="17">
        <v>214.9</v>
      </c>
      <c r="AK41" s="17">
        <v>0</v>
      </c>
      <c r="AL41" s="17"/>
      <c r="AM41" s="17"/>
      <c r="AN41" s="17">
        <v>6.5</v>
      </c>
      <c r="AO41" s="17">
        <v>387.8</v>
      </c>
      <c r="AP41" s="17">
        <v>82.8</v>
      </c>
      <c r="AQ41" s="17">
        <v>151.19999999999999</v>
      </c>
      <c r="AR41" s="17">
        <v>42.2</v>
      </c>
      <c r="AS41" s="17">
        <v>18.8</v>
      </c>
      <c r="AT41" s="17">
        <v>19.100000000000001</v>
      </c>
      <c r="AU41" s="17">
        <v>91.6</v>
      </c>
      <c r="AV41" s="17">
        <v>110.6</v>
      </c>
      <c r="AW41" s="17">
        <v>111.1</v>
      </c>
      <c r="AX41" s="17">
        <v>139.9</v>
      </c>
      <c r="AY41" s="17">
        <v>108.8</v>
      </c>
      <c r="AZ41" s="17">
        <v>44.9</v>
      </c>
      <c r="BA41" s="17">
        <v>0</v>
      </c>
      <c r="BB41" s="17">
        <v>3.8</v>
      </c>
      <c r="BC41" s="17">
        <v>28.4</v>
      </c>
      <c r="BD41" s="17">
        <v>122.4</v>
      </c>
      <c r="BE41" s="17"/>
      <c r="BF41" s="17"/>
      <c r="BG41" s="17">
        <v>32.6</v>
      </c>
      <c r="BH41" s="17">
        <v>0</v>
      </c>
      <c r="BI41" s="17"/>
      <c r="BJ41" s="17">
        <v>43.5</v>
      </c>
      <c r="BK41" s="17"/>
      <c r="BL41" s="17"/>
      <c r="BM41" s="17"/>
      <c r="BN41" s="17">
        <v>131.80000000000001</v>
      </c>
      <c r="BO41" s="17"/>
      <c r="BP41" s="17"/>
      <c r="BQ41" s="17"/>
      <c r="BR41" s="17"/>
      <c r="BS41" s="17"/>
      <c r="BT41" s="17"/>
      <c r="BU41" s="17">
        <v>193.9</v>
      </c>
      <c r="BV41" s="17">
        <v>195.5</v>
      </c>
      <c r="BW41" s="17">
        <v>195.8</v>
      </c>
      <c r="BX41" s="17">
        <v>0</v>
      </c>
      <c r="BY41" s="17"/>
      <c r="BZ41" s="17"/>
      <c r="CA41" s="17">
        <v>4.2</v>
      </c>
      <c r="CB41" s="17">
        <v>192.4</v>
      </c>
      <c r="CC41" s="17">
        <v>138.9</v>
      </c>
      <c r="CD41" s="17">
        <v>62.6</v>
      </c>
      <c r="CE41" s="17">
        <v>78.5</v>
      </c>
      <c r="CF41" s="17">
        <v>31.5</v>
      </c>
      <c r="CG41" s="17">
        <v>0</v>
      </c>
      <c r="CH41" s="17">
        <v>0</v>
      </c>
      <c r="CI41" s="17"/>
      <c r="CJ41" s="17">
        <v>134.80000000000001</v>
      </c>
      <c r="CK41" s="17"/>
      <c r="CL41" s="17"/>
      <c r="CM41" s="17"/>
      <c r="CN41" s="17">
        <v>176.6</v>
      </c>
      <c r="CO41" s="17">
        <v>175.1</v>
      </c>
      <c r="CP41" s="17">
        <v>175.6</v>
      </c>
      <c r="CQ41" s="17">
        <v>0</v>
      </c>
      <c r="CR41" s="17"/>
      <c r="CS41" s="17"/>
      <c r="CT41" s="17"/>
      <c r="CU41" s="17">
        <v>9.1</v>
      </c>
      <c r="CV41" s="17">
        <v>20.2</v>
      </c>
      <c r="CW41" s="17">
        <v>0.1</v>
      </c>
      <c r="CX41" s="17">
        <v>56.1</v>
      </c>
      <c r="CY41" s="17">
        <v>80.8</v>
      </c>
      <c r="CZ41" s="17">
        <v>0</v>
      </c>
      <c r="DA41" s="17">
        <v>0.1</v>
      </c>
      <c r="DB41" s="17">
        <v>20.399999999999999</v>
      </c>
      <c r="DC41" s="17">
        <v>10.4</v>
      </c>
      <c r="DD41" s="17">
        <v>5.6</v>
      </c>
      <c r="DE41" s="17">
        <v>196.2</v>
      </c>
      <c r="DF41" s="17">
        <v>99.83</v>
      </c>
      <c r="DG41" s="17">
        <v>2.2000000000000002</v>
      </c>
      <c r="DH41" s="17">
        <v>0.9</v>
      </c>
      <c r="DI41" s="17">
        <v>5.2</v>
      </c>
      <c r="DJ41" s="17">
        <v>20.7</v>
      </c>
      <c r="DK41" s="17">
        <v>15.5</v>
      </c>
      <c r="DL41" s="17">
        <v>18.2</v>
      </c>
      <c r="DM41" s="17">
        <v>3.5</v>
      </c>
      <c r="DN41" s="17">
        <v>18.5</v>
      </c>
      <c r="DO41" s="17">
        <v>10.7</v>
      </c>
      <c r="DP41" s="17">
        <v>15.8</v>
      </c>
      <c r="DQ41" s="17">
        <v>17.8</v>
      </c>
      <c r="DR41" s="17">
        <v>61.3</v>
      </c>
      <c r="DS41" s="17">
        <v>17.8</v>
      </c>
      <c r="DT41" s="17">
        <v>0</v>
      </c>
      <c r="DU41" s="17">
        <v>20.3</v>
      </c>
      <c r="DV41" s="17">
        <v>3.2</v>
      </c>
      <c r="DW41" s="17"/>
      <c r="DX41" s="17">
        <v>0.2</v>
      </c>
      <c r="DY41" s="17">
        <v>19.8</v>
      </c>
      <c r="DZ41" s="17">
        <v>13.1</v>
      </c>
      <c r="EA41" s="17">
        <v>20.2</v>
      </c>
      <c r="EB41" s="17">
        <v>20.2</v>
      </c>
      <c r="EC41" s="17">
        <v>4.3</v>
      </c>
      <c r="ED41" s="17">
        <v>32.9</v>
      </c>
      <c r="EE41" s="17">
        <v>33.799999999999997</v>
      </c>
      <c r="EF41" s="17">
        <v>111.2</v>
      </c>
      <c r="EG41" s="17">
        <v>106</v>
      </c>
      <c r="EH41" s="17">
        <v>18.100000000000001</v>
      </c>
      <c r="EI41" s="17">
        <v>13.7</v>
      </c>
      <c r="EJ41" s="17">
        <v>40</v>
      </c>
      <c r="EK41" s="17">
        <v>21</v>
      </c>
      <c r="EL41" s="17">
        <v>8.1</v>
      </c>
      <c r="EM41" s="17">
        <v>7.2</v>
      </c>
      <c r="EN41" s="17">
        <v>20.399999999999999</v>
      </c>
      <c r="EO41" s="17">
        <v>20.399999999999999</v>
      </c>
      <c r="EP41" s="17">
        <v>20</v>
      </c>
      <c r="EQ41" s="17">
        <v>0.2</v>
      </c>
      <c r="ER41" s="17">
        <v>243.9</v>
      </c>
      <c r="ES41" s="17">
        <v>11.4</v>
      </c>
      <c r="ET41" s="17">
        <v>94.1</v>
      </c>
      <c r="EU41" s="17">
        <v>0.6</v>
      </c>
      <c r="EV41" s="17">
        <v>126.7</v>
      </c>
      <c r="EW41" s="17">
        <v>139</v>
      </c>
      <c r="EX41" s="17">
        <v>69.2</v>
      </c>
      <c r="EY41" s="17">
        <v>4.2</v>
      </c>
      <c r="EZ41" s="17">
        <v>2.2999999999999998</v>
      </c>
      <c r="FA41" s="17">
        <v>0.7</v>
      </c>
      <c r="FB41" s="17">
        <v>1.8</v>
      </c>
      <c r="FC41" s="17">
        <v>12.2</v>
      </c>
      <c r="FD41" s="17">
        <v>7</v>
      </c>
      <c r="FE41" s="17">
        <v>20</v>
      </c>
      <c r="FF41" s="17">
        <v>20</v>
      </c>
      <c r="FG41" s="17"/>
      <c r="FH41" s="17">
        <v>42.2</v>
      </c>
      <c r="FI41" s="17">
        <v>29.8</v>
      </c>
      <c r="FJ41" s="17">
        <v>15.9</v>
      </c>
      <c r="FK41" s="17">
        <v>15.2</v>
      </c>
      <c r="FL41" s="17">
        <v>8.1</v>
      </c>
      <c r="FM41" s="17">
        <v>10</v>
      </c>
      <c r="FN41" s="17">
        <v>13.4</v>
      </c>
      <c r="FO41" s="17">
        <v>8197.5300000000007</v>
      </c>
      <c r="FP41" s="15"/>
      <c r="FQ41" s="17">
        <v>24.609929999999999</v>
      </c>
      <c r="FR41" s="17">
        <v>8.0559999999999992</v>
      </c>
      <c r="FS41" s="17">
        <v>11.163</v>
      </c>
      <c r="FT41" s="17">
        <v>13.2</v>
      </c>
      <c r="FU41" s="17">
        <v>24.30667</v>
      </c>
      <c r="FV41" s="17">
        <v>18.909600000000001</v>
      </c>
      <c r="FW41" s="17">
        <v>10.1</v>
      </c>
      <c r="FX41" s="17">
        <v>13.9</v>
      </c>
      <c r="FY41" s="17">
        <v>124.2452</v>
      </c>
    </row>
    <row r="42" spans="1:181" ht="24" customHeight="1" x14ac:dyDescent="0.25">
      <c r="A42" s="18" t="s">
        <v>633</v>
      </c>
      <c r="B42" s="18" t="s">
        <v>665</v>
      </c>
      <c r="C42" s="19">
        <v>206.4</v>
      </c>
      <c r="D42" s="19">
        <v>658</v>
      </c>
      <c r="E42" s="19">
        <v>145.69999999999999</v>
      </c>
      <c r="F42" s="19">
        <v>7.8</v>
      </c>
      <c r="G42" s="19">
        <v>7.7</v>
      </c>
      <c r="H42" s="19">
        <v>94.1</v>
      </c>
      <c r="I42" s="19">
        <v>233.3</v>
      </c>
      <c r="J42" s="19">
        <v>82.7</v>
      </c>
      <c r="K42" s="19">
        <v>0</v>
      </c>
      <c r="L42" s="19"/>
      <c r="M42" s="19"/>
      <c r="N42" s="19"/>
      <c r="O42" s="19"/>
      <c r="P42" s="19"/>
      <c r="Q42" s="19"/>
      <c r="R42" s="19">
        <v>579.79999999999995</v>
      </c>
      <c r="S42" s="19">
        <v>10.7</v>
      </c>
      <c r="T42" s="19"/>
      <c r="U42" s="19">
        <v>13.1</v>
      </c>
      <c r="V42" s="19"/>
      <c r="W42" s="19"/>
      <c r="X42" s="19">
        <v>168.3</v>
      </c>
      <c r="Y42" s="19">
        <v>11.2</v>
      </c>
      <c r="Z42" s="19">
        <v>6.9</v>
      </c>
      <c r="AA42" s="19">
        <v>21</v>
      </c>
      <c r="AB42" s="19">
        <v>6.4</v>
      </c>
      <c r="AC42" s="19"/>
      <c r="AD42" s="19">
        <v>65</v>
      </c>
      <c r="AE42" s="19"/>
      <c r="AF42" s="19"/>
      <c r="AG42" s="19">
        <v>3.9</v>
      </c>
      <c r="AH42" s="19">
        <v>0</v>
      </c>
      <c r="AI42" s="19">
        <v>110.1</v>
      </c>
      <c r="AJ42" s="19">
        <v>223.9</v>
      </c>
      <c r="AK42" s="19">
        <v>0</v>
      </c>
      <c r="AL42" s="19"/>
      <c r="AM42" s="19"/>
      <c r="AN42" s="19">
        <v>6.5</v>
      </c>
      <c r="AO42" s="19">
        <v>468.1</v>
      </c>
      <c r="AP42" s="19">
        <v>66</v>
      </c>
      <c r="AQ42" s="19">
        <v>153.19999999999999</v>
      </c>
      <c r="AR42" s="19">
        <v>42.1</v>
      </c>
      <c r="AS42" s="19">
        <v>18.8</v>
      </c>
      <c r="AT42" s="19">
        <v>19.2</v>
      </c>
      <c r="AU42" s="19">
        <v>93.6</v>
      </c>
      <c r="AV42" s="19">
        <v>159.80000000000001</v>
      </c>
      <c r="AW42" s="19">
        <v>160.19999999999999</v>
      </c>
      <c r="AX42" s="19">
        <v>166</v>
      </c>
      <c r="AY42" s="19">
        <v>109.8</v>
      </c>
      <c r="AZ42" s="19">
        <v>46.1</v>
      </c>
      <c r="BA42" s="19">
        <v>0</v>
      </c>
      <c r="BB42" s="19">
        <v>3.8</v>
      </c>
      <c r="BC42" s="19">
        <v>28.2</v>
      </c>
      <c r="BD42" s="19">
        <v>174.2</v>
      </c>
      <c r="BE42" s="19"/>
      <c r="BF42" s="19"/>
      <c r="BG42" s="19">
        <v>42</v>
      </c>
      <c r="BH42" s="19">
        <v>0</v>
      </c>
      <c r="BI42" s="19"/>
      <c r="BJ42" s="19">
        <v>44.7</v>
      </c>
      <c r="BK42" s="19"/>
      <c r="BL42" s="19"/>
      <c r="BM42" s="19"/>
      <c r="BN42" s="19">
        <v>132</v>
      </c>
      <c r="BO42" s="19"/>
      <c r="BP42" s="19"/>
      <c r="BQ42" s="19"/>
      <c r="BR42" s="19"/>
      <c r="BS42" s="19"/>
      <c r="BT42" s="19"/>
      <c r="BU42" s="19">
        <v>199.5</v>
      </c>
      <c r="BV42" s="19">
        <v>199.6</v>
      </c>
      <c r="BW42" s="19">
        <v>200.6</v>
      </c>
      <c r="BX42" s="19">
        <v>0</v>
      </c>
      <c r="BY42" s="19"/>
      <c r="BZ42" s="19"/>
      <c r="CA42" s="19">
        <v>4</v>
      </c>
      <c r="CB42" s="19">
        <v>272.2</v>
      </c>
      <c r="CC42" s="19">
        <v>139.80000000000001</v>
      </c>
      <c r="CD42" s="19">
        <v>64.900000000000006</v>
      </c>
      <c r="CE42" s="19">
        <v>79.099999999999994</v>
      </c>
      <c r="CF42" s="19">
        <v>31.8</v>
      </c>
      <c r="CG42" s="19">
        <v>0</v>
      </c>
      <c r="CH42" s="19">
        <v>0</v>
      </c>
      <c r="CI42" s="19"/>
      <c r="CJ42" s="19">
        <v>136.30000000000001</v>
      </c>
      <c r="CK42" s="19"/>
      <c r="CL42" s="19"/>
      <c r="CM42" s="19"/>
      <c r="CN42" s="19">
        <v>176.6</v>
      </c>
      <c r="CO42" s="19">
        <v>174.4</v>
      </c>
      <c r="CP42" s="19">
        <v>174.6</v>
      </c>
      <c r="CQ42" s="19">
        <v>0</v>
      </c>
      <c r="CR42" s="19"/>
      <c r="CS42" s="19"/>
      <c r="CT42" s="19"/>
      <c r="CU42" s="19">
        <v>9.1</v>
      </c>
      <c r="CV42" s="19">
        <v>20.100000000000001</v>
      </c>
      <c r="CW42" s="19">
        <v>0</v>
      </c>
      <c r="CX42" s="19">
        <v>55.4</v>
      </c>
      <c r="CY42" s="19">
        <v>77.599999999999994</v>
      </c>
      <c r="CZ42" s="19">
        <v>0</v>
      </c>
      <c r="DA42" s="19">
        <v>0.1</v>
      </c>
      <c r="DB42" s="19">
        <v>20.8</v>
      </c>
      <c r="DC42" s="19">
        <v>10.5</v>
      </c>
      <c r="DD42" s="19">
        <v>5.7</v>
      </c>
      <c r="DE42" s="19">
        <v>72</v>
      </c>
      <c r="DF42" s="19">
        <v>38.32</v>
      </c>
      <c r="DG42" s="19">
        <v>2.2000000000000002</v>
      </c>
      <c r="DH42" s="19">
        <v>0.7</v>
      </c>
      <c r="DI42" s="19">
        <v>5.2</v>
      </c>
      <c r="DJ42" s="19">
        <v>20.9</v>
      </c>
      <c r="DK42" s="19">
        <v>16.899999999999999</v>
      </c>
      <c r="DL42" s="19">
        <v>18.3</v>
      </c>
      <c r="DM42" s="19">
        <v>3.4</v>
      </c>
      <c r="DN42" s="19">
        <v>18.5</v>
      </c>
      <c r="DO42" s="19">
        <v>7.7</v>
      </c>
      <c r="DP42" s="19">
        <v>10.199999999999999</v>
      </c>
      <c r="DQ42" s="19">
        <v>15.7</v>
      </c>
      <c r="DR42" s="19">
        <v>51.3</v>
      </c>
      <c r="DS42" s="19">
        <v>14.3</v>
      </c>
      <c r="DT42" s="19">
        <v>0</v>
      </c>
      <c r="DU42" s="19">
        <v>20.3</v>
      </c>
      <c r="DV42" s="19">
        <v>3.2</v>
      </c>
      <c r="DW42" s="19"/>
      <c r="DX42" s="19">
        <v>0.2</v>
      </c>
      <c r="DY42" s="19">
        <v>19.8</v>
      </c>
      <c r="DZ42" s="19">
        <v>13.1</v>
      </c>
      <c r="EA42" s="19">
        <v>20.399999999999999</v>
      </c>
      <c r="EB42" s="19">
        <v>20.3</v>
      </c>
      <c r="EC42" s="19">
        <v>3.6</v>
      </c>
      <c r="ED42" s="19">
        <v>19.600000000000001</v>
      </c>
      <c r="EE42" s="19">
        <v>16.600000000000001</v>
      </c>
      <c r="EF42" s="19">
        <v>112.7</v>
      </c>
      <c r="EG42" s="19">
        <v>106.1</v>
      </c>
      <c r="EH42" s="19">
        <v>17.8</v>
      </c>
      <c r="EI42" s="19">
        <v>12.2</v>
      </c>
      <c r="EJ42" s="19">
        <v>45.7</v>
      </c>
      <c r="EK42" s="19">
        <v>21</v>
      </c>
      <c r="EL42" s="19">
        <v>8.1</v>
      </c>
      <c r="EM42" s="19">
        <v>7.2</v>
      </c>
      <c r="EN42" s="19">
        <v>20.399999999999999</v>
      </c>
      <c r="EO42" s="19">
        <v>20.399999999999999</v>
      </c>
      <c r="EP42" s="19">
        <v>20</v>
      </c>
      <c r="EQ42" s="19">
        <v>0.2</v>
      </c>
      <c r="ER42" s="19">
        <v>120.6</v>
      </c>
      <c r="ES42" s="19">
        <v>9.6999999999999993</v>
      </c>
      <c r="ET42" s="19">
        <v>57.3</v>
      </c>
      <c r="EU42" s="19">
        <v>0.6</v>
      </c>
      <c r="EV42" s="19">
        <v>125.6</v>
      </c>
      <c r="EW42" s="19">
        <v>151.30000000000001</v>
      </c>
      <c r="EX42" s="19">
        <v>36.700000000000003</v>
      </c>
      <c r="EY42" s="19">
        <v>4.2</v>
      </c>
      <c r="EZ42" s="19">
        <v>2.2999999999999998</v>
      </c>
      <c r="FA42" s="19">
        <v>0.7</v>
      </c>
      <c r="FB42" s="19">
        <v>1.8</v>
      </c>
      <c r="FC42" s="19">
        <v>4</v>
      </c>
      <c r="FD42" s="19">
        <v>7</v>
      </c>
      <c r="FE42" s="19">
        <v>20.100000000000001</v>
      </c>
      <c r="FF42" s="19">
        <v>20</v>
      </c>
      <c r="FG42" s="19"/>
      <c r="FH42" s="19">
        <v>42.4</v>
      </c>
      <c r="FI42" s="19">
        <v>29.8</v>
      </c>
      <c r="FJ42" s="19">
        <v>16</v>
      </c>
      <c r="FK42" s="19">
        <v>15.5</v>
      </c>
      <c r="FL42" s="19">
        <v>8.1</v>
      </c>
      <c r="FM42" s="19">
        <v>10.3</v>
      </c>
      <c r="FN42" s="19">
        <v>12.6</v>
      </c>
      <c r="FO42" s="19">
        <v>8164.12</v>
      </c>
      <c r="FP42" s="15"/>
      <c r="FQ42" s="19">
        <v>24.6113</v>
      </c>
      <c r="FR42" s="19">
        <v>8.0559999999999992</v>
      </c>
      <c r="FS42" s="19">
        <v>11.144</v>
      </c>
      <c r="FT42" s="19">
        <v>13.2</v>
      </c>
      <c r="FU42" s="19">
        <v>24.18769</v>
      </c>
      <c r="FV42" s="19">
        <v>18.909310000000001</v>
      </c>
      <c r="FW42" s="19">
        <v>10.4</v>
      </c>
      <c r="FX42" s="19">
        <v>14</v>
      </c>
      <c r="FY42" s="19">
        <v>124.50830000000001</v>
      </c>
    </row>
    <row r="43" spans="1:181" ht="24" customHeight="1" x14ac:dyDescent="0.25">
      <c r="A43" s="13" t="s">
        <v>633</v>
      </c>
      <c r="B43" s="13" t="s">
        <v>666</v>
      </c>
      <c r="C43" s="14">
        <v>203.3</v>
      </c>
      <c r="D43" s="14">
        <v>657.9</v>
      </c>
      <c r="E43" s="14">
        <v>145.6</v>
      </c>
      <c r="F43" s="14">
        <v>7.9</v>
      </c>
      <c r="G43" s="14">
        <v>7.9</v>
      </c>
      <c r="H43" s="14">
        <v>93.2</v>
      </c>
      <c r="I43" s="14">
        <v>232</v>
      </c>
      <c r="J43" s="14">
        <v>80.099999999999994</v>
      </c>
      <c r="K43" s="14">
        <v>0</v>
      </c>
      <c r="L43" s="14"/>
      <c r="M43" s="14"/>
      <c r="N43" s="14"/>
      <c r="O43" s="14"/>
      <c r="P43" s="14"/>
      <c r="Q43" s="14"/>
      <c r="R43" s="14">
        <v>580.20000000000005</v>
      </c>
      <c r="S43" s="14">
        <v>10.7</v>
      </c>
      <c r="T43" s="14"/>
      <c r="U43" s="14">
        <v>13.1</v>
      </c>
      <c r="V43" s="14"/>
      <c r="W43" s="14"/>
      <c r="X43" s="14">
        <v>173.2</v>
      </c>
      <c r="Y43" s="14">
        <v>10.3</v>
      </c>
      <c r="Z43" s="14">
        <v>6.5</v>
      </c>
      <c r="AA43" s="14">
        <v>21.3</v>
      </c>
      <c r="AB43" s="14">
        <v>6.4</v>
      </c>
      <c r="AC43" s="14"/>
      <c r="AD43" s="14">
        <v>60.2</v>
      </c>
      <c r="AE43" s="14"/>
      <c r="AF43" s="14"/>
      <c r="AG43" s="14">
        <v>16.899999999999999</v>
      </c>
      <c r="AH43" s="14">
        <v>0</v>
      </c>
      <c r="AI43" s="14">
        <v>110</v>
      </c>
      <c r="AJ43" s="14">
        <v>194.4</v>
      </c>
      <c r="AK43" s="14">
        <v>59.9</v>
      </c>
      <c r="AL43" s="14"/>
      <c r="AM43" s="14"/>
      <c r="AN43" s="14">
        <v>6.5</v>
      </c>
      <c r="AO43" s="14">
        <v>420.2</v>
      </c>
      <c r="AP43" s="14">
        <v>83.7</v>
      </c>
      <c r="AQ43" s="14">
        <v>138.69999999999999</v>
      </c>
      <c r="AR43" s="14">
        <v>42.2</v>
      </c>
      <c r="AS43" s="14">
        <v>18.7</v>
      </c>
      <c r="AT43" s="14">
        <v>19.2</v>
      </c>
      <c r="AU43" s="14">
        <v>90.4</v>
      </c>
      <c r="AV43" s="14">
        <v>171.3</v>
      </c>
      <c r="AW43" s="14">
        <v>171</v>
      </c>
      <c r="AX43" s="14">
        <v>176.8</v>
      </c>
      <c r="AY43" s="14">
        <v>107.8</v>
      </c>
      <c r="AZ43" s="14">
        <v>46.2</v>
      </c>
      <c r="BA43" s="14">
        <v>0</v>
      </c>
      <c r="BB43" s="14">
        <v>3.8</v>
      </c>
      <c r="BC43" s="14">
        <v>29.1</v>
      </c>
      <c r="BD43" s="14">
        <v>132</v>
      </c>
      <c r="BE43" s="14"/>
      <c r="BF43" s="14"/>
      <c r="BG43" s="14">
        <v>83.2</v>
      </c>
      <c r="BH43" s="14">
        <v>0</v>
      </c>
      <c r="BI43" s="14"/>
      <c r="BJ43" s="14">
        <v>44.8</v>
      </c>
      <c r="BK43" s="14"/>
      <c r="BL43" s="14"/>
      <c r="BM43" s="14"/>
      <c r="BN43" s="14">
        <v>131.6</v>
      </c>
      <c r="BO43" s="14"/>
      <c r="BP43" s="14"/>
      <c r="BQ43" s="14"/>
      <c r="BR43" s="14"/>
      <c r="BS43" s="14"/>
      <c r="BT43" s="14"/>
      <c r="BU43" s="14">
        <v>195</v>
      </c>
      <c r="BV43" s="14">
        <v>195.4</v>
      </c>
      <c r="BW43" s="14">
        <v>195.3</v>
      </c>
      <c r="BX43" s="14">
        <v>0</v>
      </c>
      <c r="BY43" s="14"/>
      <c r="BZ43" s="14"/>
      <c r="CA43" s="14">
        <v>4.0999999999999996</v>
      </c>
      <c r="CB43" s="14">
        <v>231.1</v>
      </c>
      <c r="CC43" s="14">
        <v>137.6</v>
      </c>
      <c r="CD43" s="14">
        <v>62.2</v>
      </c>
      <c r="CE43" s="14">
        <v>78.3</v>
      </c>
      <c r="CF43" s="14">
        <v>31.3</v>
      </c>
      <c r="CG43" s="14">
        <v>0</v>
      </c>
      <c r="CH43" s="14">
        <v>39.5</v>
      </c>
      <c r="CI43" s="14"/>
      <c r="CJ43" s="14">
        <v>137.4</v>
      </c>
      <c r="CK43" s="14"/>
      <c r="CL43" s="14"/>
      <c r="CM43" s="14"/>
      <c r="CN43" s="14">
        <v>175.4</v>
      </c>
      <c r="CO43" s="14">
        <v>175.3</v>
      </c>
      <c r="CP43" s="14">
        <v>175.8</v>
      </c>
      <c r="CQ43" s="14">
        <v>44.9</v>
      </c>
      <c r="CR43" s="14"/>
      <c r="CS43" s="14"/>
      <c r="CT43" s="14"/>
      <c r="CU43" s="14">
        <v>9.1</v>
      </c>
      <c r="CV43" s="14">
        <v>20.100000000000001</v>
      </c>
      <c r="CW43" s="14">
        <v>0</v>
      </c>
      <c r="CX43" s="14">
        <v>64</v>
      </c>
      <c r="CY43" s="14">
        <v>65.400000000000006</v>
      </c>
      <c r="CZ43" s="14">
        <v>0.7</v>
      </c>
      <c r="DA43" s="14">
        <v>0</v>
      </c>
      <c r="DB43" s="14">
        <v>20.399999999999999</v>
      </c>
      <c r="DC43" s="14">
        <v>10.4</v>
      </c>
      <c r="DD43" s="14">
        <v>5.6</v>
      </c>
      <c r="DE43" s="14">
        <v>114</v>
      </c>
      <c r="DF43" s="14">
        <v>58.99</v>
      </c>
      <c r="DG43" s="14">
        <v>1.8</v>
      </c>
      <c r="DH43" s="14">
        <v>0.5</v>
      </c>
      <c r="DI43" s="14">
        <v>5.2</v>
      </c>
      <c r="DJ43" s="14">
        <v>20.5</v>
      </c>
      <c r="DK43" s="14">
        <v>16.600000000000001</v>
      </c>
      <c r="DL43" s="14">
        <v>18.2</v>
      </c>
      <c r="DM43" s="14">
        <v>3.4</v>
      </c>
      <c r="DN43" s="14">
        <v>18.5</v>
      </c>
      <c r="DO43" s="14">
        <v>4.7</v>
      </c>
      <c r="DP43" s="14">
        <v>6</v>
      </c>
      <c r="DQ43" s="14">
        <v>16.3</v>
      </c>
      <c r="DR43" s="14">
        <v>50.7</v>
      </c>
      <c r="DS43" s="14">
        <v>12</v>
      </c>
      <c r="DT43" s="14">
        <v>0</v>
      </c>
      <c r="DU43" s="14">
        <v>20.3</v>
      </c>
      <c r="DV43" s="14">
        <v>3.2</v>
      </c>
      <c r="DW43" s="14"/>
      <c r="DX43" s="14">
        <v>0.1</v>
      </c>
      <c r="DY43" s="14">
        <v>19.899999999999999</v>
      </c>
      <c r="DZ43" s="14">
        <v>13.1</v>
      </c>
      <c r="EA43" s="14">
        <v>20.100000000000001</v>
      </c>
      <c r="EB43" s="14">
        <v>20.2</v>
      </c>
      <c r="EC43" s="14">
        <v>4.3</v>
      </c>
      <c r="ED43" s="14">
        <v>15.5</v>
      </c>
      <c r="EE43" s="14">
        <v>6.2</v>
      </c>
      <c r="EF43" s="14">
        <v>107.1</v>
      </c>
      <c r="EG43" s="14">
        <v>105.2</v>
      </c>
      <c r="EH43" s="14">
        <v>18.5</v>
      </c>
      <c r="EI43" s="14">
        <v>14.4</v>
      </c>
      <c r="EJ43" s="14">
        <v>20.9</v>
      </c>
      <c r="EK43" s="14">
        <v>21</v>
      </c>
      <c r="EL43" s="14">
        <v>8.1</v>
      </c>
      <c r="EM43" s="14">
        <v>4.9000000000000004</v>
      </c>
      <c r="EN43" s="14">
        <v>20.399999999999999</v>
      </c>
      <c r="EO43" s="14">
        <v>20.399999999999999</v>
      </c>
      <c r="EP43" s="14">
        <v>20</v>
      </c>
      <c r="EQ43" s="14">
        <v>0.8</v>
      </c>
      <c r="ER43" s="14">
        <v>112.6</v>
      </c>
      <c r="ES43" s="14">
        <v>5.9</v>
      </c>
      <c r="ET43" s="14">
        <v>31.4</v>
      </c>
      <c r="EU43" s="14">
        <v>0.6</v>
      </c>
      <c r="EV43" s="14">
        <v>125.6</v>
      </c>
      <c r="EW43" s="14">
        <v>140.4</v>
      </c>
      <c r="EX43" s="14">
        <v>32.9</v>
      </c>
      <c r="EY43" s="14">
        <v>4.5</v>
      </c>
      <c r="EZ43" s="14">
        <v>2.2999999999999998</v>
      </c>
      <c r="FA43" s="14">
        <v>0.7</v>
      </c>
      <c r="FB43" s="14">
        <v>2.2000000000000002</v>
      </c>
      <c r="FC43" s="14">
        <v>5.0999999999999996</v>
      </c>
      <c r="FD43" s="14">
        <v>7</v>
      </c>
      <c r="FE43" s="14">
        <v>20</v>
      </c>
      <c r="FF43" s="14">
        <v>20</v>
      </c>
      <c r="FG43" s="14"/>
      <c r="FH43" s="14">
        <v>42.3</v>
      </c>
      <c r="FI43" s="14">
        <v>29.7</v>
      </c>
      <c r="FJ43" s="14">
        <v>16.7</v>
      </c>
      <c r="FK43" s="14">
        <v>15.5</v>
      </c>
      <c r="FL43" s="14">
        <v>7.4</v>
      </c>
      <c r="FM43" s="14">
        <v>9.6</v>
      </c>
      <c r="FN43" s="14">
        <v>12.1</v>
      </c>
      <c r="FO43" s="14">
        <v>8158.99</v>
      </c>
      <c r="FP43" s="15"/>
      <c r="FQ43" s="14">
        <v>24.60145</v>
      </c>
      <c r="FR43" s="14">
        <v>8.0570000000000004</v>
      </c>
      <c r="FS43" s="14">
        <v>11.023</v>
      </c>
      <c r="FT43" s="14">
        <v>13.2</v>
      </c>
      <c r="FU43" s="14">
        <v>24.437639999999998</v>
      </c>
      <c r="FV43" s="14">
        <v>18.909739999999999</v>
      </c>
      <c r="FW43" s="14">
        <v>10.199999999999999</v>
      </c>
      <c r="FX43" s="14">
        <v>14</v>
      </c>
      <c r="FY43" s="14">
        <v>124.42883</v>
      </c>
    </row>
    <row r="44" spans="1:181" ht="24" customHeight="1" x14ac:dyDescent="0.25">
      <c r="A44" s="16" t="s">
        <v>633</v>
      </c>
      <c r="B44" s="16" t="s">
        <v>667</v>
      </c>
      <c r="C44" s="17">
        <v>205</v>
      </c>
      <c r="D44" s="17">
        <v>658.3</v>
      </c>
      <c r="E44" s="17">
        <v>145.80000000000001</v>
      </c>
      <c r="F44" s="17">
        <v>7.8</v>
      </c>
      <c r="G44" s="17">
        <v>7.8</v>
      </c>
      <c r="H44" s="17">
        <v>93.2</v>
      </c>
      <c r="I44" s="17">
        <v>231.9</v>
      </c>
      <c r="J44" s="17">
        <v>80.900000000000006</v>
      </c>
      <c r="K44" s="17">
        <v>0</v>
      </c>
      <c r="L44" s="17"/>
      <c r="M44" s="17"/>
      <c r="N44" s="17"/>
      <c r="O44" s="17"/>
      <c r="P44" s="17"/>
      <c r="Q44" s="17"/>
      <c r="R44" s="17">
        <v>578.79999999999995</v>
      </c>
      <c r="S44" s="17">
        <v>10.8</v>
      </c>
      <c r="T44" s="17"/>
      <c r="U44" s="17">
        <v>13.1</v>
      </c>
      <c r="V44" s="17"/>
      <c r="W44" s="17"/>
      <c r="X44" s="17">
        <v>165</v>
      </c>
      <c r="Y44" s="17">
        <v>10.3</v>
      </c>
      <c r="Z44" s="17">
        <v>6.5</v>
      </c>
      <c r="AA44" s="17">
        <v>0</v>
      </c>
      <c r="AB44" s="17">
        <v>6.6</v>
      </c>
      <c r="AC44" s="17"/>
      <c r="AD44" s="17">
        <v>60.3</v>
      </c>
      <c r="AE44" s="17"/>
      <c r="AF44" s="17"/>
      <c r="AG44" s="17">
        <v>15.2</v>
      </c>
      <c r="AH44" s="17">
        <v>0</v>
      </c>
      <c r="AI44" s="17">
        <v>110</v>
      </c>
      <c r="AJ44" s="17">
        <v>190.9</v>
      </c>
      <c r="AK44" s="17">
        <v>61.1</v>
      </c>
      <c r="AL44" s="17"/>
      <c r="AM44" s="17"/>
      <c r="AN44" s="17">
        <v>6.5</v>
      </c>
      <c r="AO44" s="17">
        <v>380.5</v>
      </c>
      <c r="AP44" s="17">
        <v>83.5</v>
      </c>
      <c r="AQ44" s="17">
        <v>143.19999999999999</v>
      </c>
      <c r="AR44" s="17">
        <v>42.3</v>
      </c>
      <c r="AS44" s="17">
        <v>18.8</v>
      </c>
      <c r="AT44" s="17">
        <v>19.2</v>
      </c>
      <c r="AU44" s="17">
        <v>89.8</v>
      </c>
      <c r="AV44" s="17">
        <v>172.9</v>
      </c>
      <c r="AW44" s="17">
        <v>171.9</v>
      </c>
      <c r="AX44" s="17">
        <v>176.1</v>
      </c>
      <c r="AY44" s="17">
        <v>108.4</v>
      </c>
      <c r="AZ44" s="17">
        <v>40.1</v>
      </c>
      <c r="BA44" s="17">
        <v>0</v>
      </c>
      <c r="BB44" s="17">
        <v>3.8</v>
      </c>
      <c r="BC44" s="17">
        <v>29.2</v>
      </c>
      <c r="BD44" s="17">
        <v>88.5</v>
      </c>
      <c r="BE44" s="17"/>
      <c r="BF44" s="17"/>
      <c r="BG44" s="17">
        <v>48.4</v>
      </c>
      <c r="BH44" s="17">
        <v>0</v>
      </c>
      <c r="BI44" s="17"/>
      <c r="BJ44" s="17">
        <v>44.9</v>
      </c>
      <c r="BK44" s="17"/>
      <c r="BL44" s="17"/>
      <c r="BM44" s="17"/>
      <c r="BN44" s="17">
        <v>131.69999999999999</v>
      </c>
      <c r="BO44" s="17"/>
      <c r="BP44" s="17"/>
      <c r="BQ44" s="17"/>
      <c r="BR44" s="17"/>
      <c r="BS44" s="17"/>
      <c r="BT44" s="17"/>
      <c r="BU44" s="17">
        <v>194.5</v>
      </c>
      <c r="BV44" s="17">
        <v>195.2</v>
      </c>
      <c r="BW44" s="17">
        <v>195.5</v>
      </c>
      <c r="BX44" s="17">
        <v>0</v>
      </c>
      <c r="BY44" s="17"/>
      <c r="BZ44" s="17"/>
      <c r="CA44" s="17">
        <v>4.2</v>
      </c>
      <c r="CB44" s="17">
        <v>167.6</v>
      </c>
      <c r="CC44" s="17">
        <v>137.4</v>
      </c>
      <c r="CD44" s="17">
        <v>62.2</v>
      </c>
      <c r="CE44" s="17">
        <v>78.400000000000006</v>
      </c>
      <c r="CF44" s="17">
        <v>30.8</v>
      </c>
      <c r="CG44" s="17">
        <v>64.900000000000006</v>
      </c>
      <c r="CH44" s="17">
        <v>32.700000000000003</v>
      </c>
      <c r="CI44" s="17"/>
      <c r="CJ44" s="17">
        <v>138</v>
      </c>
      <c r="CK44" s="17"/>
      <c r="CL44" s="17"/>
      <c r="CM44" s="17"/>
      <c r="CN44" s="17">
        <v>176.5</v>
      </c>
      <c r="CO44" s="17">
        <v>175.7</v>
      </c>
      <c r="CP44" s="17">
        <v>175.7</v>
      </c>
      <c r="CQ44" s="17">
        <v>96.3</v>
      </c>
      <c r="CR44" s="17"/>
      <c r="CS44" s="17"/>
      <c r="CT44" s="17"/>
      <c r="CU44" s="17">
        <v>9.1999999999999993</v>
      </c>
      <c r="CV44" s="17">
        <v>19.100000000000001</v>
      </c>
      <c r="CW44" s="17">
        <v>0</v>
      </c>
      <c r="CX44" s="17">
        <v>65.599999999999994</v>
      </c>
      <c r="CY44" s="17">
        <v>34.799999999999997</v>
      </c>
      <c r="CZ44" s="17">
        <v>1.4</v>
      </c>
      <c r="DA44" s="17">
        <v>0.1</v>
      </c>
      <c r="DB44" s="17">
        <v>20.399999999999999</v>
      </c>
      <c r="DC44" s="17">
        <v>10.199999999999999</v>
      </c>
      <c r="DD44" s="17">
        <v>5.6</v>
      </c>
      <c r="DE44" s="17">
        <v>102.7</v>
      </c>
      <c r="DF44" s="17">
        <v>53.08</v>
      </c>
      <c r="DG44" s="17">
        <v>1.5</v>
      </c>
      <c r="DH44" s="17">
        <v>0.5</v>
      </c>
      <c r="DI44" s="17">
        <v>5.2</v>
      </c>
      <c r="DJ44" s="17">
        <v>20.5</v>
      </c>
      <c r="DK44" s="17">
        <v>16.5</v>
      </c>
      <c r="DL44" s="17">
        <v>18.3</v>
      </c>
      <c r="DM44" s="17">
        <v>3.4</v>
      </c>
      <c r="DN44" s="17">
        <v>18.5</v>
      </c>
      <c r="DO44" s="17">
        <v>3.8</v>
      </c>
      <c r="DP44" s="17">
        <v>4.7</v>
      </c>
      <c r="DQ44" s="17">
        <v>15.4</v>
      </c>
      <c r="DR44" s="17">
        <v>48.7</v>
      </c>
      <c r="DS44" s="17">
        <v>6</v>
      </c>
      <c r="DT44" s="17">
        <v>0</v>
      </c>
      <c r="DU44" s="17">
        <v>11.7</v>
      </c>
      <c r="DV44" s="17">
        <v>3.2</v>
      </c>
      <c r="DW44" s="17"/>
      <c r="DX44" s="17">
        <v>0.1</v>
      </c>
      <c r="DY44" s="17">
        <v>19.8</v>
      </c>
      <c r="DZ44" s="17">
        <v>13.1</v>
      </c>
      <c r="EA44" s="17">
        <v>20.2</v>
      </c>
      <c r="EB44" s="17">
        <v>20.2</v>
      </c>
      <c r="EC44" s="17">
        <v>3.6</v>
      </c>
      <c r="ED44" s="17">
        <v>13.1</v>
      </c>
      <c r="EE44" s="17">
        <v>2.7</v>
      </c>
      <c r="EF44" s="17">
        <v>103.5</v>
      </c>
      <c r="EG44" s="17">
        <v>106.8</v>
      </c>
      <c r="EH44" s="17">
        <v>15.4</v>
      </c>
      <c r="EI44" s="17">
        <v>13.5</v>
      </c>
      <c r="EJ44" s="17">
        <v>9.9</v>
      </c>
      <c r="EK44" s="17">
        <v>21</v>
      </c>
      <c r="EL44" s="17">
        <v>8.1</v>
      </c>
      <c r="EM44" s="17">
        <v>2</v>
      </c>
      <c r="EN44" s="17">
        <v>20.399999999999999</v>
      </c>
      <c r="EO44" s="17">
        <v>20.399999999999999</v>
      </c>
      <c r="EP44" s="17">
        <v>20</v>
      </c>
      <c r="EQ44" s="17">
        <v>2.7</v>
      </c>
      <c r="ER44" s="17">
        <v>140.19999999999999</v>
      </c>
      <c r="ES44" s="17">
        <v>3.3</v>
      </c>
      <c r="ET44" s="17">
        <v>30.8</v>
      </c>
      <c r="EU44" s="17">
        <v>0.6</v>
      </c>
      <c r="EV44" s="17">
        <v>122.3</v>
      </c>
      <c r="EW44" s="17">
        <v>143.4</v>
      </c>
      <c r="EX44" s="17">
        <v>23.9</v>
      </c>
      <c r="EY44" s="17">
        <v>4.5</v>
      </c>
      <c r="EZ44" s="17">
        <v>2.2999999999999998</v>
      </c>
      <c r="FA44" s="17">
        <v>1</v>
      </c>
      <c r="FB44" s="17">
        <v>2.2000000000000002</v>
      </c>
      <c r="FC44" s="17">
        <v>3.9</v>
      </c>
      <c r="FD44" s="17">
        <v>7</v>
      </c>
      <c r="FE44" s="17">
        <v>20</v>
      </c>
      <c r="FF44" s="17">
        <v>20</v>
      </c>
      <c r="FG44" s="17"/>
      <c r="FH44" s="17">
        <v>42.7</v>
      </c>
      <c r="FI44" s="17">
        <v>29.8</v>
      </c>
      <c r="FJ44" s="17">
        <v>16</v>
      </c>
      <c r="FK44" s="17">
        <v>15.5</v>
      </c>
      <c r="FL44" s="17">
        <v>7.3</v>
      </c>
      <c r="FM44" s="17">
        <v>9.6</v>
      </c>
      <c r="FN44" s="17">
        <v>13.3</v>
      </c>
      <c r="FO44" s="17">
        <v>7980.78</v>
      </c>
      <c r="FP44" s="15"/>
      <c r="FQ44" s="17">
        <v>24.60097</v>
      </c>
      <c r="FR44" s="17">
        <v>8.0579999999999998</v>
      </c>
      <c r="FS44" s="17">
        <v>11.4815</v>
      </c>
      <c r="FT44" s="17">
        <v>13.2</v>
      </c>
      <c r="FU44" s="17">
        <v>24.548400000000001</v>
      </c>
      <c r="FV44" s="17">
        <v>18.909610000000001</v>
      </c>
      <c r="FW44" s="17">
        <v>10.3</v>
      </c>
      <c r="FX44" s="17">
        <v>13.8</v>
      </c>
      <c r="FY44" s="17">
        <v>124.89848000000001</v>
      </c>
    </row>
    <row r="45" spans="1:181" ht="24" customHeight="1" x14ac:dyDescent="0.25">
      <c r="A45" s="16" t="s">
        <v>633</v>
      </c>
      <c r="B45" s="16" t="s">
        <v>668</v>
      </c>
      <c r="C45" s="17">
        <v>202.9</v>
      </c>
      <c r="D45" s="17">
        <v>660</v>
      </c>
      <c r="E45" s="17">
        <v>146.1</v>
      </c>
      <c r="F45" s="17">
        <v>7.8</v>
      </c>
      <c r="G45" s="17">
        <v>7.8</v>
      </c>
      <c r="H45" s="17">
        <v>93.4</v>
      </c>
      <c r="I45" s="17">
        <v>232.4</v>
      </c>
      <c r="J45" s="17">
        <v>85.5</v>
      </c>
      <c r="K45" s="17">
        <v>0</v>
      </c>
      <c r="L45" s="17"/>
      <c r="M45" s="17"/>
      <c r="N45" s="17"/>
      <c r="O45" s="17"/>
      <c r="P45" s="17"/>
      <c r="Q45" s="17"/>
      <c r="R45" s="17">
        <v>581.4</v>
      </c>
      <c r="S45" s="17">
        <v>10.8</v>
      </c>
      <c r="T45" s="17"/>
      <c r="U45" s="17">
        <v>13.7</v>
      </c>
      <c r="V45" s="17"/>
      <c r="W45" s="17"/>
      <c r="X45" s="17">
        <v>168</v>
      </c>
      <c r="Y45" s="17">
        <v>10.3</v>
      </c>
      <c r="Z45" s="17">
        <v>6.5</v>
      </c>
      <c r="AA45" s="17">
        <v>0</v>
      </c>
      <c r="AB45" s="17">
        <v>6.6</v>
      </c>
      <c r="AC45" s="17"/>
      <c r="AD45" s="17">
        <v>60.6</v>
      </c>
      <c r="AE45" s="17"/>
      <c r="AF45" s="17"/>
      <c r="AG45" s="17">
        <v>15.4</v>
      </c>
      <c r="AH45" s="17">
        <v>0</v>
      </c>
      <c r="AI45" s="17">
        <v>110.2</v>
      </c>
      <c r="AJ45" s="17">
        <v>212.8</v>
      </c>
      <c r="AK45" s="17">
        <v>61.5</v>
      </c>
      <c r="AL45" s="17"/>
      <c r="AM45" s="17"/>
      <c r="AN45" s="17">
        <v>6.5</v>
      </c>
      <c r="AO45" s="17">
        <v>391.6</v>
      </c>
      <c r="AP45" s="17">
        <v>83.4</v>
      </c>
      <c r="AQ45" s="17">
        <v>151.19999999999999</v>
      </c>
      <c r="AR45" s="17">
        <v>42.3</v>
      </c>
      <c r="AS45" s="17">
        <v>18.8</v>
      </c>
      <c r="AT45" s="17">
        <v>19.100000000000001</v>
      </c>
      <c r="AU45" s="17">
        <v>88.6</v>
      </c>
      <c r="AV45" s="17">
        <v>172.3</v>
      </c>
      <c r="AW45" s="17">
        <v>171.8</v>
      </c>
      <c r="AX45" s="17">
        <v>177.2</v>
      </c>
      <c r="AY45" s="17">
        <v>107.5</v>
      </c>
      <c r="AZ45" s="17">
        <v>44.6</v>
      </c>
      <c r="BA45" s="17">
        <v>22</v>
      </c>
      <c r="BB45" s="17">
        <v>3.8</v>
      </c>
      <c r="BC45" s="17">
        <v>29.3</v>
      </c>
      <c r="BD45" s="17">
        <v>127.8</v>
      </c>
      <c r="BE45" s="17"/>
      <c r="BF45" s="17"/>
      <c r="BG45" s="17">
        <v>94.6</v>
      </c>
      <c r="BH45" s="17">
        <v>0</v>
      </c>
      <c r="BI45" s="17"/>
      <c r="BJ45" s="17">
        <v>45.8</v>
      </c>
      <c r="BK45" s="17"/>
      <c r="BL45" s="17"/>
      <c r="BM45" s="17"/>
      <c r="BN45" s="17">
        <v>131.80000000000001</v>
      </c>
      <c r="BO45" s="17"/>
      <c r="BP45" s="17"/>
      <c r="BQ45" s="17"/>
      <c r="BR45" s="17"/>
      <c r="BS45" s="17"/>
      <c r="BT45" s="17"/>
      <c r="BU45" s="17">
        <v>195.2</v>
      </c>
      <c r="BV45" s="17">
        <v>196.2</v>
      </c>
      <c r="BW45" s="17">
        <v>196.3</v>
      </c>
      <c r="BX45" s="17">
        <v>0</v>
      </c>
      <c r="BY45" s="17"/>
      <c r="BZ45" s="17"/>
      <c r="CA45" s="17">
        <v>4.2</v>
      </c>
      <c r="CB45" s="17">
        <v>198.3</v>
      </c>
      <c r="CC45" s="17">
        <v>136.9</v>
      </c>
      <c r="CD45" s="17">
        <v>62.1</v>
      </c>
      <c r="CE45" s="17">
        <v>77.400000000000006</v>
      </c>
      <c r="CF45" s="17">
        <v>31</v>
      </c>
      <c r="CG45" s="17">
        <v>65.2</v>
      </c>
      <c r="CH45" s="17">
        <v>32.299999999999997</v>
      </c>
      <c r="CI45" s="17"/>
      <c r="CJ45" s="17">
        <v>137.30000000000001</v>
      </c>
      <c r="CK45" s="17"/>
      <c r="CL45" s="17"/>
      <c r="CM45" s="17"/>
      <c r="CN45" s="17">
        <v>175.8</v>
      </c>
      <c r="CO45" s="17">
        <v>175.8</v>
      </c>
      <c r="CP45" s="17">
        <v>175.6</v>
      </c>
      <c r="CQ45" s="17">
        <v>94.9</v>
      </c>
      <c r="CR45" s="17"/>
      <c r="CS45" s="17"/>
      <c r="CT45" s="17"/>
      <c r="CU45" s="17">
        <v>9.1</v>
      </c>
      <c r="CV45" s="17">
        <v>1.7</v>
      </c>
      <c r="CW45" s="17">
        <v>0</v>
      </c>
      <c r="CX45" s="17">
        <v>61.7</v>
      </c>
      <c r="CY45" s="17">
        <v>11.1</v>
      </c>
      <c r="CZ45" s="17">
        <v>2.4</v>
      </c>
      <c r="DA45" s="17">
        <v>0</v>
      </c>
      <c r="DB45" s="17">
        <v>0</v>
      </c>
      <c r="DC45" s="17">
        <v>10.4</v>
      </c>
      <c r="DD45" s="17">
        <v>5.6</v>
      </c>
      <c r="DE45" s="17">
        <v>35.9</v>
      </c>
      <c r="DF45" s="17">
        <v>18.41</v>
      </c>
      <c r="DG45" s="17">
        <v>1.5</v>
      </c>
      <c r="DH45" s="17">
        <v>0.7</v>
      </c>
      <c r="DI45" s="17">
        <v>5</v>
      </c>
      <c r="DJ45" s="17">
        <v>0</v>
      </c>
      <c r="DK45" s="17">
        <v>14.5</v>
      </c>
      <c r="DL45" s="17">
        <v>18.3</v>
      </c>
      <c r="DM45" s="17">
        <v>3.4</v>
      </c>
      <c r="DN45" s="17">
        <v>18.5</v>
      </c>
      <c r="DO45" s="17">
        <v>0.8</v>
      </c>
      <c r="DP45" s="17">
        <v>0.8</v>
      </c>
      <c r="DQ45" s="17">
        <v>15.4</v>
      </c>
      <c r="DR45" s="17">
        <v>47.6</v>
      </c>
      <c r="DS45" s="17">
        <v>0.8</v>
      </c>
      <c r="DT45" s="17">
        <v>0</v>
      </c>
      <c r="DU45" s="17">
        <v>10.3</v>
      </c>
      <c r="DV45" s="17">
        <v>3.2</v>
      </c>
      <c r="DW45" s="17"/>
      <c r="DX45" s="17">
        <v>0</v>
      </c>
      <c r="DY45" s="17">
        <v>19.8</v>
      </c>
      <c r="DZ45" s="17">
        <v>13.1</v>
      </c>
      <c r="EA45" s="17">
        <v>20.3</v>
      </c>
      <c r="EB45" s="17">
        <v>20.2</v>
      </c>
      <c r="EC45" s="17">
        <v>4.7</v>
      </c>
      <c r="ED45" s="17">
        <v>10.3</v>
      </c>
      <c r="EE45" s="17">
        <v>1.8</v>
      </c>
      <c r="EF45" s="17">
        <v>97.6</v>
      </c>
      <c r="EG45" s="17">
        <v>103.1</v>
      </c>
      <c r="EH45" s="17">
        <v>16.2</v>
      </c>
      <c r="EI45" s="17">
        <v>10.8</v>
      </c>
      <c r="EJ45" s="17">
        <v>4</v>
      </c>
      <c r="EK45" s="17">
        <v>21</v>
      </c>
      <c r="EL45" s="17">
        <v>8.1</v>
      </c>
      <c r="EM45" s="17">
        <v>4.5</v>
      </c>
      <c r="EN45" s="17">
        <v>20.399999999999999</v>
      </c>
      <c r="EO45" s="17">
        <v>20.399999999999999</v>
      </c>
      <c r="EP45" s="17">
        <v>20</v>
      </c>
      <c r="EQ45" s="17">
        <v>3.6</v>
      </c>
      <c r="ER45" s="17">
        <v>47</v>
      </c>
      <c r="ES45" s="17">
        <v>0.9</v>
      </c>
      <c r="ET45" s="17">
        <v>13.2</v>
      </c>
      <c r="EU45" s="17">
        <v>0.6</v>
      </c>
      <c r="EV45" s="17">
        <v>123.5</v>
      </c>
      <c r="EW45" s="17">
        <v>131.5</v>
      </c>
      <c r="EX45" s="17">
        <v>11.6</v>
      </c>
      <c r="EY45" s="17">
        <v>4.8</v>
      </c>
      <c r="EZ45" s="17">
        <v>2.2999999999999998</v>
      </c>
      <c r="FA45" s="17">
        <v>1.1000000000000001</v>
      </c>
      <c r="FB45" s="17">
        <v>2.4</v>
      </c>
      <c r="FC45" s="17">
        <v>1.6</v>
      </c>
      <c r="FD45" s="17">
        <v>6.9</v>
      </c>
      <c r="FE45" s="17">
        <v>20</v>
      </c>
      <c r="FF45" s="17">
        <v>20</v>
      </c>
      <c r="FG45" s="17"/>
      <c r="FH45" s="17">
        <v>42.9</v>
      </c>
      <c r="FI45" s="17">
        <v>29.9</v>
      </c>
      <c r="FJ45" s="17">
        <v>16.399999999999999</v>
      </c>
      <c r="FK45" s="17">
        <v>15.5</v>
      </c>
      <c r="FL45" s="17">
        <v>6.6</v>
      </c>
      <c r="FM45" s="17">
        <v>9.5</v>
      </c>
      <c r="FN45" s="17">
        <v>12.3</v>
      </c>
      <c r="FO45" s="17">
        <v>7815.71</v>
      </c>
      <c r="FP45" s="15"/>
      <c r="FQ45" s="17">
        <v>24.601019999999998</v>
      </c>
      <c r="FR45" s="17">
        <v>8.0579999999999998</v>
      </c>
      <c r="FS45" s="17">
        <v>9.9395000000000007</v>
      </c>
      <c r="FT45" s="17">
        <v>13.2</v>
      </c>
      <c r="FU45" s="17">
        <v>24.479310000000002</v>
      </c>
      <c r="FV45" s="17">
        <v>18.909939999999999</v>
      </c>
      <c r="FW45" s="17">
        <v>10.5</v>
      </c>
      <c r="FX45" s="17">
        <v>13.9</v>
      </c>
      <c r="FY45" s="17">
        <v>123.58777000000001</v>
      </c>
    </row>
    <row r="46" spans="1:181" ht="24" customHeight="1" x14ac:dyDescent="0.25">
      <c r="A46" s="16" t="s">
        <v>633</v>
      </c>
      <c r="B46" s="16" t="s">
        <v>669</v>
      </c>
      <c r="C46" s="17">
        <v>203.2</v>
      </c>
      <c r="D46" s="17">
        <v>658.4</v>
      </c>
      <c r="E46" s="17">
        <v>145.80000000000001</v>
      </c>
      <c r="F46" s="17">
        <v>7.7</v>
      </c>
      <c r="G46" s="17">
        <v>7.7</v>
      </c>
      <c r="H46" s="17">
        <v>93.1</v>
      </c>
      <c r="I46" s="17">
        <v>232</v>
      </c>
      <c r="J46" s="17">
        <v>84.9</v>
      </c>
      <c r="K46" s="17">
        <v>0</v>
      </c>
      <c r="L46" s="17"/>
      <c r="M46" s="17"/>
      <c r="N46" s="17"/>
      <c r="O46" s="17"/>
      <c r="P46" s="17"/>
      <c r="Q46" s="17"/>
      <c r="R46" s="17">
        <v>580.70000000000005</v>
      </c>
      <c r="S46" s="17">
        <v>10.7</v>
      </c>
      <c r="T46" s="17"/>
      <c r="U46" s="17">
        <v>13.7</v>
      </c>
      <c r="V46" s="17"/>
      <c r="W46" s="17"/>
      <c r="X46" s="17">
        <v>167.6</v>
      </c>
      <c r="Y46" s="17">
        <v>10.4</v>
      </c>
      <c r="Z46" s="17">
        <v>6.5</v>
      </c>
      <c r="AA46" s="17">
        <v>0</v>
      </c>
      <c r="AB46" s="17">
        <v>6.5</v>
      </c>
      <c r="AC46" s="17"/>
      <c r="AD46" s="17">
        <v>59.5</v>
      </c>
      <c r="AE46" s="17"/>
      <c r="AF46" s="17"/>
      <c r="AG46" s="17">
        <v>15.1</v>
      </c>
      <c r="AH46" s="17">
        <v>0</v>
      </c>
      <c r="AI46" s="17">
        <v>110</v>
      </c>
      <c r="AJ46" s="17">
        <v>220.4</v>
      </c>
      <c r="AK46" s="17">
        <v>60.3</v>
      </c>
      <c r="AL46" s="17"/>
      <c r="AM46" s="17"/>
      <c r="AN46" s="17">
        <v>6.5</v>
      </c>
      <c r="AO46" s="17">
        <v>380.9</v>
      </c>
      <c r="AP46" s="17">
        <v>83.4</v>
      </c>
      <c r="AQ46" s="17">
        <v>146.1</v>
      </c>
      <c r="AR46" s="17">
        <v>42.3</v>
      </c>
      <c r="AS46" s="17">
        <v>18.7</v>
      </c>
      <c r="AT46" s="17">
        <v>19.2</v>
      </c>
      <c r="AU46" s="17">
        <v>89.4</v>
      </c>
      <c r="AV46" s="17">
        <v>171.1</v>
      </c>
      <c r="AW46" s="17">
        <v>170.7</v>
      </c>
      <c r="AX46" s="17">
        <v>175.9</v>
      </c>
      <c r="AY46" s="17">
        <v>107.7</v>
      </c>
      <c r="AZ46" s="17">
        <v>41.2</v>
      </c>
      <c r="BA46" s="17">
        <v>22.8</v>
      </c>
      <c r="BB46" s="17">
        <v>3.8</v>
      </c>
      <c r="BC46" s="17">
        <v>29.4</v>
      </c>
      <c r="BD46" s="17">
        <v>101.2</v>
      </c>
      <c r="BE46" s="17"/>
      <c r="BF46" s="17"/>
      <c r="BG46" s="17">
        <v>94.5</v>
      </c>
      <c r="BH46" s="17">
        <v>0</v>
      </c>
      <c r="BI46" s="17"/>
      <c r="BJ46" s="17">
        <v>45.1</v>
      </c>
      <c r="BK46" s="17"/>
      <c r="BL46" s="17"/>
      <c r="BM46" s="17"/>
      <c r="BN46" s="17">
        <v>131.69999999999999</v>
      </c>
      <c r="BO46" s="17"/>
      <c r="BP46" s="17"/>
      <c r="BQ46" s="17"/>
      <c r="BR46" s="17"/>
      <c r="BS46" s="17"/>
      <c r="BT46" s="17"/>
      <c r="BU46" s="17">
        <v>193.8</v>
      </c>
      <c r="BV46" s="17">
        <v>194.8</v>
      </c>
      <c r="BW46" s="17">
        <v>195.2</v>
      </c>
      <c r="BX46" s="17">
        <v>34.200000000000003</v>
      </c>
      <c r="BY46" s="17"/>
      <c r="BZ46" s="17"/>
      <c r="CA46" s="17">
        <v>4.2</v>
      </c>
      <c r="CB46" s="17">
        <v>172.7</v>
      </c>
      <c r="CC46" s="17">
        <v>136.5</v>
      </c>
      <c r="CD46" s="17">
        <v>61.9</v>
      </c>
      <c r="CE46" s="17">
        <v>78.7</v>
      </c>
      <c r="CF46" s="17">
        <v>31</v>
      </c>
      <c r="CG46" s="17">
        <v>65</v>
      </c>
      <c r="CH46" s="17">
        <v>31.7</v>
      </c>
      <c r="CI46" s="17"/>
      <c r="CJ46" s="17">
        <v>137.1</v>
      </c>
      <c r="CK46" s="17"/>
      <c r="CL46" s="17"/>
      <c r="CM46" s="17"/>
      <c r="CN46" s="17">
        <v>175</v>
      </c>
      <c r="CO46" s="17">
        <v>175.2</v>
      </c>
      <c r="CP46" s="17">
        <v>175.8</v>
      </c>
      <c r="CQ46" s="17">
        <v>175.7</v>
      </c>
      <c r="CR46" s="17"/>
      <c r="CS46" s="17"/>
      <c r="CT46" s="17"/>
      <c r="CU46" s="17">
        <v>9.1999999999999993</v>
      </c>
      <c r="CV46" s="17">
        <v>0</v>
      </c>
      <c r="CW46" s="17">
        <v>0</v>
      </c>
      <c r="CX46" s="17">
        <v>61.3</v>
      </c>
      <c r="CY46" s="17">
        <v>0</v>
      </c>
      <c r="CZ46" s="17">
        <v>3.8</v>
      </c>
      <c r="DA46" s="17">
        <v>0</v>
      </c>
      <c r="DB46" s="17">
        <v>0</v>
      </c>
      <c r="DC46" s="17">
        <v>10.4</v>
      </c>
      <c r="DD46" s="17">
        <v>5.6</v>
      </c>
      <c r="DE46" s="17">
        <v>1.3</v>
      </c>
      <c r="DF46" s="17">
        <v>0.66</v>
      </c>
      <c r="DG46" s="17">
        <v>1.4</v>
      </c>
      <c r="DH46" s="17">
        <v>1.1000000000000001</v>
      </c>
      <c r="DI46" s="17">
        <v>5.0999999999999996</v>
      </c>
      <c r="DJ46" s="17">
        <v>0</v>
      </c>
      <c r="DK46" s="17">
        <v>15.4</v>
      </c>
      <c r="DL46" s="17">
        <v>18.2</v>
      </c>
      <c r="DM46" s="17">
        <v>3.4</v>
      </c>
      <c r="DN46" s="17">
        <v>18.5</v>
      </c>
      <c r="DO46" s="17">
        <v>0</v>
      </c>
      <c r="DP46" s="17">
        <v>0</v>
      </c>
      <c r="DQ46" s="17">
        <v>13.9</v>
      </c>
      <c r="DR46" s="17">
        <v>44.1</v>
      </c>
      <c r="DS46" s="17">
        <v>0</v>
      </c>
      <c r="DT46" s="17">
        <v>0</v>
      </c>
      <c r="DU46" s="17">
        <v>10.3</v>
      </c>
      <c r="DV46" s="17">
        <v>3.2</v>
      </c>
      <c r="DW46" s="17"/>
      <c r="DX46" s="17">
        <v>0</v>
      </c>
      <c r="DY46" s="17">
        <v>19.8</v>
      </c>
      <c r="DZ46" s="17">
        <v>13.1</v>
      </c>
      <c r="EA46" s="17">
        <v>20.100000000000001</v>
      </c>
      <c r="EB46" s="17">
        <v>20.2</v>
      </c>
      <c r="EC46" s="17">
        <v>3.2</v>
      </c>
      <c r="ED46" s="17">
        <v>17</v>
      </c>
      <c r="EE46" s="17">
        <v>0</v>
      </c>
      <c r="EF46" s="17">
        <v>93.2</v>
      </c>
      <c r="EG46" s="17">
        <v>100.8</v>
      </c>
      <c r="EH46" s="17">
        <v>9.4</v>
      </c>
      <c r="EI46" s="17">
        <v>11</v>
      </c>
      <c r="EJ46" s="17">
        <v>2.5</v>
      </c>
      <c r="EK46" s="17">
        <v>21</v>
      </c>
      <c r="EL46" s="17">
        <v>8.1</v>
      </c>
      <c r="EM46" s="17">
        <v>7</v>
      </c>
      <c r="EN46" s="17">
        <v>20.399999999999999</v>
      </c>
      <c r="EO46" s="17">
        <v>20.399999999999999</v>
      </c>
      <c r="EP46" s="17">
        <v>20</v>
      </c>
      <c r="EQ46" s="17">
        <v>3.9</v>
      </c>
      <c r="ER46" s="17">
        <v>0.9</v>
      </c>
      <c r="ES46" s="17">
        <v>0</v>
      </c>
      <c r="ET46" s="17">
        <v>0.2</v>
      </c>
      <c r="EU46" s="17">
        <v>0.6</v>
      </c>
      <c r="EV46" s="17">
        <v>124.4</v>
      </c>
      <c r="EW46" s="17">
        <v>121.8</v>
      </c>
      <c r="EX46" s="17">
        <v>0.3</v>
      </c>
      <c r="EY46" s="17">
        <v>4.8</v>
      </c>
      <c r="EZ46" s="17">
        <v>2.2999999999999998</v>
      </c>
      <c r="FA46" s="17">
        <v>1.1000000000000001</v>
      </c>
      <c r="FB46" s="17">
        <v>2.4</v>
      </c>
      <c r="FC46" s="17">
        <v>0</v>
      </c>
      <c r="FD46" s="17">
        <v>7</v>
      </c>
      <c r="FE46" s="17">
        <v>20</v>
      </c>
      <c r="FF46" s="17">
        <v>20</v>
      </c>
      <c r="FG46" s="17"/>
      <c r="FH46" s="17">
        <v>42.9</v>
      </c>
      <c r="FI46" s="17">
        <v>29.8</v>
      </c>
      <c r="FJ46" s="17">
        <v>15.8</v>
      </c>
      <c r="FK46" s="17">
        <v>15.5</v>
      </c>
      <c r="FL46" s="17">
        <v>5.3</v>
      </c>
      <c r="FM46" s="17">
        <v>9.5</v>
      </c>
      <c r="FN46" s="17">
        <v>12.2</v>
      </c>
      <c r="FO46" s="17">
        <v>7689.06</v>
      </c>
      <c r="FP46" s="15"/>
      <c r="FQ46" s="17">
        <v>24.598849999999999</v>
      </c>
      <c r="FR46" s="17">
        <v>8.0579999999999998</v>
      </c>
      <c r="FS46" s="17">
        <v>9.1790000000000003</v>
      </c>
      <c r="FT46" s="17">
        <v>13.2</v>
      </c>
      <c r="FU46" s="17">
        <v>24.633900000000001</v>
      </c>
      <c r="FV46" s="17">
        <v>18.909759999999999</v>
      </c>
      <c r="FW46" s="17">
        <v>10.3</v>
      </c>
      <c r="FX46" s="17">
        <v>13.8</v>
      </c>
      <c r="FY46" s="17">
        <v>122.67950999999999</v>
      </c>
    </row>
    <row r="47" spans="1:181" ht="24" customHeight="1" x14ac:dyDescent="0.25">
      <c r="A47" s="16" t="s">
        <v>633</v>
      </c>
      <c r="B47" s="16" t="s">
        <v>670</v>
      </c>
      <c r="C47" s="17">
        <v>202.6</v>
      </c>
      <c r="D47" s="17">
        <v>659.3</v>
      </c>
      <c r="E47" s="17">
        <v>146.30000000000001</v>
      </c>
      <c r="F47" s="17">
        <v>7.8</v>
      </c>
      <c r="G47" s="17">
        <v>7.7</v>
      </c>
      <c r="H47" s="17">
        <v>93.1</v>
      </c>
      <c r="I47" s="17">
        <v>232.1</v>
      </c>
      <c r="J47" s="17">
        <v>85.2</v>
      </c>
      <c r="K47" s="17">
        <v>0</v>
      </c>
      <c r="L47" s="17"/>
      <c r="M47" s="17"/>
      <c r="N47" s="17"/>
      <c r="O47" s="17"/>
      <c r="P47" s="17"/>
      <c r="Q47" s="17"/>
      <c r="R47" s="17">
        <v>581.1</v>
      </c>
      <c r="S47" s="17">
        <v>10.7</v>
      </c>
      <c r="T47" s="17"/>
      <c r="U47" s="17">
        <v>12.2</v>
      </c>
      <c r="V47" s="17"/>
      <c r="W47" s="17"/>
      <c r="X47" s="17">
        <v>166.8</v>
      </c>
      <c r="Y47" s="17">
        <v>10.4</v>
      </c>
      <c r="Z47" s="17">
        <v>7.2</v>
      </c>
      <c r="AA47" s="17">
        <v>0</v>
      </c>
      <c r="AB47" s="17">
        <v>6.5</v>
      </c>
      <c r="AC47" s="17"/>
      <c r="AD47" s="17">
        <v>100.8</v>
      </c>
      <c r="AE47" s="17"/>
      <c r="AF47" s="17"/>
      <c r="AG47" s="17">
        <v>17.399999999999999</v>
      </c>
      <c r="AH47" s="17">
        <v>0</v>
      </c>
      <c r="AI47" s="17">
        <v>109.9</v>
      </c>
      <c r="AJ47" s="17">
        <v>223.7</v>
      </c>
      <c r="AK47" s="17">
        <v>61.6</v>
      </c>
      <c r="AL47" s="17"/>
      <c r="AM47" s="17"/>
      <c r="AN47" s="17">
        <v>6.5</v>
      </c>
      <c r="AO47" s="17">
        <v>402.2</v>
      </c>
      <c r="AP47" s="17">
        <v>83.2</v>
      </c>
      <c r="AQ47" s="17">
        <v>150.80000000000001</v>
      </c>
      <c r="AR47" s="17">
        <v>42.2</v>
      </c>
      <c r="AS47" s="17">
        <v>18.8</v>
      </c>
      <c r="AT47" s="17">
        <v>19.2</v>
      </c>
      <c r="AU47" s="17">
        <v>92.9</v>
      </c>
      <c r="AV47" s="17">
        <v>171.9</v>
      </c>
      <c r="AW47" s="17">
        <v>171.4</v>
      </c>
      <c r="AX47" s="17">
        <v>176.3</v>
      </c>
      <c r="AY47" s="17">
        <v>107.8</v>
      </c>
      <c r="AZ47" s="17">
        <v>45</v>
      </c>
      <c r="BA47" s="17">
        <v>0</v>
      </c>
      <c r="BB47" s="17">
        <v>3.8</v>
      </c>
      <c r="BC47" s="17">
        <v>29.1</v>
      </c>
      <c r="BD47" s="17">
        <v>139</v>
      </c>
      <c r="BE47" s="17"/>
      <c r="BF47" s="17"/>
      <c r="BG47" s="17">
        <v>94.5</v>
      </c>
      <c r="BH47" s="17">
        <v>0</v>
      </c>
      <c r="BI47" s="17"/>
      <c r="BJ47" s="17">
        <v>45.2</v>
      </c>
      <c r="BK47" s="17"/>
      <c r="BL47" s="17"/>
      <c r="BM47" s="17"/>
      <c r="BN47" s="17">
        <v>131.80000000000001</v>
      </c>
      <c r="BO47" s="17"/>
      <c r="BP47" s="17"/>
      <c r="BQ47" s="17"/>
      <c r="BR47" s="17"/>
      <c r="BS47" s="17"/>
      <c r="BT47" s="17"/>
      <c r="BU47" s="17">
        <v>194.9</v>
      </c>
      <c r="BV47" s="17">
        <v>196.3</v>
      </c>
      <c r="BW47" s="17">
        <v>196.1</v>
      </c>
      <c r="BX47" s="17">
        <v>34.200000000000003</v>
      </c>
      <c r="BY47" s="17"/>
      <c r="BZ47" s="17"/>
      <c r="CA47" s="17">
        <v>4.0999999999999996</v>
      </c>
      <c r="CB47" s="17">
        <v>219.7</v>
      </c>
      <c r="CC47" s="17">
        <v>136.5</v>
      </c>
      <c r="CD47" s="17">
        <v>61.9</v>
      </c>
      <c r="CE47" s="17">
        <v>78.8</v>
      </c>
      <c r="CF47" s="17">
        <v>30.1</v>
      </c>
      <c r="CG47" s="17">
        <v>84.1</v>
      </c>
      <c r="CH47" s="17">
        <v>40.9</v>
      </c>
      <c r="CI47" s="17"/>
      <c r="CJ47" s="17">
        <v>137.4</v>
      </c>
      <c r="CK47" s="17"/>
      <c r="CL47" s="17"/>
      <c r="CM47" s="17"/>
      <c r="CN47" s="17">
        <v>175.8</v>
      </c>
      <c r="CO47" s="17">
        <v>176.1</v>
      </c>
      <c r="CP47" s="17">
        <v>176.8</v>
      </c>
      <c r="CQ47" s="17">
        <v>176.4</v>
      </c>
      <c r="CR47" s="17"/>
      <c r="CS47" s="17"/>
      <c r="CT47" s="17"/>
      <c r="CU47" s="17">
        <v>9.1999999999999993</v>
      </c>
      <c r="CV47" s="17">
        <v>0</v>
      </c>
      <c r="CW47" s="17">
        <v>0</v>
      </c>
      <c r="CX47" s="17">
        <v>49.8</v>
      </c>
      <c r="CY47" s="17">
        <v>0</v>
      </c>
      <c r="CZ47" s="17">
        <v>3.1</v>
      </c>
      <c r="DA47" s="17">
        <v>0</v>
      </c>
      <c r="DB47" s="17">
        <v>0</v>
      </c>
      <c r="DC47" s="17">
        <v>10.4</v>
      </c>
      <c r="DD47" s="17">
        <v>5.6</v>
      </c>
      <c r="DE47" s="17">
        <v>0</v>
      </c>
      <c r="DF47" s="17">
        <v>0</v>
      </c>
      <c r="DG47" s="17">
        <v>1.3</v>
      </c>
      <c r="DH47" s="17">
        <v>1.1000000000000001</v>
      </c>
      <c r="DI47" s="17">
        <v>5.0999999999999996</v>
      </c>
      <c r="DJ47" s="17">
        <v>0</v>
      </c>
      <c r="DK47" s="17">
        <v>14.5</v>
      </c>
      <c r="DL47" s="17">
        <v>18.3</v>
      </c>
      <c r="DM47" s="17">
        <v>3.4</v>
      </c>
      <c r="DN47" s="17">
        <v>18.5</v>
      </c>
      <c r="DO47" s="17">
        <v>0</v>
      </c>
      <c r="DP47" s="17">
        <v>0</v>
      </c>
      <c r="DQ47" s="17">
        <v>12.2</v>
      </c>
      <c r="DR47" s="17">
        <v>41.6</v>
      </c>
      <c r="DS47" s="17">
        <v>0</v>
      </c>
      <c r="DT47" s="17">
        <v>0</v>
      </c>
      <c r="DU47" s="17">
        <v>10.3</v>
      </c>
      <c r="DV47" s="17">
        <v>3.2</v>
      </c>
      <c r="DW47" s="17"/>
      <c r="DX47" s="17">
        <v>0</v>
      </c>
      <c r="DY47" s="17">
        <v>19.8</v>
      </c>
      <c r="DZ47" s="17">
        <v>13.1</v>
      </c>
      <c r="EA47" s="17">
        <v>20.2</v>
      </c>
      <c r="EB47" s="17">
        <v>20.2</v>
      </c>
      <c r="EC47" s="17">
        <v>3.9</v>
      </c>
      <c r="ED47" s="17">
        <v>17.399999999999999</v>
      </c>
      <c r="EE47" s="17">
        <v>0</v>
      </c>
      <c r="EF47" s="17">
        <v>87.4</v>
      </c>
      <c r="EG47" s="17">
        <v>98.3</v>
      </c>
      <c r="EH47" s="17">
        <v>10.199999999999999</v>
      </c>
      <c r="EI47" s="17">
        <v>7.4</v>
      </c>
      <c r="EJ47" s="17">
        <v>0</v>
      </c>
      <c r="EK47" s="17">
        <v>21</v>
      </c>
      <c r="EL47" s="17">
        <v>8.1</v>
      </c>
      <c r="EM47" s="17">
        <v>7.3</v>
      </c>
      <c r="EN47" s="17">
        <v>20.399999999999999</v>
      </c>
      <c r="EO47" s="17">
        <v>20.399999999999999</v>
      </c>
      <c r="EP47" s="17">
        <v>20</v>
      </c>
      <c r="EQ47" s="17">
        <v>5.3</v>
      </c>
      <c r="ER47" s="17">
        <v>0</v>
      </c>
      <c r="ES47" s="17">
        <v>0</v>
      </c>
      <c r="ET47" s="17">
        <v>0</v>
      </c>
      <c r="EU47" s="17">
        <v>0.6</v>
      </c>
      <c r="EV47" s="17">
        <v>109.6</v>
      </c>
      <c r="EW47" s="17">
        <v>106</v>
      </c>
      <c r="EX47" s="17">
        <v>0</v>
      </c>
      <c r="EY47" s="17">
        <v>4.8</v>
      </c>
      <c r="EZ47" s="17">
        <v>2.2999999999999998</v>
      </c>
      <c r="FA47" s="17">
        <v>1.1000000000000001</v>
      </c>
      <c r="FB47" s="17">
        <v>2.4</v>
      </c>
      <c r="FC47" s="17">
        <v>0</v>
      </c>
      <c r="FD47" s="17">
        <v>6.9</v>
      </c>
      <c r="FE47" s="17">
        <v>20</v>
      </c>
      <c r="FF47" s="17">
        <v>20</v>
      </c>
      <c r="FG47" s="17"/>
      <c r="FH47" s="17">
        <v>43.2</v>
      </c>
      <c r="FI47" s="17">
        <v>29.8</v>
      </c>
      <c r="FJ47" s="17">
        <v>16.5</v>
      </c>
      <c r="FK47" s="17">
        <v>15.5</v>
      </c>
      <c r="FL47" s="17">
        <v>5.5</v>
      </c>
      <c r="FM47" s="17">
        <v>9.5</v>
      </c>
      <c r="FN47" s="17">
        <v>17.7</v>
      </c>
      <c r="FO47" s="17">
        <v>7813.5</v>
      </c>
      <c r="FP47" s="15"/>
      <c r="FQ47" s="17">
        <v>24.596070000000001</v>
      </c>
      <c r="FR47" s="17">
        <v>8.0570000000000004</v>
      </c>
      <c r="FS47" s="17">
        <v>8.4209999999999994</v>
      </c>
      <c r="FT47" s="17">
        <v>13.2</v>
      </c>
      <c r="FU47" s="17">
        <v>24.82385</v>
      </c>
      <c r="FV47" s="17">
        <v>18.96048</v>
      </c>
      <c r="FW47" s="17">
        <v>10.4</v>
      </c>
      <c r="FX47" s="17">
        <v>13.9</v>
      </c>
      <c r="FY47" s="17">
        <v>122.3584</v>
      </c>
    </row>
    <row r="48" spans="1:181" ht="24" customHeight="1" x14ac:dyDescent="0.25">
      <c r="A48" s="16" t="s">
        <v>633</v>
      </c>
      <c r="B48" s="16" t="s">
        <v>671</v>
      </c>
      <c r="C48" s="17">
        <v>202.7</v>
      </c>
      <c r="D48" s="17">
        <v>658.6</v>
      </c>
      <c r="E48" s="17">
        <v>145.9</v>
      </c>
      <c r="F48" s="17">
        <v>7.7</v>
      </c>
      <c r="G48" s="17">
        <v>7.7</v>
      </c>
      <c r="H48" s="17">
        <v>93.1</v>
      </c>
      <c r="I48" s="17">
        <v>232.7</v>
      </c>
      <c r="J48" s="17">
        <v>85.4</v>
      </c>
      <c r="K48" s="17">
        <v>0</v>
      </c>
      <c r="L48" s="17"/>
      <c r="M48" s="17"/>
      <c r="N48" s="17"/>
      <c r="O48" s="17"/>
      <c r="P48" s="17"/>
      <c r="Q48" s="17"/>
      <c r="R48" s="17">
        <v>581.9</v>
      </c>
      <c r="S48" s="17">
        <v>10.8</v>
      </c>
      <c r="T48" s="17"/>
      <c r="U48" s="17">
        <v>6.7</v>
      </c>
      <c r="V48" s="17"/>
      <c r="W48" s="17"/>
      <c r="X48" s="17">
        <v>166.4</v>
      </c>
      <c r="Y48" s="17">
        <v>10.3</v>
      </c>
      <c r="Z48" s="17">
        <v>7.1</v>
      </c>
      <c r="AA48" s="17">
        <v>0</v>
      </c>
      <c r="AB48" s="17">
        <v>6.6</v>
      </c>
      <c r="AC48" s="17"/>
      <c r="AD48" s="17">
        <v>100.4</v>
      </c>
      <c r="AE48" s="17"/>
      <c r="AF48" s="17"/>
      <c r="AG48" s="17">
        <v>17.3</v>
      </c>
      <c r="AH48" s="17">
        <v>0</v>
      </c>
      <c r="AI48" s="17">
        <v>110.1</v>
      </c>
      <c r="AJ48" s="17">
        <v>223.3</v>
      </c>
      <c r="AK48" s="17">
        <v>171.2</v>
      </c>
      <c r="AL48" s="17"/>
      <c r="AM48" s="17"/>
      <c r="AN48" s="17">
        <v>6.5</v>
      </c>
      <c r="AO48" s="17">
        <v>379.6</v>
      </c>
      <c r="AP48" s="17">
        <v>83.2</v>
      </c>
      <c r="AQ48" s="17">
        <v>151</v>
      </c>
      <c r="AR48" s="17">
        <v>42.2</v>
      </c>
      <c r="AS48" s="17">
        <v>18.8</v>
      </c>
      <c r="AT48" s="17">
        <v>19.2</v>
      </c>
      <c r="AU48" s="17">
        <v>91.9</v>
      </c>
      <c r="AV48" s="17">
        <v>171.2</v>
      </c>
      <c r="AW48" s="17">
        <v>170.9</v>
      </c>
      <c r="AX48" s="17">
        <v>176.2</v>
      </c>
      <c r="AY48" s="17">
        <v>107.3</v>
      </c>
      <c r="AZ48" s="17">
        <v>44.5</v>
      </c>
      <c r="BA48" s="17">
        <v>0</v>
      </c>
      <c r="BB48" s="17">
        <v>3.8</v>
      </c>
      <c r="BC48" s="17">
        <v>29.6</v>
      </c>
      <c r="BD48" s="17">
        <v>137.19999999999999</v>
      </c>
      <c r="BE48" s="17"/>
      <c r="BF48" s="17"/>
      <c r="BG48" s="17">
        <v>94.4</v>
      </c>
      <c r="BH48" s="17">
        <v>0</v>
      </c>
      <c r="BI48" s="17"/>
      <c r="BJ48" s="17">
        <v>45.1</v>
      </c>
      <c r="BK48" s="17"/>
      <c r="BL48" s="17"/>
      <c r="BM48" s="17"/>
      <c r="BN48" s="17">
        <v>131.69999999999999</v>
      </c>
      <c r="BO48" s="17"/>
      <c r="BP48" s="17"/>
      <c r="BQ48" s="17"/>
      <c r="BR48" s="17"/>
      <c r="BS48" s="17"/>
      <c r="BT48" s="17"/>
      <c r="BU48" s="17">
        <v>195.1</v>
      </c>
      <c r="BV48" s="17">
        <v>195.9</v>
      </c>
      <c r="BW48" s="17">
        <v>196</v>
      </c>
      <c r="BX48" s="17">
        <v>92.3</v>
      </c>
      <c r="BY48" s="17"/>
      <c r="BZ48" s="17"/>
      <c r="CA48" s="17">
        <v>4.0999999999999996</v>
      </c>
      <c r="CB48" s="17">
        <v>214.6</v>
      </c>
      <c r="CC48" s="17">
        <v>136.30000000000001</v>
      </c>
      <c r="CD48" s="17">
        <v>61.9</v>
      </c>
      <c r="CE48" s="17">
        <v>78.7</v>
      </c>
      <c r="CF48" s="17">
        <v>29.6</v>
      </c>
      <c r="CG48" s="17">
        <v>114.8</v>
      </c>
      <c r="CH48" s="17">
        <v>40.799999999999997</v>
      </c>
      <c r="CI48" s="17"/>
      <c r="CJ48" s="17">
        <v>137.80000000000001</v>
      </c>
      <c r="CK48" s="17"/>
      <c r="CL48" s="17"/>
      <c r="CM48" s="17"/>
      <c r="CN48" s="17">
        <v>174.7</v>
      </c>
      <c r="CO48" s="17">
        <v>175</v>
      </c>
      <c r="CP48" s="17">
        <v>175.6</v>
      </c>
      <c r="CQ48" s="17">
        <v>175.3</v>
      </c>
      <c r="CR48" s="17"/>
      <c r="CS48" s="17"/>
      <c r="CT48" s="17"/>
      <c r="CU48" s="17">
        <v>9.1999999999999993</v>
      </c>
      <c r="CV48" s="17">
        <v>0</v>
      </c>
      <c r="CW48" s="17">
        <v>0</v>
      </c>
      <c r="CX48" s="17">
        <v>51.7</v>
      </c>
      <c r="CY48" s="17">
        <v>0</v>
      </c>
      <c r="CZ48" s="17">
        <v>4.4000000000000004</v>
      </c>
      <c r="DA48" s="17">
        <v>0</v>
      </c>
      <c r="DB48" s="17">
        <v>0</v>
      </c>
      <c r="DC48" s="17">
        <v>10.4</v>
      </c>
      <c r="DD48" s="17">
        <v>5.7</v>
      </c>
      <c r="DE48" s="17">
        <v>0</v>
      </c>
      <c r="DF48" s="17">
        <v>0</v>
      </c>
      <c r="DG48" s="17">
        <v>1.3</v>
      </c>
      <c r="DH48" s="17">
        <v>1.1000000000000001</v>
      </c>
      <c r="DI48" s="17">
        <v>5.0999999999999996</v>
      </c>
      <c r="DJ48" s="17">
        <v>0</v>
      </c>
      <c r="DK48" s="17">
        <v>14.9</v>
      </c>
      <c r="DL48" s="17">
        <v>18.399999999999999</v>
      </c>
      <c r="DM48" s="17">
        <v>3.5</v>
      </c>
      <c r="DN48" s="17">
        <v>18.5</v>
      </c>
      <c r="DO48" s="17">
        <v>0</v>
      </c>
      <c r="DP48" s="17">
        <v>0</v>
      </c>
      <c r="DQ48" s="17">
        <v>11.2</v>
      </c>
      <c r="DR48" s="17">
        <v>37.9</v>
      </c>
      <c r="DS48" s="17">
        <v>0</v>
      </c>
      <c r="DT48" s="17">
        <v>0</v>
      </c>
      <c r="DU48" s="17">
        <v>11.2</v>
      </c>
      <c r="DV48" s="17">
        <v>3.2</v>
      </c>
      <c r="DW48" s="17"/>
      <c r="DX48" s="17">
        <v>0</v>
      </c>
      <c r="DY48" s="17">
        <v>19.8</v>
      </c>
      <c r="DZ48" s="17">
        <v>13.1</v>
      </c>
      <c r="EA48" s="17">
        <v>20.3</v>
      </c>
      <c r="EB48" s="17">
        <v>20.2</v>
      </c>
      <c r="EC48" s="17">
        <v>4.4000000000000004</v>
      </c>
      <c r="ED48" s="17">
        <v>15.6</v>
      </c>
      <c r="EE48" s="17">
        <v>0</v>
      </c>
      <c r="EF48" s="17">
        <v>85.1</v>
      </c>
      <c r="EG48" s="17">
        <v>106.8</v>
      </c>
      <c r="EH48" s="17">
        <v>10.9</v>
      </c>
      <c r="EI48" s="17">
        <v>6.6</v>
      </c>
      <c r="EJ48" s="17">
        <v>0</v>
      </c>
      <c r="EK48" s="17">
        <v>21</v>
      </c>
      <c r="EL48" s="17">
        <v>8.1</v>
      </c>
      <c r="EM48" s="17">
        <v>7.3</v>
      </c>
      <c r="EN48" s="17">
        <v>20.399999999999999</v>
      </c>
      <c r="EO48" s="17">
        <v>20.399999999999999</v>
      </c>
      <c r="EP48" s="17">
        <v>20</v>
      </c>
      <c r="EQ48" s="17">
        <v>7.6</v>
      </c>
      <c r="ER48" s="17">
        <v>0</v>
      </c>
      <c r="ES48" s="17">
        <v>0</v>
      </c>
      <c r="ET48" s="17">
        <v>0</v>
      </c>
      <c r="EU48" s="17">
        <v>0.6</v>
      </c>
      <c r="EV48" s="17">
        <v>103</v>
      </c>
      <c r="EW48" s="17">
        <v>95.7</v>
      </c>
      <c r="EX48" s="17">
        <v>0</v>
      </c>
      <c r="EY48" s="17">
        <v>4.8</v>
      </c>
      <c r="EZ48" s="17">
        <v>2.2999999999999998</v>
      </c>
      <c r="FA48" s="17">
        <v>1.1000000000000001</v>
      </c>
      <c r="FB48" s="17">
        <v>2.8</v>
      </c>
      <c r="FC48" s="17">
        <v>0</v>
      </c>
      <c r="FD48" s="17">
        <v>7</v>
      </c>
      <c r="FE48" s="17">
        <v>20.100000000000001</v>
      </c>
      <c r="FF48" s="17">
        <v>20</v>
      </c>
      <c r="FG48" s="17"/>
      <c r="FH48" s="17">
        <v>43.3</v>
      </c>
      <c r="FI48" s="17">
        <v>29.9</v>
      </c>
      <c r="FJ48" s="17">
        <v>17.100000000000001</v>
      </c>
      <c r="FK48" s="17">
        <v>15.5</v>
      </c>
      <c r="FL48" s="17">
        <v>6.9</v>
      </c>
      <c r="FM48" s="17">
        <v>9.5</v>
      </c>
      <c r="FN48" s="17">
        <v>17.399999999999999</v>
      </c>
      <c r="FO48" s="17">
        <v>7961</v>
      </c>
      <c r="FP48" s="15"/>
      <c r="FQ48" s="17">
        <v>24.592369999999999</v>
      </c>
      <c r="FR48" s="17">
        <v>8.0549999999999997</v>
      </c>
      <c r="FS48" s="17">
        <v>8.2219999999999995</v>
      </c>
      <c r="FT48" s="17">
        <v>13.2</v>
      </c>
      <c r="FU48" s="17">
        <v>25.038119999999999</v>
      </c>
      <c r="FV48" s="17">
        <v>18.964279999999999</v>
      </c>
      <c r="FW48" s="17">
        <v>10.5</v>
      </c>
      <c r="FX48" s="17">
        <v>13.9</v>
      </c>
      <c r="FY48" s="17">
        <v>122.47177000000001</v>
      </c>
    </row>
    <row r="49" spans="1:181" ht="24" customHeight="1" x14ac:dyDescent="0.25">
      <c r="A49" s="16" t="s">
        <v>633</v>
      </c>
      <c r="B49" s="16" t="s">
        <v>672</v>
      </c>
      <c r="C49" s="17">
        <v>204.7</v>
      </c>
      <c r="D49" s="17">
        <v>657.2</v>
      </c>
      <c r="E49" s="17">
        <v>145.69999999999999</v>
      </c>
      <c r="F49" s="17">
        <v>7.7</v>
      </c>
      <c r="G49" s="17">
        <v>7.8</v>
      </c>
      <c r="H49" s="17">
        <v>93.2</v>
      </c>
      <c r="I49" s="17">
        <v>232.5</v>
      </c>
      <c r="J49" s="17">
        <v>85.6</v>
      </c>
      <c r="K49" s="17">
        <v>0</v>
      </c>
      <c r="L49" s="17"/>
      <c r="M49" s="17"/>
      <c r="N49" s="17"/>
      <c r="O49" s="17"/>
      <c r="P49" s="17"/>
      <c r="Q49" s="17"/>
      <c r="R49" s="17">
        <v>580.4</v>
      </c>
      <c r="S49" s="17">
        <v>10.7</v>
      </c>
      <c r="T49" s="17"/>
      <c r="U49" s="17">
        <v>11.6</v>
      </c>
      <c r="V49" s="17"/>
      <c r="W49" s="17"/>
      <c r="X49" s="17">
        <v>166.3</v>
      </c>
      <c r="Y49" s="17">
        <v>10.6</v>
      </c>
      <c r="Z49" s="17">
        <v>7.2</v>
      </c>
      <c r="AA49" s="17">
        <v>0</v>
      </c>
      <c r="AB49" s="17">
        <v>6.5</v>
      </c>
      <c r="AC49" s="17"/>
      <c r="AD49" s="17">
        <v>101.1</v>
      </c>
      <c r="AE49" s="17"/>
      <c r="AF49" s="17"/>
      <c r="AG49" s="17">
        <v>17.399999999999999</v>
      </c>
      <c r="AH49" s="17">
        <v>1</v>
      </c>
      <c r="AI49" s="17">
        <v>109.9</v>
      </c>
      <c r="AJ49" s="17">
        <v>201.3</v>
      </c>
      <c r="AK49" s="17">
        <v>170.8</v>
      </c>
      <c r="AL49" s="17"/>
      <c r="AM49" s="17"/>
      <c r="AN49" s="17">
        <v>6.5</v>
      </c>
      <c r="AO49" s="17">
        <v>406.2</v>
      </c>
      <c r="AP49" s="17">
        <v>82.9</v>
      </c>
      <c r="AQ49" s="17">
        <v>151</v>
      </c>
      <c r="AR49" s="17">
        <v>42.1</v>
      </c>
      <c r="AS49" s="17">
        <v>18.600000000000001</v>
      </c>
      <c r="AT49" s="17">
        <v>19.100000000000001</v>
      </c>
      <c r="AU49" s="17">
        <v>89.9</v>
      </c>
      <c r="AV49" s="17">
        <v>131.69999999999999</v>
      </c>
      <c r="AW49" s="17">
        <v>152</v>
      </c>
      <c r="AX49" s="17">
        <v>157.69999999999999</v>
      </c>
      <c r="AY49" s="17">
        <v>108</v>
      </c>
      <c r="AZ49" s="17">
        <v>46.6</v>
      </c>
      <c r="BA49" s="17">
        <v>0</v>
      </c>
      <c r="BB49" s="17">
        <v>3.8</v>
      </c>
      <c r="BC49" s="17">
        <v>28.6</v>
      </c>
      <c r="BD49" s="17">
        <v>172</v>
      </c>
      <c r="BE49" s="17"/>
      <c r="BF49" s="17"/>
      <c r="BG49" s="17">
        <v>94.7</v>
      </c>
      <c r="BH49" s="17">
        <v>0</v>
      </c>
      <c r="BI49" s="17"/>
      <c r="BJ49" s="17">
        <v>45.2</v>
      </c>
      <c r="BK49" s="17"/>
      <c r="BL49" s="17"/>
      <c r="BM49" s="17"/>
      <c r="BN49" s="17">
        <v>131.80000000000001</v>
      </c>
      <c r="BO49" s="17"/>
      <c r="BP49" s="17"/>
      <c r="BQ49" s="17"/>
      <c r="BR49" s="17"/>
      <c r="BS49" s="17"/>
      <c r="BT49" s="17"/>
      <c r="BU49" s="17">
        <v>194.1</v>
      </c>
      <c r="BV49" s="17">
        <v>194.9</v>
      </c>
      <c r="BW49" s="17">
        <v>195.5</v>
      </c>
      <c r="BX49" s="17">
        <v>112.5</v>
      </c>
      <c r="BY49" s="17"/>
      <c r="BZ49" s="17"/>
      <c r="CA49" s="17">
        <v>4</v>
      </c>
      <c r="CB49" s="17">
        <v>250.6</v>
      </c>
      <c r="CC49" s="17">
        <v>137.5</v>
      </c>
      <c r="CD49" s="17">
        <v>62.2</v>
      </c>
      <c r="CE49" s="17">
        <v>78.8</v>
      </c>
      <c r="CF49" s="17">
        <v>28.3</v>
      </c>
      <c r="CG49" s="17">
        <v>115.1</v>
      </c>
      <c r="CH49" s="17">
        <v>41.1</v>
      </c>
      <c r="CI49" s="17"/>
      <c r="CJ49" s="17">
        <v>137.19999999999999</v>
      </c>
      <c r="CK49" s="17"/>
      <c r="CL49" s="17"/>
      <c r="CM49" s="17"/>
      <c r="CN49" s="17">
        <v>177.5</v>
      </c>
      <c r="CO49" s="17">
        <v>176.3</v>
      </c>
      <c r="CP49" s="17">
        <v>176.3</v>
      </c>
      <c r="CQ49" s="17">
        <v>175.7</v>
      </c>
      <c r="CR49" s="17"/>
      <c r="CS49" s="17"/>
      <c r="CT49" s="17"/>
      <c r="CU49" s="17">
        <v>9.1</v>
      </c>
      <c r="CV49" s="17">
        <v>0</v>
      </c>
      <c r="CW49" s="17">
        <v>0</v>
      </c>
      <c r="CX49" s="17">
        <v>41.9</v>
      </c>
      <c r="CY49" s="17">
        <v>0</v>
      </c>
      <c r="CZ49" s="17">
        <v>3</v>
      </c>
      <c r="DA49" s="17">
        <v>0</v>
      </c>
      <c r="DB49" s="17">
        <v>0</v>
      </c>
      <c r="DC49" s="17">
        <v>10.199999999999999</v>
      </c>
      <c r="DD49" s="17">
        <v>5.6</v>
      </c>
      <c r="DE49" s="17">
        <v>0</v>
      </c>
      <c r="DF49" s="17">
        <v>0</v>
      </c>
      <c r="DG49" s="17">
        <v>1.3</v>
      </c>
      <c r="DH49" s="17">
        <v>0.9</v>
      </c>
      <c r="DI49" s="17">
        <v>5.0999999999999996</v>
      </c>
      <c r="DJ49" s="17">
        <v>0</v>
      </c>
      <c r="DK49" s="17">
        <v>15.4</v>
      </c>
      <c r="DL49" s="17">
        <v>18.3</v>
      </c>
      <c r="DM49" s="17">
        <v>3.5</v>
      </c>
      <c r="DN49" s="17">
        <v>18.5</v>
      </c>
      <c r="DO49" s="17">
        <v>0</v>
      </c>
      <c r="DP49" s="17">
        <v>0</v>
      </c>
      <c r="DQ49" s="17">
        <v>9.8000000000000007</v>
      </c>
      <c r="DR49" s="17">
        <v>34.9</v>
      </c>
      <c r="DS49" s="17">
        <v>0</v>
      </c>
      <c r="DT49" s="17">
        <v>0</v>
      </c>
      <c r="DU49" s="17">
        <v>19.8</v>
      </c>
      <c r="DV49" s="17">
        <v>3.2</v>
      </c>
      <c r="DW49" s="17"/>
      <c r="DX49" s="17">
        <v>0</v>
      </c>
      <c r="DY49" s="17">
        <v>19.8</v>
      </c>
      <c r="DZ49" s="17">
        <v>13.1</v>
      </c>
      <c r="EA49" s="17">
        <v>20.3</v>
      </c>
      <c r="EB49" s="17">
        <v>20.2</v>
      </c>
      <c r="EC49" s="17">
        <v>4.3</v>
      </c>
      <c r="ED49" s="17">
        <v>23.4</v>
      </c>
      <c r="EE49" s="17">
        <v>0</v>
      </c>
      <c r="EF49" s="17">
        <v>73.599999999999994</v>
      </c>
      <c r="EG49" s="17">
        <v>98.4</v>
      </c>
      <c r="EH49" s="17">
        <v>9.9</v>
      </c>
      <c r="EI49" s="17">
        <v>4.9000000000000004</v>
      </c>
      <c r="EJ49" s="17">
        <v>0</v>
      </c>
      <c r="EK49" s="17">
        <v>21</v>
      </c>
      <c r="EL49" s="17">
        <v>8.1</v>
      </c>
      <c r="EM49" s="17">
        <v>7.2</v>
      </c>
      <c r="EN49" s="17">
        <v>20.399999999999999</v>
      </c>
      <c r="EO49" s="17">
        <v>20.399999999999999</v>
      </c>
      <c r="EP49" s="17">
        <v>20</v>
      </c>
      <c r="EQ49" s="17">
        <v>4.5</v>
      </c>
      <c r="ER49" s="17">
        <v>0</v>
      </c>
      <c r="ES49" s="17">
        <v>0</v>
      </c>
      <c r="ET49" s="17">
        <v>0</v>
      </c>
      <c r="EU49" s="17">
        <v>0.6</v>
      </c>
      <c r="EV49" s="17">
        <v>96.2</v>
      </c>
      <c r="EW49" s="17">
        <v>86.3</v>
      </c>
      <c r="EX49" s="17">
        <v>0</v>
      </c>
      <c r="EY49" s="17">
        <v>4.8</v>
      </c>
      <c r="EZ49" s="17">
        <v>2.2999999999999998</v>
      </c>
      <c r="FA49" s="17">
        <v>1.1000000000000001</v>
      </c>
      <c r="FB49" s="17">
        <v>2.8</v>
      </c>
      <c r="FC49" s="17">
        <v>0</v>
      </c>
      <c r="FD49" s="17">
        <v>7</v>
      </c>
      <c r="FE49" s="17">
        <v>20</v>
      </c>
      <c r="FF49" s="17">
        <v>20</v>
      </c>
      <c r="FG49" s="17"/>
      <c r="FH49" s="17">
        <v>43.3</v>
      </c>
      <c r="FI49" s="17">
        <v>29.8</v>
      </c>
      <c r="FJ49" s="17">
        <v>17.2</v>
      </c>
      <c r="FK49" s="17">
        <v>15.6</v>
      </c>
      <c r="FL49" s="17">
        <v>4.9000000000000004</v>
      </c>
      <c r="FM49" s="17">
        <v>9.5</v>
      </c>
      <c r="FN49" s="17">
        <v>17.8</v>
      </c>
      <c r="FO49" s="17">
        <v>7944.4</v>
      </c>
      <c r="FP49" s="15"/>
      <c r="FQ49" s="17">
        <v>24.5944</v>
      </c>
      <c r="FR49" s="17">
        <v>8.0540000000000003</v>
      </c>
      <c r="FS49" s="17">
        <v>8.8290000000000006</v>
      </c>
      <c r="FT49" s="17">
        <v>13.2</v>
      </c>
      <c r="FU49" s="17">
        <v>25.103809999999999</v>
      </c>
      <c r="FV49" s="17">
        <v>18.958829999999999</v>
      </c>
      <c r="FW49" s="17">
        <v>10.4</v>
      </c>
      <c r="FX49" s="17">
        <v>13.9</v>
      </c>
      <c r="FY49" s="17">
        <v>123.04004</v>
      </c>
    </row>
    <row r="50" spans="1:181" ht="24" customHeight="1" x14ac:dyDescent="0.25">
      <c r="A50" s="18" t="s">
        <v>633</v>
      </c>
      <c r="B50" s="18" t="s">
        <v>673</v>
      </c>
      <c r="C50" s="19">
        <v>204.9</v>
      </c>
      <c r="D50" s="19">
        <v>658</v>
      </c>
      <c r="E50" s="19">
        <v>145.9</v>
      </c>
      <c r="F50" s="19">
        <v>7.9</v>
      </c>
      <c r="G50" s="19">
        <v>7.8</v>
      </c>
      <c r="H50" s="19">
        <v>93.3</v>
      </c>
      <c r="I50" s="19">
        <v>232.5</v>
      </c>
      <c r="J50" s="19">
        <v>85.5</v>
      </c>
      <c r="K50" s="19">
        <v>0</v>
      </c>
      <c r="L50" s="19"/>
      <c r="M50" s="19"/>
      <c r="N50" s="19"/>
      <c r="O50" s="19"/>
      <c r="P50" s="19"/>
      <c r="Q50" s="19"/>
      <c r="R50" s="19">
        <v>580.6</v>
      </c>
      <c r="S50" s="19">
        <v>10.7</v>
      </c>
      <c r="T50" s="19"/>
      <c r="U50" s="19">
        <v>12.9</v>
      </c>
      <c r="V50" s="19"/>
      <c r="W50" s="19"/>
      <c r="X50" s="19">
        <v>166.9</v>
      </c>
      <c r="Y50" s="19">
        <v>10.6</v>
      </c>
      <c r="Z50" s="19">
        <v>6.9</v>
      </c>
      <c r="AA50" s="19">
        <v>0</v>
      </c>
      <c r="AB50" s="19">
        <v>6.5</v>
      </c>
      <c r="AC50" s="19"/>
      <c r="AD50" s="19">
        <v>100.4</v>
      </c>
      <c r="AE50" s="19"/>
      <c r="AF50" s="19"/>
      <c r="AG50" s="19">
        <v>17.3</v>
      </c>
      <c r="AH50" s="19">
        <v>6.5</v>
      </c>
      <c r="AI50" s="19">
        <v>110</v>
      </c>
      <c r="AJ50" s="19">
        <v>195.8</v>
      </c>
      <c r="AK50" s="19">
        <v>171.1</v>
      </c>
      <c r="AL50" s="19"/>
      <c r="AM50" s="19"/>
      <c r="AN50" s="19">
        <v>6.5</v>
      </c>
      <c r="AO50" s="19">
        <v>370.6</v>
      </c>
      <c r="AP50" s="19">
        <v>82.7</v>
      </c>
      <c r="AQ50" s="19">
        <v>151.1</v>
      </c>
      <c r="AR50" s="19">
        <v>42.3</v>
      </c>
      <c r="AS50" s="19">
        <v>18.600000000000001</v>
      </c>
      <c r="AT50" s="19">
        <v>19.100000000000001</v>
      </c>
      <c r="AU50" s="19">
        <v>92.3</v>
      </c>
      <c r="AV50" s="19">
        <v>130.5</v>
      </c>
      <c r="AW50" s="19">
        <v>150.69999999999999</v>
      </c>
      <c r="AX50" s="19">
        <v>158.19999999999999</v>
      </c>
      <c r="AY50" s="19">
        <v>108.5</v>
      </c>
      <c r="AZ50" s="19">
        <v>46.7</v>
      </c>
      <c r="BA50" s="19">
        <v>23</v>
      </c>
      <c r="BB50" s="19">
        <v>3.8</v>
      </c>
      <c r="BC50" s="19">
        <v>30.1</v>
      </c>
      <c r="BD50" s="19">
        <v>172</v>
      </c>
      <c r="BE50" s="19"/>
      <c r="BF50" s="19"/>
      <c r="BG50" s="19">
        <v>94.7</v>
      </c>
      <c r="BH50" s="19">
        <v>0</v>
      </c>
      <c r="BI50" s="19"/>
      <c r="BJ50" s="19">
        <v>45.1</v>
      </c>
      <c r="BK50" s="19"/>
      <c r="BL50" s="19"/>
      <c r="BM50" s="19"/>
      <c r="BN50" s="19">
        <v>131.69999999999999</v>
      </c>
      <c r="BO50" s="19"/>
      <c r="BP50" s="19"/>
      <c r="BQ50" s="19"/>
      <c r="BR50" s="19"/>
      <c r="BS50" s="19"/>
      <c r="BT50" s="19"/>
      <c r="BU50" s="19">
        <v>193.9</v>
      </c>
      <c r="BV50" s="19">
        <v>195.2</v>
      </c>
      <c r="BW50" s="19">
        <v>195.6</v>
      </c>
      <c r="BX50" s="19">
        <v>112.5</v>
      </c>
      <c r="BY50" s="19"/>
      <c r="BZ50" s="19"/>
      <c r="CA50" s="19">
        <v>4</v>
      </c>
      <c r="CB50" s="19">
        <v>234.8</v>
      </c>
      <c r="CC50" s="19">
        <v>137</v>
      </c>
      <c r="CD50" s="19">
        <v>62.1</v>
      </c>
      <c r="CE50" s="19">
        <v>78.7</v>
      </c>
      <c r="CF50" s="19">
        <v>29.3</v>
      </c>
      <c r="CG50" s="19">
        <v>115.1</v>
      </c>
      <c r="CH50" s="19">
        <v>41.3</v>
      </c>
      <c r="CI50" s="19"/>
      <c r="CJ50" s="19">
        <v>137.5</v>
      </c>
      <c r="CK50" s="19"/>
      <c r="CL50" s="19"/>
      <c r="CM50" s="19"/>
      <c r="CN50" s="19">
        <v>176</v>
      </c>
      <c r="CO50" s="19">
        <v>176.5</v>
      </c>
      <c r="CP50" s="19">
        <v>177</v>
      </c>
      <c r="CQ50" s="19">
        <v>176.2</v>
      </c>
      <c r="CR50" s="19"/>
      <c r="CS50" s="19"/>
      <c r="CT50" s="19"/>
      <c r="CU50" s="19">
        <v>9.3000000000000007</v>
      </c>
      <c r="CV50" s="19">
        <v>0</v>
      </c>
      <c r="CW50" s="19">
        <v>0</v>
      </c>
      <c r="CX50" s="19">
        <v>39.200000000000003</v>
      </c>
      <c r="CY50" s="19">
        <v>0</v>
      </c>
      <c r="CZ50" s="19">
        <v>2.2000000000000002</v>
      </c>
      <c r="DA50" s="19">
        <v>0</v>
      </c>
      <c r="DB50" s="19">
        <v>0</v>
      </c>
      <c r="DC50" s="19">
        <v>10.4</v>
      </c>
      <c r="DD50" s="19">
        <v>5.6</v>
      </c>
      <c r="DE50" s="19">
        <v>0</v>
      </c>
      <c r="DF50" s="19">
        <v>0</v>
      </c>
      <c r="DG50" s="19">
        <v>1.2</v>
      </c>
      <c r="DH50" s="19">
        <v>0.9</v>
      </c>
      <c r="DI50" s="19">
        <v>5.2</v>
      </c>
      <c r="DJ50" s="19">
        <v>0</v>
      </c>
      <c r="DK50" s="19">
        <v>15.4</v>
      </c>
      <c r="DL50" s="19">
        <v>18.399999999999999</v>
      </c>
      <c r="DM50" s="19">
        <v>3.5</v>
      </c>
      <c r="DN50" s="19">
        <v>18.5</v>
      </c>
      <c r="DO50" s="19">
        <v>0</v>
      </c>
      <c r="DP50" s="19">
        <v>0</v>
      </c>
      <c r="DQ50" s="19">
        <v>8.9</v>
      </c>
      <c r="DR50" s="19">
        <v>34.9</v>
      </c>
      <c r="DS50" s="19">
        <v>0</v>
      </c>
      <c r="DT50" s="19">
        <v>0</v>
      </c>
      <c r="DU50" s="19">
        <v>20.3</v>
      </c>
      <c r="DV50" s="19">
        <v>3.2</v>
      </c>
      <c r="DW50" s="19"/>
      <c r="DX50" s="19">
        <v>0</v>
      </c>
      <c r="DY50" s="19">
        <v>19.8</v>
      </c>
      <c r="DZ50" s="19">
        <v>13.1</v>
      </c>
      <c r="EA50" s="19">
        <v>20.2</v>
      </c>
      <c r="EB50" s="19">
        <v>20.2</v>
      </c>
      <c r="EC50" s="19">
        <v>3</v>
      </c>
      <c r="ED50" s="19">
        <v>28</v>
      </c>
      <c r="EE50" s="19">
        <v>0</v>
      </c>
      <c r="EF50" s="19">
        <v>69.099999999999994</v>
      </c>
      <c r="EG50" s="19">
        <v>103</v>
      </c>
      <c r="EH50" s="19">
        <v>8.8000000000000007</v>
      </c>
      <c r="EI50" s="19">
        <v>2.1</v>
      </c>
      <c r="EJ50" s="19">
        <v>0</v>
      </c>
      <c r="EK50" s="19">
        <v>21</v>
      </c>
      <c r="EL50" s="19">
        <v>8.1</v>
      </c>
      <c r="EM50" s="19">
        <v>7.1</v>
      </c>
      <c r="EN50" s="19">
        <v>20.399999999999999</v>
      </c>
      <c r="EO50" s="19">
        <v>20.399999999999999</v>
      </c>
      <c r="EP50" s="19">
        <v>20</v>
      </c>
      <c r="EQ50" s="19">
        <v>3.7</v>
      </c>
      <c r="ER50" s="19">
        <v>0</v>
      </c>
      <c r="ES50" s="19">
        <v>0</v>
      </c>
      <c r="ET50" s="19">
        <v>0</v>
      </c>
      <c r="EU50" s="19">
        <v>0.6</v>
      </c>
      <c r="EV50" s="19">
        <v>94.6</v>
      </c>
      <c r="EW50" s="19">
        <v>80.900000000000006</v>
      </c>
      <c r="EX50" s="19">
        <v>0</v>
      </c>
      <c r="EY50" s="19">
        <v>4.8</v>
      </c>
      <c r="EZ50" s="19">
        <v>2.2999999999999998</v>
      </c>
      <c r="FA50" s="19">
        <v>1.1000000000000001</v>
      </c>
      <c r="FB50" s="19">
        <v>2.8</v>
      </c>
      <c r="FC50" s="19">
        <v>0</v>
      </c>
      <c r="FD50" s="19">
        <v>7</v>
      </c>
      <c r="FE50" s="19">
        <v>20</v>
      </c>
      <c r="FF50" s="19">
        <v>20</v>
      </c>
      <c r="FG50" s="19"/>
      <c r="FH50" s="19">
        <v>42.9</v>
      </c>
      <c r="FI50" s="19">
        <v>29.8</v>
      </c>
      <c r="FJ50" s="19">
        <v>17.7</v>
      </c>
      <c r="FK50" s="19">
        <v>15.5</v>
      </c>
      <c r="FL50" s="19">
        <v>8.5</v>
      </c>
      <c r="FM50" s="19">
        <v>9.5</v>
      </c>
      <c r="FN50" s="19">
        <v>17.600000000000001</v>
      </c>
      <c r="FO50" s="19">
        <v>7913.6</v>
      </c>
      <c r="FP50" s="15"/>
      <c r="FQ50" s="19">
        <v>24.59676</v>
      </c>
      <c r="FR50" s="19">
        <v>8.0579999999999998</v>
      </c>
      <c r="FS50" s="19">
        <v>10.491</v>
      </c>
      <c r="FT50" s="19">
        <v>13.2</v>
      </c>
      <c r="FU50" s="19">
        <v>25.326830000000001</v>
      </c>
      <c r="FV50" s="19">
        <v>18.957999999999998</v>
      </c>
      <c r="FW50" s="19">
        <v>10.4</v>
      </c>
      <c r="FX50" s="19">
        <v>13.8</v>
      </c>
      <c r="FY50" s="19">
        <v>124.83059</v>
      </c>
    </row>
    <row r="51" spans="1:181" ht="24" customHeight="1" x14ac:dyDescent="0.25">
      <c r="A51" s="13" t="s">
        <v>633</v>
      </c>
      <c r="B51" s="13" t="s">
        <v>674</v>
      </c>
      <c r="C51" s="14">
        <v>202.7</v>
      </c>
      <c r="D51" s="14">
        <v>658.1</v>
      </c>
      <c r="E51" s="14">
        <v>145.69999999999999</v>
      </c>
      <c r="F51" s="14">
        <v>7.7</v>
      </c>
      <c r="G51" s="14">
        <v>7.9</v>
      </c>
      <c r="H51" s="14">
        <v>92.9</v>
      </c>
      <c r="I51" s="14">
        <v>231.6</v>
      </c>
      <c r="J51" s="14">
        <v>85</v>
      </c>
      <c r="K51" s="14">
        <v>0</v>
      </c>
      <c r="L51" s="14"/>
      <c r="M51" s="14"/>
      <c r="N51" s="14"/>
      <c r="O51" s="14"/>
      <c r="P51" s="14"/>
      <c r="Q51" s="14"/>
      <c r="R51" s="14">
        <v>579.4</v>
      </c>
      <c r="S51" s="14">
        <v>10.7</v>
      </c>
      <c r="T51" s="14"/>
      <c r="U51" s="14">
        <v>13.4</v>
      </c>
      <c r="V51" s="14"/>
      <c r="W51" s="14"/>
      <c r="X51" s="14">
        <v>165.7</v>
      </c>
      <c r="Y51" s="14">
        <v>9.9</v>
      </c>
      <c r="Z51" s="14">
        <v>6.7</v>
      </c>
      <c r="AA51" s="14">
        <v>0</v>
      </c>
      <c r="AB51" s="14">
        <v>6.5</v>
      </c>
      <c r="AC51" s="14"/>
      <c r="AD51" s="14">
        <v>100.5</v>
      </c>
      <c r="AE51" s="14"/>
      <c r="AF51" s="14"/>
      <c r="AG51" s="14">
        <v>17.2</v>
      </c>
      <c r="AH51" s="14">
        <v>10.199999999999999</v>
      </c>
      <c r="AI51" s="14">
        <v>110</v>
      </c>
      <c r="AJ51" s="14">
        <v>187.4</v>
      </c>
      <c r="AK51" s="14">
        <v>119.8</v>
      </c>
      <c r="AL51" s="14"/>
      <c r="AM51" s="14"/>
      <c r="AN51" s="14">
        <v>6.5</v>
      </c>
      <c r="AO51" s="14">
        <v>369.6</v>
      </c>
      <c r="AP51" s="14">
        <v>82.6</v>
      </c>
      <c r="AQ51" s="14">
        <v>150.69999999999999</v>
      </c>
      <c r="AR51" s="14">
        <v>42.2</v>
      </c>
      <c r="AS51" s="14">
        <v>18.600000000000001</v>
      </c>
      <c r="AT51" s="14">
        <v>19.2</v>
      </c>
      <c r="AU51" s="14">
        <v>90.2</v>
      </c>
      <c r="AV51" s="14">
        <v>119.2</v>
      </c>
      <c r="AW51" s="14">
        <v>159.69999999999999</v>
      </c>
      <c r="AX51" s="14">
        <v>157.5</v>
      </c>
      <c r="AY51" s="14">
        <v>107.6</v>
      </c>
      <c r="AZ51" s="14">
        <v>46.3</v>
      </c>
      <c r="BA51" s="14">
        <v>22.9</v>
      </c>
      <c r="BB51" s="14">
        <v>3.8</v>
      </c>
      <c r="BC51" s="14">
        <v>29</v>
      </c>
      <c r="BD51" s="14">
        <v>170.4</v>
      </c>
      <c r="BE51" s="14"/>
      <c r="BF51" s="14"/>
      <c r="BG51" s="14">
        <v>94.5</v>
      </c>
      <c r="BH51" s="14">
        <v>0</v>
      </c>
      <c r="BI51" s="14"/>
      <c r="BJ51" s="14">
        <v>45.4</v>
      </c>
      <c r="BK51" s="14"/>
      <c r="BL51" s="14"/>
      <c r="BM51" s="14"/>
      <c r="BN51" s="14">
        <v>131.80000000000001</v>
      </c>
      <c r="BO51" s="14"/>
      <c r="BP51" s="14"/>
      <c r="BQ51" s="14"/>
      <c r="BR51" s="14"/>
      <c r="BS51" s="14"/>
      <c r="BT51" s="14"/>
      <c r="BU51" s="14">
        <v>194.4</v>
      </c>
      <c r="BV51" s="14">
        <v>195.1</v>
      </c>
      <c r="BW51" s="14">
        <v>195.3</v>
      </c>
      <c r="BX51" s="14">
        <v>112.2</v>
      </c>
      <c r="BY51" s="14"/>
      <c r="BZ51" s="14"/>
      <c r="CA51" s="14">
        <v>4</v>
      </c>
      <c r="CB51" s="14">
        <v>229.8</v>
      </c>
      <c r="CC51" s="14">
        <v>136.30000000000001</v>
      </c>
      <c r="CD51" s="14">
        <v>61.9</v>
      </c>
      <c r="CE51" s="14">
        <v>78.400000000000006</v>
      </c>
      <c r="CF51" s="14">
        <v>31.2</v>
      </c>
      <c r="CG51" s="14">
        <v>114.5</v>
      </c>
      <c r="CH51" s="14">
        <v>41.4</v>
      </c>
      <c r="CI51" s="14"/>
      <c r="CJ51" s="14">
        <v>137.6</v>
      </c>
      <c r="CK51" s="14"/>
      <c r="CL51" s="14"/>
      <c r="CM51" s="14"/>
      <c r="CN51" s="14">
        <v>174.9</v>
      </c>
      <c r="CO51" s="14">
        <v>174.9</v>
      </c>
      <c r="CP51" s="14">
        <v>175.7</v>
      </c>
      <c r="CQ51" s="14">
        <v>175.5</v>
      </c>
      <c r="CR51" s="14"/>
      <c r="CS51" s="14"/>
      <c r="CT51" s="14"/>
      <c r="CU51" s="14">
        <v>9.1999999999999993</v>
      </c>
      <c r="CV51" s="14">
        <v>0</v>
      </c>
      <c r="CW51" s="14">
        <v>0</v>
      </c>
      <c r="CX51" s="14">
        <v>40.799999999999997</v>
      </c>
      <c r="CY51" s="14">
        <v>0</v>
      </c>
      <c r="CZ51" s="14">
        <v>2.2000000000000002</v>
      </c>
      <c r="DA51" s="14">
        <v>0</v>
      </c>
      <c r="DB51" s="14">
        <v>0</v>
      </c>
      <c r="DC51" s="14">
        <v>10.3</v>
      </c>
      <c r="DD51" s="14">
        <v>5.6</v>
      </c>
      <c r="DE51" s="14">
        <v>0</v>
      </c>
      <c r="DF51" s="14">
        <v>0</v>
      </c>
      <c r="DG51" s="14">
        <v>1.1000000000000001</v>
      </c>
      <c r="DH51" s="14">
        <v>0.5</v>
      </c>
      <c r="DI51" s="14">
        <v>4.8</v>
      </c>
      <c r="DJ51" s="14">
        <v>6.3</v>
      </c>
      <c r="DK51" s="14">
        <v>15.4</v>
      </c>
      <c r="DL51" s="14">
        <v>18.399999999999999</v>
      </c>
      <c r="DM51" s="14">
        <v>3.5</v>
      </c>
      <c r="DN51" s="14">
        <v>18.5</v>
      </c>
      <c r="DO51" s="14">
        <v>0</v>
      </c>
      <c r="DP51" s="14">
        <v>0</v>
      </c>
      <c r="DQ51" s="14">
        <v>11.5</v>
      </c>
      <c r="DR51" s="14">
        <v>42.2</v>
      </c>
      <c r="DS51" s="14">
        <v>0</v>
      </c>
      <c r="DT51" s="14">
        <v>0</v>
      </c>
      <c r="DU51" s="14">
        <v>20.3</v>
      </c>
      <c r="DV51" s="14">
        <v>3.2</v>
      </c>
      <c r="DW51" s="14"/>
      <c r="DX51" s="14">
        <v>0</v>
      </c>
      <c r="DY51" s="14">
        <v>19.8</v>
      </c>
      <c r="DZ51" s="14">
        <v>13</v>
      </c>
      <c r="EA51" s="14">
        <v>20.3</v>
      </c>
      <c r="EB51" s="14">
        <v>20.2</v>
      </c>
      <c r="EC51" s="14">
        <v>3.2</v>
      </c>
      <c r="ED51" s="14">
        <v>27.2</v>
      </c>
      <c r="EE51" s="14">
        <v>0</v>
      </c>
      <c r="EF51" s="14">
        <v>76.8</v>
      </c>
      <c r="EG51" s="14">
        <v>103.6</v>
      </c>
      <c r="EH51" s="14">
        <v>6.1</v>
      </c>
      <c r="EI51" s="14">
        <v>4.7</v>
      </c>
      <c r="EJ51" s="14">
        <v>0</v>
      </c>
      <c r="EK51" s="14">
        <v>21</v>
      </c>
      <c r="EL51" s="14">
        <v>8.1</v>
      </c>
      <c r="EM51" s="14">
        <v>7.3</v>
      </c>
      <c r="EN51" s="14">
        <v>20.399999999999999</v>
      </c>
      <c r="EO51" s="14">
        <v>20.399999999999999</v>
      </c>
      <c r="EP51" s="14">
        <v>20</v>
      </c>
      <c r="EQ51" s="14">
        <v>3.4</v>
      </c>
      <c r="ER51" s="14">
        <v>0</v>
      </c>
      <c r="ES51" s="14">
        <v>0</v>
      </c>
      <c r="ET51" s="14">
        <v>0</v>
      </c>
      <c r="EU51" s="14">
        <v>0.6</v>
      </c>
      <c r="EV51" s="14">
        <v>89.1</v>
      </c>
      <c r="EW51" s="14">
        <v>86.6</v>
      </c>
      <c r="EX51" s="14">
        <v>0</v>
      </c>
      <c r="EY51" s="14">
        <v>4.8</v>
      </c>
      <c r="EZ51" s="14">
        <v>2.4</v>
      </c>
      <c r="FA51" s="14">
        <v>1.1000000000000001</v>
      </c>
      <c r="FB51" s="14">
        <v>2.8</v>
      </c>
      <c r="FC51" s="14">
        <v>0</v>
      </c>
      <c r="FD51" s="14">
        <v>7</v>
      </c>
      <c r="FE51" s="14">
        <v>20</v>
      </c>
      <c r="FF51" s="14">
        <v>20</v>
      </c>
      <c r="FG51" s="14"/>
      <c r="FH51" s="14">
        <v>42.8</v>
      </c>
      <c r="FI51" s="14">
        <v>29.9</v>
      </c>
      <c r="FJ51" s="14">
        <v>17.2</v>
      </c>
      <c r="FK51" s="14">
        <v>15.5</v>
      </c>
      <c r="FL51" s="14">
        <v>8.5</v>
      </c>
      <c r="FM51" s="14">
        <v>9.5</v>
      </c>
      <c r="FN51" s="14">
        <v>17.600000000000001</v>
      </c>
      <c r="FO51" s="14">
        <v>7854.5</v>
      </c>
      <c r="FP51" s="15"/>
      <c r="FQ51" s="14">
        <v>24.59552</v>
      </c>
      <c r="FR51" s="14">
        <v>8.0570000000000004</v>
      </c>
      <c r="FS51" s="14">
        <v>11.135999999999999</v>
      </c>
      <c r="FT51" s="14">
        <v>13.2</v>
      </c>
      <c r="FU51" s="14">
        <v>25.335650000000001</v>
      </c>
      <c r="FV51" s="14">
        <v>18.95729</v>
      </c>
      <c r="FW51" s="14">
        <v>10.4</v>
      </c>
      <c r="FX51" s="14">
        <v>14.1</v>
      </c>
      <c r="FY51" s="14">
        <v>125.78146</v>
      </c>
    </row>
    <row r="52" spans="1:181" ht="24" customHeight="1" x14ac:dyDescent="0.25">
      <c r="A52" s="16" t="s">
        <v>633</v>
      </c>
      <c r="B52" s="16" t="s">
        <v>675</v>
      </c>
      <c r="C52" s="17">
        <v>206.1</v>
      </c>
      <c r="D52" s="17">
        <v>658.1</v>
      </c>
      <c r="E52" s="17">
        <v>145.80000000000001</v>
      </c>
      <c r="F52" s="17">
        <v>7.9</v>
      </c>
      <c r="G52" s="17">
        <v>7.8</v>
      </c>
      <c r="H52" s="17">
        <v>93.5</v>
      </c>
      <c r="I52" s="17">
        <v>232.9</v>
      </c>
      <c r="J52" s="17">
        <v>83.6</v>
      </c>
      <c r="K52" s="17">
        <v>0</v>
      </c>
      <c r="L52" s="17"/>
      <c r="M52" s="17"/>
      <c r="N52" s="17"/>
      <c r="O52" s="17"/>
      <c r="P52" s="17"/>
      <c r="Q52" s="17"/>
      <c r="R52" s="17">
        <v>580.4</v>
      </c>
      <c r="S52" s="17">
        <v>10.7</v>
      </c>
      <c r="T52" s="17"/>
      <c r="U52" s="17">
        <v>15.2</v>
      </c>
      <c r="V52" s="17"/>
      <c r="W52" s="17"/>
      <c r="X52" s="17">
        <v>170</v>
      </c>
      <c r="Y52" s="17">
        <v>10.3</v>
      </c>
      <c r="Z52" s="17">
        <v>6.8</v>
      </c>
      <c r="AA52" s="17">
        <v>0</v>
      </c>
      <c r="AB52" s="17">
        <v>6.5</v>
      </c>
      <c r="AC52" s="17"/>
      <c r="AD52" s="17">
        <v>100.6</v>
      </c>
      <c r="AE52" s="17"/>
      <c r="AF52" s="17"/>
      <c r="AG52" s="17">
        <v>17.2</v>
      </c>
      <c r="AH52" s="17">
        <v>10</v>
      </c>
      <c r="AI52" s="17">
        <v>109.9</v>
      </c>
      <c r="AJ52" s="17">
        <v>185.4</v>
      </c>
      <c r="AK52" s="17">
        <v>60.6</v>
      </c>
      <c r="AL52" s="17"/>
      <c r="AM52" s="17"/>
      <c r="AN52" s="17">
        <v>6.5</v>
      </c>
      <c r="AO52" s="17">
        <v>365.9</v>
      </c>
      <c r="AP52" s="17">
        <v>82.6</v>
      </c>
      <c r="AQ52" s="17">
        <v>151.19999999999999</v>
      </c>
      <c r="AR52" s="17">
        <v>42.3</v>
      </c>
      <c r="AS52" s="17">
        <v>18.7</v>
      </c>
      <c r="AT52" s="17">
        <v>19.100000000000001</v>
      </c>
      <c r="AU52" s="17">
        <v>90</v>
      </c>
      <c r="AV52" s="17">
        <v>121.6</v>
      </c>
      <c r="AW52" s="17">
        <v>161.80000000000001</v>
      </c>
      <c r="AX52" s="17">
        <v>158</v>
      </c>
      <c r="AY52" s="17">
        <v>109.6</v>
      </c>
      <c r="AZ52" s="17">
        <v>46.8</v>
      </c>
      <c r="BA52" s="17">
        <v>23</v>
      </c>
      <c r="BB52" s="17">
        <v>3.8</v>
      </c>
      <c r="BC52" s="17">
        <v>29.7</v>
      </c>
      <c r="BD52" s="17">
        <v>170.5</v>
      </c>
      <c r="BE52" s="17"/>
      <c r="BF52" s="17"/>
      <c r="BG52" s="17">
        <v>95</v>
      </c>
      <c r="BH52" s="17">
        <v>24.9</v>
      </c>
      <c r="BI52" s="17"/>
      <c r="BJ52" s="17">
        <v>45</v>
      </c>
      <c r="BK52" s="17"/>
      <c r="BL52" s="17"/>
      <c r="BM52" s="17"/>
      <c r="BN52" s="17">
        <v>131.80000000000001</v>
      </c>
      <c r="BO52" s="17"/>
      <c r="BP52" s="17"/>
      <c r="BQ52" s="17"/>
      <c r="BR52" s="17"/>
      <c r="BS52" s="17"/>
      <c r="BT52" s="17"/>
      <c r="BU52" s="17">
        <v>193.9</v>
      </c>
      <c r="BV52" s="17">
        <v>194.7</v>
      </c>
      <c r="BW52" s="17">
        <v>195</v>
      </c>
      <c r="BX52" s="17">
        <v>112.3</v>
      </c>
      <c r="BY52" s="17"/>
      <c r="BZ52" s="17"/>
      <c r="CA52" s="17">
        <v>4</v>
      </c>
      <c r="CB52" s="17">
        <v>227.9</v>
      </c>
      <c r="CC52" s="17">
        <v>127.9</v>
      </c>
      <c r="CD52" s="17">
        <v>62.2</v>
      </c>
      <c r="CE52" s="17">
        <v>78.400000000000006</v>
      </c>
      <c r="CF52" s="17">
        <v>31.4</v>
      </c>
      <c r="CG52" s="17">
        <v>115.3</v>
      </c>
      <c r="CH52" s="17">
        <v>41.5</v>
      </c>
      <c r="CI52" s="17"/>
      <c r="CJ52" s="17">
        <v>137.19999999999999</v>
      </c>
      <c r="CK52" s="17"/>
      <c r="CL52" s="17"/>
      <c r="CM52" s="17"/>
      <c r="CN52" s="17">
        <v>177</v>
      </c>
      <c r="CO52" s="17">
        <v>175.7</v>
      </c>
      <c r="CP52" s="17">
        <v>176.1</v>
      </c>
      <c r="CQ52" s="17">
        <v>175.7</v>
      </c>
      <c r="CR52" s="17"/>
      <c r="CS52" s="17"/>
      <c r="CT52" s="17"/>
      <c r="CU52" s="17">
        <v>9.3000000000000007</v>
      </c>
      <c r="CV52" s="17">
        <v>0</v>
      </c>
      <c r="CW52" s="17">
        <v>0</v>
      </c>
      <c r="CX52" s="17">
        <v>44.3</v>
      </c>
      <c r="CY52" s="17">
        <v>0</v>
      </c>
      <c r="CZ52" s="17">
        <v>2.2000000000000002</v>
      </c>
      <c r="DA52" s="17">
        <v>0</v>
      </c>
      <c r="DB52" s="17">
        <v>0</v>
      </c>
      <c r="DC52" s="17">
        <v>10.199999999999999</v>
      </c>
      <c r="DD52" s="17">
        <v>5.6</v>
      </c>
      <c r="DE52" s="17">
        <v>0</v>
      </c>
      <c r="DF52" s="17">
        <v>0</v>
      </c>
      <c r="DG52" s="17">
        <v>1</v>
      </c>
      <c r="DH52" s="17">
        <v>0.5</v>
      </c>
      <c r="DI52" s="17">
        <v>3.3</v>
      </c>
      <c r="DJ52" s="17">
        <v>20.7</v>
      </c>
      <c r="DK52" s="17">
        <v>15.7</v>
      </c>
      <c r="DL52" s="17">
        <v>18.399999999999999</v>
      </c>
      <c r="DM52" s="17">
        <v>3.5</v>
      </c>
      <c r="DN52" s="17">
        <v>18.5</v>
      </c>
      <c r="DO52" s="17">
        <v>0</v>
      </c>
      <c r="DP52" s="17">
        <v>0</v>
      </c>
      <c r="DQ52" s="17">
        <v>10.6</v>
      </c>
      <c r="DR52" s="17">
        <v>38.200000000000003</v>
      </c>
      <c r="DS52" s="17">
        <v>0</v>
      </c>
      <c r="DT52" s="17">
        <v>0</v>
      </c>
      <c r="DU52" s="17">
        <v>20.3</v>
      </c>
      <c r="DV52" s="17">
        <v>3.2</v>
      </c>
      <c r="DW52" s="17"/>
      <c r="DX52" s="17">
        <v>0</v>
      </c>
      <c r="DY52" s="17">
        <v>19.8</v>
      </c>
      <c r="DZ52" s="17">
        <v>12.9</v>
      </c>
      <c r="EA52" s="17">
        <v>20.399999999999999</v>
      </c>
      <c r="EB52" s="17">
        <v>20.2</v>
      </c>
      <c r="EC52" s="17">
        <v>5.3</v>
      </c>
      <c r="ED52" s="17">
        <v>20.7</v>
      </c>
      <c r="EE52" s="17">
        <v>0</v>
      </c>
      <c r="EF52" s="17">
        <v>67</v>
      </c>
      <c r="EG52" s="17">
        <v>101.8</v>
      </c>
      <c r="EH52" s="17">
        <v>6.7</v>
      </c>
      <c r="EI52" s="17">
        <v>3.1</v>
      </c>
      <c r="EJ52" s="17">
        <v>0</v>
      </c>
      <c r="EK52" s="17">
        <v>21</v>
      </c>
      <c r="EL52" s="17">
        <v>8.1</v>
      </c>
      <c r="EM52" s="17">
        <v>7.4</v>
      </c>
      <c r="EN52" s="17">
        <v>20.399999999999999</v>
      </c>
      <c r="EO52" s="17">
        <v>20.399999999999999</v>
      </c>
      <c r="EP52" s="17">
        <v>20</v>
      </c>
      <c r="EQ52" s="17">
        <v>2.8</v>
      </c>
      <c r="ER52" s="17">
        <v>0</v>
      </c>
      <c r="ES52" s="17">
        <v>0</v>
      </c>
      <c r="ET52" s="17">
        <v>0</v>
      </c>
      <c r="EU52" s="17">
        <v>0.6</v>
      </c>
      <c r="EV52" s="17">
        <v>77.900000000000006</v>
      </c>
      <c r="EW52" s="17">
        <v>64.8</v>
      </c>
      <c r="EX52" s="17">
        <v>0</v>
      </c>
      <c r="EY52" s="17">
        <v>4.8</v>
      </c>
      <c r="EZ52" s="17">
        <v>2.4</v>
      </c>
      <c r="FA52" s="17">
        <v>1.1000000000000001</v>
      </c>
      <c r="FB52" s="17">
        <v>2.8</v>
      </c>
      <c r="FC52" s="17">
        <v>0</v>
      </c>
      <c r="FD52" s="17">
        <v>6.9</v>
      </c>
      <c r="FE52" s="17">
        <v>20</v>
      </c>
      <c r="FF52" s="17">
        <v>20</v>
      </c>
      <c r="FG52" s="17"/>
      <c r="FH52" s="17">
        <v>43</v>
      </c>
      <c r="FI52" s="17">
        <v>29.9</v>
      </c>
      <c r="FJ52" s="17">
        <v>17.600000000000001</v>
      </c>
      <c r="FK52" s="17">
        <v>15.5</v>
      </c>
      <c r="FL52" s="17">
        <v>8</v>
      </c>
      <c r="FM52" s="17">
        <v>9.5</v>
      </c>
      <c r="FN52" s="17">
        <v>17.7</v>
      </c>
      <c r="FO52" s="17">
        <v>7789.3</v>
      </c>
      <c r="FP52" s="15"/>
      <c r="FQ52" s="17">
        <v>24.594639999999998</v>
      </c>
      <c r="FR52" s="17">
        <v>8.0579999999999998</v>
      </c>
      <c r="FS52" s="17">
        <v>11.2415</v>
      </c>
      <c r="FT52" s="17">
        <v>13.2</v>
      </c>
      <c r="FU52" s="17">
        <v>25.37921</v>
      </c>
      <c r="FV52" s="17">
        <v>18.957170000000001</v>
      </c>
      <c r="FW52" s="17">
        <v>10.3</v>
      </c>
      <c r="FX52" s="17">
        <v>13.9</v>
      </c>
      <c r="FY52" s="17">
        <v>125.63052</v>
      </c>
    </row>
    <row r="53" spans="1:181" ht="24" customHeight="1" x14ac:dyDescent="0.25">
      <c r="A53" s="16" t="s">
        <v>633</v>
      </c>
      <c r="B53" s="16" t="s">
        <v>676</v>
      </c>
      <c r="C53" s="17">
        <v>203</v>
      </c>
      <c r="D53" s="17">
        <v>659.6</v>
      </c>
      <c r="E53" s="17">
        <v>146.1</v>
      </c>
      <c r="F53" s="17">
        <v>7.8</v>
      </c>
      <c r="G53" s="17">
        <v>7.8</v>
      </c>
      <c r="H53" s="17">
        <v>93.4</v>
      </c>
      <c r="I53" s="17">
        <v>233.6</v>
      </c>
      <c r="J53" s="17">
        <v>84.9</v>
      </c>
      <c r="K53" s="17">
        <v>0</v>
      </c>
      <c r="L53" s="17"/>
      <c r="M53" s="17"/>
      <c r="N53" s="17"/>
      <c r="O53" s="17"/>
      <c r="P53" s="17"/>
      <c r="Q53" s="17"/>
      <c r="R53" s="17">
        <v>580.29999999999995</v>
      </c>
      <c r="S53" s="17">
        <v>10.7</v>
      </c>
      <c r="T53" s="17"/>
      <c r="U53" s="17">
        <v>15</v>
      </c>
      <c r="V53" s="17"/>
      <c r="W53" s="17"/>
      <c r="X53" s="17">
        <v>167.4</v>
      </c>
      <c r="Y53" s="17">
        <v>10</v>
      </c>
      <c r="Z53" s="17">
        <v>7.2</v>
      </c>
      <c r="AA53" s="17">
        <v>0</v>
      </c>
      <c r="AB53" s="17">
        <v>6.6</v>
      </c>
      <c r="AC53" s="17"/>
      <c r="AD53" s="17">
        <v>100.5</v>
      </c>
      <c r="AE53" s="17"/>
      <c r="AF53" s="17"/>
      <c r="AG53" s="17">
        <v>17.3</v>
      </c>
      <c r="AH53" s="17">
        <v>9.9</v>
      </c>
      <c r="AI53" s="17">
        <v>110.1</v>
      </c>
      <c r="AJ53" s="17">
        <v>177.1</v>
      </c>
      <c r="AK53" s="17">
        <v>60.4</v>
      </c>
      <c r="AL53" s="17"/>
      <c r="AM53" s="17"/>
      <c r="AN53" s="17">
        <v>6.5</v>
      </c>
      <c r="AO53" s="17">
        <v>366.7</v>
      </c>
      <c r="AP53" s="17">
        <v>82.4</v>
      </c>
      <c r="AQ53" s="17">
        <v>149.69999999999999</v>
      </c>
      <c r="AR53" s="17">
        <v>42.3</v>
      </c>
      <c r="AS53" s="17">
        <v>18.8</v>
      </c>
      <c r="AT53" s="17">
        <v>19.100000000000001</v>
      </c>
      <c r="AU53" s="17">
        <v>91</v>
      </c>
      <c r="AV53" s="17">
        <v>120.7</v>
      </c>
      <c r="AW53" s="17">
        <v>156.19999999999999</v>
      </c>
      <c r="AX53" s="17">
        <v>156.80000000000001</v>
      </c>
      <c r="AY53" s="17">
        <v>107.6</v>
      </c>
      <c r="AZ53" s="17">
        <v>46.3</v>
      </c>
      <c r="BA53" s="17">
        <v>23</v>
      </c>
      <c r="BB53" s="17">
        <v>3.8</v>
      </c>
      <c r="BC53" s="17">
        <v>29.2</v>
      </c>
      <c r="BD53" s="17">
        <v>163.19999999999999</v>
      </c>
      <c r="BE53" s="17"/>
      <c r="BF53" s="17"/>
      <c r="BG53" s="17">
        <v>94.5</v>
      </c>
      <c r="BH53" s="17">
        <v>25</v>
      </c>
      <c r="BI53" s="17"/>
      <c r="BJ53" s="17">
        <v>45.3</v>
      </c>
      <c r="BK53" s="17"/>
      <c r="BL53" s="17"/>
      <c r="BM53" s="17"/>
      <c r="BN53" s="17">
        <v>131.69999999999999</v>
      </c>
      <c r="BO53" s="17"/>
      <c r="BP53" s="17"/>
      <c r="BQ53" s="17"/>
      <c r="BR53" s="17"/>
      <c r="BS53" s="17"/>
      <c r="BT53" s="17"/>
      <c r="BU53" s="17">
        <v>195.7</v>
      </c>
      <c r="BV53" s="17">
        <v>195.8</v>
      </c>
      <c r="BW53" s="17">
        <v>195.8</v>
      </c>
      <c r="BX53" s="17">
        <v>82.9</v>
      </c>
      <c r="BY53" s="17"/>
      <c r="BZ53" s="17"/>
      <c r="CA53" s="17">
        <v>4</v>
      </c>
      <c r="CB53" s="17">
        <v>217.5</v>
      </c>
      <c r="CC53" s="17">
        <v>126.8</v>
      </c>
      <c r="CD53" s="17">
        <v>62.1</v>
      </c>
      <c r="CE53" s="17">
        <v>78.400000000000006</v>
      </c>
      <c r="CF53" s="17">
        <v>31.3</v>
      </c>
      <c r="CG53" s="17">
        <v>115.4</v>
      </c>
      <c r="CH53" s="17">
        <v>41.4</v>
      </c>
      <c r="CI53" s="17"/>
      <c r="CJ53" s="17">
        <v>137.19999999999999</v>
      </c>
      <c r="CK53" s="17"/>
      <c r="CL53" s="17"/>
      <c r="CM53" s="17"/>
      <c r="CN53" s="17">
        <v>176.6</v>
      </c>
      <c r="CO53" s="17">
        <v>176.7</v>
      </c>
      <c r="CP53" s="17">
        <v>176.5</v>
      </c>
      <c r="CQ53" s="17">
        <v>176.1</v>
      </c>
      <c r="CR53" s="17"/>
      <c r="CS53" s="17"/>
      <c r="CT53" s="17"/>
      <c r="CU53" s="17">
        <v>9.3000000000000007</v>
      </c>
      <c r="CV53" s="17">
        <v>0</v>
      </c>
      <c r="CW53" s="17">
        <v>0</v>
      </c>
      <c r="CX53" s="17">
        <v>46.5</v>
      </c>
      <c r="CY53" s="17">
        <v>0</v>
      </c>
      <c r="CZ53" s="17">
        <v>1.4</v>
      </c>
      <c r="DA53" s="17">
        <v>0</v>
      </c>
      <c r="DB53" s="17">
        <v>20.399999999999999</v>
      </c>
      <c r="DC53" s="17">
        <v>10.4</v>
      </c>
      <c r="DD53" s="17">
        <v>5.6</v>
      </c>
      <c r="DE53" s="17">
        <v>0</v>
      </c>
      <c r="DF53" s="17">
        <v>0</v>
      </c>
      <c r="DG53" s="17">
        <v>0.9</v>
      </c>
      <c r="DH53" s="17">
        <v>1.1000000000000001</v>
      </c>
      <c r="DI53" s="17">
        <v>3.2</v>
      </c>
      <c r="DJ53" s="17">
        <v>20.6</v>
      </c>
      <c r="DK53" s="17">
        <v>15.7</v>
      </c>
      <c r="DL53" s="17">
        <v>18.399999999999999</v>
      </c>
      <c r="DM53" s="17">
        <v>3.5</v>
      </c>
      <c r="DN53" s="17">
        <v>18.5</v>
      </c>
      <c r="DO53" s="17">
        <v>0</v>
      </c>
      <c r="DP53" s="17">
        <v>0</v>
      </c>
      <c r="DQ53" s="17">
        <v>15.2</v>
      </c>
      <c r="DR53" s="17">
        <v>45.7</v>
      </c>
      <c r="DS53" s="17">
        <v>0</v>
      </c>
      <c r="DT53" s="17">
        <v>0</v>
      </c>
      <c r="DU53" s="17">
        <v>20.3</v>
      </c>
      <c r="DV53" s="17">
        <v>3.2</v>
      </c>
      <c r="DW53" s="17"/>
      <c r="DX53" s="17">
        <v>0</v>
      </c>
      <c r="DY53" s="17">
        <v>19.8</v>
      </c>
      <c r="DZ53" s="17">
        <v>12.8</v>
      </c>
      <c r="EA53" s="17">
        <v>20.100000000000001</v>
      </c>
      <c r="EB53" s="17">
        <v>20.2</v>
      </c>
      <c r="EC53" s="17">
        <v>8.6</v>
      </c>
      <c r="ED53" s="17">
        <v>20.100000000000001</v>
      </c>
      <c r="EE53" s="17">
        <v>0</v>
      </c>
      <c r="EF53" s="17">
        <v>87.1</v>
      </c>
      <c r="EG53" s="17">
        <v>104.8</v>
      </c>
      <c r="EH53" s="17">
        <v>10.1</v>
      </c>
      <c r="EI53" s="17">
        <v>4.7</v>
      </c>
      <c r="EJ53" s="17">
        <v>0</v>
      </c>
      <c r="EK53" s="17">
        <v>21</v>
      </c>
      <c r="EL53" s="17">
        <v>8.1</v>
      </c>
      <c r="EM53" s="17">
        <v>7.3</v>
      </c>
      <c r="EN53" s="17">
        <v>20.399999999999999</v>
      </c>
      <c r="EO53" s="17">
        <v>20.399999999999999</v>
      </c>
      <c r="EP53" s="17">
        <v>20</v>
      </c>
      <c r="EQ53" s="17">
        <v>1.6</v>
      </c>
      <c r="ER53" s="17">
        <v>0</v>
      </c>
      <c r="ES53" s="17">
        <v>0</v>
      </c>
      <c r="ET53" s="17">
        <v>0</v>
      </c>
      <c r="EU53" s="17">
        <v>0.6</v>
      </c>
      <c r="EV53" s="17">
        <v>63.9</v>
      </c>
      <c r="EW53" s="17">
        <v>65.7</v>
      </c>
      <c r="EX53" s="17">
        <v>0</v>
      </c>
      <c r="EY53" s="17">
        <v>4.8</v>
      </c>
      <c r="EZ53" s="17">
        <v>2.4</v>
      </c>
      <c r="FA53" s="17">
        <v>1.1000000000000001</v>
      </c>
      <c r="FB53" s="17">
        <v>2.8</v>
      </c>
      <c r="FC53" s="17">
        <v>0</v>
      </c>
      <c r="FD53" s="17">
        <v>6.9</v>
      </c>
      <c r="FE53" s="17">
        <v>20</v>
      </c>
      <c r="FF53" s="17">
        <v>20</v>
      </c>
      <c r="FG53" s="17"/>
      <c r="FH53" s="17">
        <v>43</v>
      </c>
      <c r="FI53" s="17">
        <v>29.8</v>
      </c>
      <c r="FJ53" s="17">
        <v>17.2</v>
      </c>
      <c r="FK53" s="17">
        <v>15.5</v>
      </c>
      <c r="FL53" s="17">
        <v>8.4</v>
      </c>
      <c r="FM53" s="17">
        <v>9.5</v>
      </c>
      <c r="FN53" s="17">
        <v>17.7</v>
      </c>
      <c r="FO53" s="17">
        <v>7775</v>
      </c>
      <c r="FP53" s="15"/>
      <c r="FQ53" s="17">
        <v>24.595949999999998</v>
      </c>
      <c r="FR53" s="17">
        <v>8.0549999999999997</v>
      </c>
      <c r="FS53" s="17">
        <v>11.263</v>
      </c>
      <c r="FT53" s="17">
        <v>13.2</v>
      </c>
      <c r="FU53" s="17">
        <v>25.504989999999999</v>
      </c>
      <c r="FV53" s="17">
        <v>18.956469999999999</v>
      </c>
      <c r="FW53" s="17">
        <v>10.4</v>
      </c>
      <c r="FX53" s="17">
        <v>13.7</v>
      </c>
      <c r="FY53" s="17">
        <v>125.67541</v>
      </c>
    </row>
    <row r="54" spans="1:181" ht="24" customHeight="1" x14ac:dyDescent="0.25">
      <c r="A54" s="16" t="s">
        <v>633</v>
      </c>
      <c r="B54" s="16" t="s">
        <v>677</v>
      </c>
      <c r="C54" s="17">
        <v>202</v>
      </c>
      <c r="D54" s="17">
        <v>659.2</v>
      </c>
      <c r="E54" s="17">
        <v>145.6</v>
      </c>
      <c r="F54" s="17">
        <v>7.7</v>
      </c>
      <c r="G54" s="17">
        <v>7.8</v>
      </c>
      <c r="H54" s="17">
        <v>92.8</v>
      </c>
      <c r="I54" s="17">
        <v>232.8</v>
      </c>
      <c r="J54" s="17">
        <v>83.5</v>
      </c>
      <c r="K54" s="17">
        <v>0</v>
      </c>
      <c r="L54" s="17"/>
      <c r="M54" s="17"/>
      <c r="N54" s="17"/>
      <c r="O54" s="17"/>
      <c r="P54" s="17"/>
      <c r="Q54" s="17"/>
      <c r="R54" s="17">
        <v>580.70000000000005</v>
      </c>
      <c r="S54" s="17">
        <v>10.7</v>
      </c>
      <c r="T54" s="17"/>
      <c r="U54" s="17">
        <v>15.2</v>
      </c>
      <c r="V54" s="17"/>
      <c r="W54" s="17"/>
      <c r="X54" s="17">
        <v>166.1</v>
      </c>
      <c r="Y54" s="17">
        <v>9.6999999999999993</v>
      </c>
      <c r="Z54" s="17">
        <v>7.1</v>
      </c>
      <c r="AA54" s="17">
        <v>0</v>
      </c>
      <c r="AB54" s="17">
        <v>6.6</v>
      </c>
      <c r="AC54" s="17"/>
      <c r="AD54" s="17">
        <v>100.5</v>
      </c>
      <c r="AE54" s="17"/>
      <c r="AF54" s="17"/>
      <c r="AG54" s="17">
        <v>17.2</v>
      </c>
      <c r="AH54" s="17">
        <v>9.9</v>
      </c>
      <c r="AI54" s="17">
        <v>110.1</v>
      </c>
      <c r="AJ54" s="17">
        <v>186.1</v>
      </c>
      <c r="AK54" s="17">
        <v>0</v>
      </c>
      <c r="AL54" s="17"/>
      <c r="AM54" s="17"/>
      <c r="AN54" s="17">
        <v>6.5</v>
      </c>
      <c r="AO54" s="17">
        <v>366.9</v>
      </c>
      <c r="AP54" s="17">
        <v>82.5</v>
      </c>
      <c r="AQ54" s="17">
        <v>149.69999999999999</v>
      </c>
      <c r="AR54" s="17">
        <v>42.2</v>
      </c>
      <c r="AS54" s="17">
        <v>18.8</v>
      </c>
      <c r="AT54" s="17">
        <v>19</v>
      </c>
      <c r="AU54" s="17">
        <v>89.9</v>
      </c>
      <c r="AV54" s="17">
        <v>119</v>
      </c>
      <c r="AW54" s="17">
        <v>154.5</v>
      </c>
      <c r="AX54" s="17">
        <v>156.9</v>
      </c>
      <c r="AY54" s="17">
        <v>106.9</v>
      </c>
      <c r="AZ54" s="17">
        <v>46.2</v>
      </c>
      <c r="BA54" s="17">
        <v>22.9</v>
      </c>
      <c r="BB54" s="17">
        <v>3.8</v>
      </c>
      <c r="BC54" s="17">
        <v>29.2</v>
      </c>
      <c r="BD54" s="17">
        <v>166.1</v>
      </c>
      <c r="BE54" s="17"/>
      <c r="BF54" s="17"/>
      <c r="BG54" s="17">
        <v>94.2</v>
      </c>
      <c r="BH54" s="17">
        <v>25.6</v>
      </c>
      <c r="BI54" s="17"/>
      <c r="BJ54" s="17">
        <v>45.2</v>
      </c>
      <c r="BK54" s="17"/>
      <c r="BL54" s="17"/>
      <c r="BM54" s="17"/>
      <c r="BN54" s="17">
        <v>131.5</v>
      </c>
      <c r="BO54" s="17"/>
      <c r="BP54" s="17"/>
      <c r="BQ54" s="17"/>
      <c r="BR54" s="17"/>
      <c r="BS54" s="17"/>
      <c r="BT54" s="17"/>
      <c r="BU54" s="17">
        <v>196.1</v>
      </c>
      <c r="BV54" s="17">
        <v>196.5</v>
      </c>
      <c r="BW54" s="17">
        <v>196.5</v>
      </c>
      <c r="BX54" s="17">
        <v>25.7</v>
      </c>
      <c r="BY54" s="17"/>
      <c r="BZ54" s="17"/>
      <c r="CA54" s="17">
        <v>4.0999999999999996</v>
      </c>
      <c r="CB54" s="17">
        <v>222.9</v>
      </c>
      <c r="CC54" s="17">
        <v>131</v>
      </c>
      <c r="CD54" s="17">
        <v>61.8</v>
      </c>
      <c r="CE54" s="17">
        <v>78.400000000000006</v>
      </c>
      <c r="CF54" s="17">
        <v>31.1</v>
      </c>
      <c r="CG54" s="17">
        <v>115</v>
      </c>
      <c r="CH54" s="17">
        <v>41.4</v>
      </c>
      <c r="CI54" s="17"/>
      <c r="CJ54" s="17">
        <v>137.6</v>
      </c>
      <c r="CK54" s="17"/>
      <c r="CL54" s="17"/>
      <c r="CM54" s="17"/>
      <c r="CN54" s="17">
        <v>174.7</v>
      </c>
      <c r="CO54" s="17">
        <v>174.8</v>
      </c>
      <c r="CP54" s="17">
        <v>175.5</v>
      </c>
      <c r="CQ54" s="17">
        <v>175.2</v>
      </c>
      <c r="CR54" s="17"/>
      <c r="CS54" s="17"/>
      <c r="CT54" s="17"/>
      <c r="CU54" s="17">
        <v>9.3000000000000007</v>
      </c>
      <c r="CV54" s="17">
        <v>0</v>
      </c>
      <c r="CW54" s="17">
        <v>0</v>
      </c>
      <c r="CX54" s="17">
        <v>31</v>
      </c>
      <c r="CY54" s="17">
        <v>0</v>
      </c>
      <c r="CZ54" s="17">
        <v>0.6</v>
      </c>
      <c r="DA54" s="17">
        <v>0</v>
      </c>
      <c r="DB54" s="17">
        <v>20.3</v>
      </c>
      <c r="DC54" s="17">
        <v>10.5</v>
      </c>
      <c r="DD54" s="17">
        <v>5.6</v>
      </c>
      <c r="DE54" s="17">
        <v>0</v>
      </c>
      <c r="DF54" s="17">
        <v>0</v>
      </c>
      <c r="DG54" s="17">
        <v>0.9</v>
      </c>
      <c r="DH54" s="17">
        <v>1.5</v>
      </c>
      <c r="DI54" s="17">
        <v>3.1</v>
      </c>
      <c r="DJ54" s="17">
        <v>20.2</v>
      </c>
      <c r="DK54" s="17">
        <v>15.9</v>
      </c>
      <c r="DL54" s="17">
        <v>18.5</v>
      </c>
      <c r="DM54" s="17">
        <v>3.5</v>
      </c>
      <c r="DN54" s="17">
        <v>18.5</v>
      </c>
      <c r="DO54" s="17">
        <v>0</v>
      </c>
      <c r="DP54" s="17">
        <v>0</v>
      </c>
      <c r="DQ54" s="17">
        <v>11.8</v>
      </c>
      <c r="DR54" s="17">
        <v>40.700000000000003</v>
      </c>
      <c r="DS54" s="17">
        <v>0</v>
      </c>
      <c r="DT54" s="17">
        <v>0</v>
      </c>
      <c r="DU54" s="17">
        <v>20.2</v>
      </c>
      <c r="DV54" s="17">
        <v>3</v>
      </c>
      <c r="DW54" s="17"/>
      <c r="DX54" s="17">
        <v>0</v>
      </c>
      <c r="DY54" s="17">
        <v>19.8</v>
      </c>
      <c r="DZ54" s="17">
        <v>9.3000000000000007</v>
      </c>
      <c r="EA54" s="17">
        <v>20.3</v>
      </c>
      <c r="EB54" s="17">
        <v>20.2</v>
      </c>
      <c r="EC54" s="17">
        <v>11</v>
      </c>
      <c r="ED54" s="17">
        <v>19.2</v>
      </c>
      <c r="EE54" s="17">
        <v>0</v>
      </c>
      <c r="EF54" s="17">
        <v>82.6</v>
      </c>
      <c r="EG54" s="17">
        <v>103.1</v>
      </c>
      <c r="EH54" s="17">
        <v>7.5</v>
      </c>
      <c r="EI54" s="17">
        <v>5.6</v>
      </c>
      <c r="EJ54" s="17">
        <v>0</v>
      </c>
      <c r="EK54" s="17">
        <v>21</v>
      </c>
      <c r="EL54" s="17">
        <v>8.1</v>
      </c>
      <c r="EM54" s="17">
        <v>7.1</v>
      </c>
      <c r="EN54" s="17">
        <v>20.399999999999999</v>
      </c>
      <c r="EO54" s="17">
        <v>20.399999999999999</v>
      </c>
      <c r="EP54" s="17">
        <v>20</v>
      </c>
      <c r="EQ54" s="17">
        <v>1.8</v>
      </c>
      <c r="ER54" s="17">
        <v>0</v>
      </c>
      <c r="ES54" s="17">
        <v>0</v>
      </c>
      <c r="ET54" s="17">
        <v>0</v>
      </c>
      <c r="EU54" s="17">
        <v>0.6</v>
      </c>
      <c r="EV54" s="17">
        <v>60.5</v>
      </c>
      <c r="EW54" s="17">
        <v>60.3</v>
      </c>
      <c r="EX54" s="17">
        <v>0</v>
      </c>
      <c r="EY54" s="17">
        <v>4.8</v>
      </c>
      <c r="EZ54" s="17">
        <v>2.4</v>
      </c>
      <c r="FA54" s="17">
        <v>1.1000000000000001</v>
      </c>
      <c r="FB54" s="17">
        <v>2.8</v>
      </c>
      <c r="FC54" s="17">
        <v>0</v>
      </c>
      <c r="FD54" s="17">
        <v>7</v>
      </c>
      <c r="FE54" s="17">
        <v>20</v>
      </c>
      <c r="FF54" s="17">
        <v>20</v>
      </c>
      <c r="FG54" s="17"/>
      <c r="FH54" s="17">
        <v>43</v>
      </c>
      <c r="FI54" s="17">
        <v>29.8</v>
      </c>
      <c r="FJ54" s="17">
        <v>17.100000000000001</v>
      </c>
      <c r="FK54" s="17">
        <v>15.5</v>
      </c>
      <c r="FL54" s="17">
        <v>8.1999999999999993</v>
      </c>
      <c r="FM54" s="17">
        <v>11</v>
      </c>
      <c r="FN54" s="17">
        <v>17.8</v>
      </c>
      <c r="FO54" s="17">
        <v>7621.5</v>
      </c>
      <c r="FP54" s="15"/>
      <c r="FQ54" s="17">
        <v>24.599799999999998</v>
      </c>
      <c r="FR54" s="17">
        <v>8.0559999999999992</v>
      </c>
      <c r="FS54" s="17">
        <v>11.362500000000001</v>
      </c>
      <c r="FT54" s="17">
        <v>13.2</v>
      </c>
      <c r="FU54" s="17">
        <v>25.528210000000001</v>
      </c>
      <c r="FV54" s="17">
        <v>18.956019999999999</v>
      </c>
      <c r="FW54" s="17">
        <v>10.4</v>
      </c>
      <c r="FX54" s="17">
        <v>13.9</v>
      </c>
      <c r="FY54" s="17">
        <v>126.00252999999999</v>
      </c>
    </row>
    <row r="55" spans="1:181" ht="24" customHeight="1" x14ac:dyDescent="0.25">
      <c r="A55" s="16" t="s">
        <v>633</v>
      </c>
      <c r="B55" s="16" t="s">
        <v>678</v>
      </c>
      <c r="C55" s="17">
        <v>202.1</v>
      </c>
      <c r="D55" s="17">
        <v>658.4</v>
      </c>
      <c r="E55" s="17">
        <v>145.69999999999999</v>
      </c>
      <c r="F55" s="17">
        <v>7.7</v>
      </c>
      <c r="G55" s="17">
        <v>7.8</v>
      </c>
      <c r="H55" s="17">
        <v>92.9</v>
      </c>
      <c r="I55" s="17">
        <v>233.8</v>
      </c>
      <c r="J55" s="17">
        <v>81.8</v>
      </c>
      <c r="K55" s="17">
        <v>0</v>
      </c>
      <c r="L55" s="17"/>
      <c r="M55" s="17"/>
      <c r="N55" s="17"/>
      <c r="O55" s="17"/>
      <c r="P55" s="17"/>
      <c r="Q55" s="17"/>
      <c r="R55" s="17">
        <v>579.79999999999995</v>
      </c>
      <c r="S55" s="17">
        <v>10.7</v>
      </c>
      <c r="T55" s="17"/>
      <c r="U55" s="17">
        <v>16</v>
      </c>
      <c r="V55" s="17"/>
      <c r="W55" s="17"/>
      <c r="X55" s="17">
        <v>164.6</v>
      </c>
      <c r="Y55" s="17">
        <v>9.6999999999999993</v>
      </c>
      <c r="Z55" s="17">
        <v>6.6</v>
      </c>
      <c r="AA55" s="17">
        <v>0</v>
      </c>
      <c r="AB55" s="17">
        <v>6.5</v>
      </c>
      <c r="AC55" s="17"/>
      <c r="AD55" s="17">
        <v>99.9</v>
      </c>
      <c r="AE55" s="17"/>
      <c r="AF55" s="17"/>
      <c r="AG55" s="17">
        <v>17</v>
      </c>
      <c r="AH55" s="17">
        <v>9.9</v>
      </c>
      <c r="AI55" s="17">
        <v>110.1</v>
      </c>
      <c r="AJ55" s="17">
        <v>223.1</v>
      </c>
      <c r="AK55" s="17">
        <v>0</v>
      </c>
      <c r="AL55" s="17"/>
      <c r="AM55" s="17"/>
      <c r="AN55" s="17">
        <v>6.5</v>
      </c>
      <c r="AO55" s="17">
        <v>363.7</v>
      </c>
      <c r="AP55" s="17">
        <v>82.4</v>
      </c>
      <c r="AQ55" s="17">
        <v>152</v>
      </c>
      <c r="AR55" s="17">
        <v>42.3</v>
      </c>
      <c r="AS55" s="17">
        <v>18.7</v>
      </c>
      <c r="AT55" s="17">
        <v>19.100000000000001</v>
      </c>
      <c r="AU55" s="17">
        <v>92.3</v>
      </c>
      <c r="AV55" s="17">
        <v>92.5</v>
      </c>
      <c r="AW55" s="17">
        <v>93.1</v>
      </c>
      <c r="AX55" s="17">
        <v>131.1</v>
      </c>
      <c r="AY55" s="17">
        <v>107.3</v>
      </c>
      <c r="AZ55" s="17">
        <v>46.2</v>
      </c>
      <c r="BA55" s="17">
        <v>45.3</v>
      </c>
      <c r="BB55" s="17">
        <v>3.8</v>
      </c>
      <c r="BC55" s="17">
        <v>29.5</v>
      </c>
      <c r="BD55" s="17">
        <v>155</v>
      </c>
      <c r="BE55" s="17"/>
      <c r="BF55" s="17"/>
      <c r="BG55" s="17">
        <v>94.3</v>
      </c>
      <c r="BH55" s="17">
        <v>25.2</v>
      </c>
      <c r="BI55" s="17"/>
      <c r="BJ55" s="17">
        <v>45.4</v>
      </c>
      <c r="BK55" s="17"/>
      <c r="BL55" s="17"/>
      <c r="BM55" s="17"/>
      <c r="BN55" s="17">
        <v>131.6</v>
      </c>
      <c r="BO55" s="17"/>
      <c r="BP55" s="17"/>
      <c r="BQ55" s="17"/>
      <c r="BR55" s="17"/>
      <c r="BS55" s="17"/>
      <c r="BT55" s="17"/>
      <c r="BU55" s="17">
        <v>194.3</v>
      </c>
      <c r="BV55" s="17">
        <v>194.7</v>
      </c>
      <c r="BW55" s="17">
        <v>195.1</v>
      </c>
      <c r="BX55" s="17">
        <v>0</v>
      </c>
      <c r="BY55" s="17"/>
      <c r="BZ55" s="17"/>
      <c r="CA55" s="17">
        <v>4.0999999999999996</v>
      </c>
      <c r="CB55" s="17">
        <v>196</v>
      </c>
      <c r="CC55" s="17">
        <v>132.80000000000001</v>
      </c>
      <c r="CD55" s="17">
        <v>61.9</v>
      </c>
      <c r="CE55" s="17">
        <v>78.5</v>
      </c>
      <c r="CF55" s="17">
        <v>31.2</v>
      </c>
      <c r="CG55" s="17">
        <v>115.8</v>
      </c>
      <c r="CH55" s="17">
        <v>41.6</v>
      </c>
      <c r="CI55" s="17"/>
      <c r="CJ55" s="17">
        <v>137.80000000000001</v>
      </c>
      <c r="CK55" s="17"/>
      <c r="CL55" s="17"/>
      <c r="CM55" s="17"/>
      <c r="CN55" s="17">
        <v>175.7</v>
      </c>
      <c r="CO55" s="17">
        <v>175.9</v>
      </c>
      <c r="CP55" s="17">
        <v>176.1</v>
      </c>
      <c r="CQ55" s="17">
        <v>176.2</v>
      </c>
      <c r="CR55" s="17"/>
      <c r="CS55" s="17"/>
      <c r="CT55" s="17"/>
      <c r="CU55" s="17">
        <v>9.1999999999999993</v>
      </c>
      <c r="CV55" s="17">
        <v>0</v>
      </c>
      <c r="CW55" s="17">
        <v>0</v>
      </c>
      <c r="CX55" s="17">
        <v>34.700000000000003</v>
      </c>
      <c r="CY55" s="17">
        <v>0</v>
      </c>
      <c r="CZ55" s="17">
        <v>0.9</v>
      </c>
      <c r="DA55" s="17">
        <v>0</v>
      </c>
      <c r="DB55" s="17">
        <v>20.3</v>
      </c>
      <c r="DC55" s="17">
        <v>10.4</v>
      </c>
      <c r="DD55" s="17">
        <v>5.7</v>
      </c>
      <c r="DE55" s="17">
        <v>0</v>
      </c>
      <c r="DF55" s="17">
        <v>0</v>
      </c>
      <c r="DG55" s="17">
        <v>0.9</v>
      </c>
      <c r="DH55" s="17">
        <v>1.5</v>
      </c>
      <c r="DI55" s="17">
        <v>2</v>
      </c>
      <c r="DJ55" s="17">
        <v>20.3</v>
      </c>
      <c r="DK55" s="17">
        <v>15.9</v>
      </c>
      <c r="DL55" s="17">
        <v>18.5</v>
      </c>
      <c r="DM55" s="17">
        <v>3.5</v>
      </c>
      <c r="DN55" s="17">
        <v>18.5</v>
      </c>
      <c r="DO55" s="17">
        <v>0</v>
      </c>
      <c r="DP55" s="17">
        <v>0</v>
      </c>
      <c r="DQ55" s="17">
        <v>9</v>
      </c>
      <c r="DR55" s="17">
        <v>31</v>
      </c>
      <c r="DS55" s="17">
        <v>0</v>
      </c>
      <c r="DT55" s="17">
        <v>0</v>
      </c>
      <c r="DU55" s="17">
        <v>20.2</v>
      </c>
      <c r="DV55" s="17">
        <v>2.8</v>
      </c>
      <c r="DW55" s="17"/>
      <c r="DX55" s="17">
        <v>0</v>
      </c>
      <c r="DY55" s="17">
        <v>19.8</v>
      </c>
      <c r="DZ55" s="17">
        <v>3.6</v>
      </c>
      <c r="EA55" s="17">
        <v>20.100000000000001</v>
      </c>
      <c r="EB55" s="17">
        <v>20.2</v>
      </c>
      <c r="EC55" s="17">
        <v>10.4</v>
      </c>
      <c r="ED55" s="17">
        <v>9.1999999999999993</v>
      </c>
      <c r="EE55" s="17">
        <v>0</v>
      </c>
      <c r="EF55" s="17">
        <v>70.2</v>
      </c>
      <c r="EG55" s="17">
        <v>100.1</v>
      </c>
      <c r="EH55" s="17">
        <v>9.3000000000000007</v>
      </c>
      <c r="EI55" s="17">
        <v>5.8</v>
      </c>
      <c r="EJ55" s="17">
        <v>0</v>
      </c>
      <c r="EK55" s="17">
        <v>21</v>
      </c>
      <c r="EL55" s="17">
        <v>8.1</v>
      </c>
      <c r="EM55" s="17">
        <v>6.9</v>
      </c>
      <c r="EN55" s="17">
        <v>20.399999999999999</v>
      </c>
      <c r="EO55" s="17">
        <v>20.399999999999999</v>
      </c>
      <c r="EP55" s="17">
        <v>20</v>
      </c>
      <c r="EQ55" s="17">
        <v>1.2</v>
      </c>
      <c r="ER55" s="17">
        <v>0</v>
      </c>
      <c r="ES55" s="17">
        <v>0</v>
      </c>
      <c r="ET55" s="17">
        <v>0</v>
      </c>
      <c r="EU55" s="17">
        <v>0.6</v>
      </c>
      <c r="EV55" s="17">
        <v>44.5</v>
      </c>
      <c r="EW55" s="17">
        <v>46</v>
      </c>
      <c r="EX55" s="17">
        <v>0</v>
      </c>
      <c r="EY55" s="17">
        <v>4.8</v>
      </c>
      <c r="EZ55" s="17">
        <v>2.4</v>
      </c>
      <c r="FA55" s="17">
        <v>1.1000000000000001</v>
      </c>
      <c r="FB55" s="17">
        <v>2.8</v>
      </c>
      <c r="FC55" s="17">
        <v>0</v>
      </c>
      <c r="FD55" s="17">
        <v>6.9</v>
      </c>
      <c r="FE55" s="17">
        <v>20</v>
      </c>
      <c r="FF55" s="17">
        <v>20</v>
      </c>
      <c r="FG55" s="17"/>
      <c r="FH55" s="17">
        <v>42.8</v>
      </c>
      <c r="FI55" s="17">
        <v>29.8</v>
      </c>
      <c r="FJ55" s="17">
        <v>17.2</v>
      </c>
      <c r="FK55" s="17">
        <v>15.5</v>
      </c>
      <c r="FL55" s="17">
        <v>7</v>
      </c>
      <c r="FM55" s="17">
        <v>11.5</v>
      </c>
      <c r="FN55" s="17">
        <v>17.7</v>
      </c>
      <c r="FO55" s="17">
        <v>7431.7</v>
      </c>
      <c r="FP55" s="15"/>
      <c r="FQ55" s="17">
        <v>24.605540000000001</v>
      </c>
      <c r="FR55" s="17">
        <v>8.0579999999999998</v>
      </c>
      <c r="FS55" s="17">
        <v>11.253500000000001</v>
      </c>
      <c r="FT55" s="17">
        <v>13.2</v>
      </c>
      <c r="FU55" s="17">
        <v>25.36908</v>
      </c>
      <c r="FV55" s="17">
        <v>18.955349999999999</v>
      </c>
      <c r="FW55" s="17">
        <v>10.3</v>
      </c>
      <c r="FX55" s="17">
        <v>14</v>
      </c>
      <c r="FY55" s="17">
        <v>125.74147000000001</v>
      </c>
    </row>
    <row r="56" spans="1:181" ht="24" customHeight="1" x14ac:dyDescent="0.25">
      <c r="A56" s="16" t="s">
        <v>633</v>
      </c>
      <c r="B56" s="16" t="s">
        <v>679</v>
      </c>
      <c r="C56" s="17">
        <v>202.4</v>
      </c>
      <c r="D56" s="17">
        <v>658.1</v>
      </c>
      <c r="E56" s="17">
        <v>145.80000000000001</v>
      </c>
      <c r="F56" s="17">
        <v>7.7</v>
      </c>
      <c r="G56" s="17">
        <v>7.8</v>
      </c>
      <c r="H56" s="17">
        <v>93.3</v>
      </c>
      <c r="I56" s="17">
        <v>230.6</v>
      </c>
      <c r="J56" s="17">
        <v>68.3</v>
      </c>
      <c r="K56" s="17">
        <v>0</v>
      </c>
      <c r="L56" s="17"/>
      <c r="M56" s="17"/>
      <c r="N56" s="17"/>
      <c r="O56" s="17"/>
      <c r="P56" s="17"/>
      <c r="Q56" s="17"/>
      <c r="R56" s="17">
        <v>580.79999999999995</v>
      </c>
      <c r="S56" s="17">
        <v>10.7</v>
      </c>
      <c r="T56" s="17"/>
      <c r="U56" s="17">
        <v>15.5</v>
      </c>
      <c r="V56" s="17"/>
      <c r="W56" s="17"/>
      <c r="X56" s="17">
        <v>163.1</v>
      </c>
      <c r="Y56" s="17">
        <v>10.3</v>
      </c>
      <c r="Z56" s="17">
        <v>6.7</v>
      </c>
      <c r="AA56" s="17">
        <v>0</v>
      </c>
      <c r="AB56" s="17">
        <v>6.5</v>
      </c>
      <c r="AC56" s="17"/>
      <c r="AD56" s="17">
        <v>101</v>
      </c>
      <c r="AE56" s="17"/>
      <c r="AF56" s="17"/>
      <c r="AG56" s="17">
        <v>16.899999999999999</v>
      </c>
      <c r="AH56" s="17">
        <v>9.9</v>
      </c>
      <c r="AI56" s="17">
        <v>110.1</v>
      </c>
      <c r="AJ56" s="17">
        <v>207.2</v>
      </c>
      <c r="AK56" s="17">
        <v>0</v>
      </c>
      <c r="AL56" s="17"/>
      <c r="AM56" s="17"/>
      <c r="AN56" s="17">
        <v>6.5</v>
      </c>
      <c r="AO56" s="17">
        <v>414.8</v>
      </c>
      <c r="AP56" s="17">
        <v>82.4</v>
      </c>
      <c r="AQ56" s="17">
        <v>152.6</v>
      </c>
      <c r="AR56" s="17">
        <v>42.3</v>
      </c>
      <c r="AS56" s="17">
        <v>18.8</v>
      </c>
      <c r="AT56" s="17">
        <v>19</v>
      </c>
      <c r="AU56" s="17">
        <v>92.7</v>
      </c>
      <c r="AV56" s="17">
        <v>39.9</v>
      </c>
      <c r="AW56" s="17">
        <v>59.9</v>
      </c>
      <c r="AX56" s="17">
        <v>107.2</v>
      </c>
      <c r="AY56" s="17">
        <v>108.1</v>
      </c>
      <c r="AZ56" s="17">
        <v>46.2</v>
      </c>
      <c r="BA56" s="17">
        <v>42.1</v>
      </c>
      <c r="BB56" s="17">
        <v>3.8</v>
      </c>
      <c r="BC56" s="17">
        <v>29.2</v>
      </c>
      <c r="BD56" s="17">
        <v>167.3</v>
      </c>
      <c r="BE56" s="17"/>
      <c r="BF56" s="17"/>
      <c r="BG56" s="17">
        <v>94.6</v>
      </c>
      <c r="BH56" s="17">
        <v>25.4</v>
      </c>
      <c r="BI56" s="17"/>
      <c r="BJ56" s="17">
        <v>45.4</v>
      </c>
      <c r="BK56" s="17"/>
      <c r="BL56" s="17"/>
      <c r="BM56" s="17"/>
      <c r="BN56" s="17">
        <v>131.69999999999999</v>
      </c>
      <c r="BO56" s="17"/>
      <c r="BP56" s="17"/>
      <c r="BQ56" s="17"/>
      <c r="BR56" s="17"/>
      <c r="BS56" s="17"/>
      <c r="BT56" s="17"/>
      <c r="BU56" s="17">
        <v>196.4</v>
      </c>
      <c r="BV56" s="17">
        <v>197.3</v>
      </c>
      <c r="BW56" s="17">
        <v>197.1</v>
      </c>
      <c r="BX56" s="17">
        <v>0</v>
      </c>
      <c r="BY56" s="17"/>
      <c r="BZ56" s="17"/>
      <c r="CA56" s="17">
        <v>4.0999999999999996</v>
      </c>
      <c r="CB56" s="17">
        <v>239.9</v>
      </c>
      <c r="CC56" s="17">
        <v>136</v>
      </c>
      <c r="CD56" s="17">
        <v>62.2</v>
      </c>
      <c r="CE56" s="17">
        <v>78.400000000000006</v>
      </c>
      <c r="CF56" s="17">
        <v>31.3</v>
      </c>
      <c r="CG56" s="17">
        <v>90.5</v>
      </c>
      <c r="CH56" s="17">
        <v>14.5</v>
      </c>
      <c r="CI56" s="17"/>
      <c r="CJ56" s="17">
        <v>138.19999999999999</v>
      </c>
      <c r="CK56" s="17"/>
      <c r="CL56" s="17"/>
      <c r="CM56" s="17"/>
      <c r="CN56" s="17">
        <v>175.5</v>
      </c>
      <c r="CO56" s="17">
        <v>175.5</v>
      </c>
      <c r="CP56" s="17">
        <v>175.8</v>
      </c>
      <c r="CQ56" s="17">
        <v>175.3</v>
      </c>
      <c r="CR56" s="17"/>
      <c r="CS56" s="17"/>
      <c r="CT56" s="17"/>
      <c r="CU56" s="17">
        <v>9.1999999999999993</v>
      </c>
      <c r="CV56" s="17">
        <v>0</v>
      </c>
      <c r="CW56" s="17">
        <v>0</v>
      </c>
      <c r="CX56" s="17">
        <v>32.1</v>
      </c>
      <c r="CY56" s="17">
        <v>0</v>
      </c>
      <c r="CZ56" s="17">
        <v>0.2</v>
      </c>
      <c r="DA56" s="17">
        <v>0</v>
      </c>
      <c r="DB56" s="17">
        <v>20.399999999999999</v>
      </c>
      <c r="DC56" s="17">
        <v>10.4</v>
      </c>
      <c r="DD56" s="17">
        <v>5.7</v>
      </c>
      <c r="DE56" s="17">
        <v>0</v>
      </c>
      <c r="DF56" s="17">
        <v>0</v>
      </c>
      <c r="DG56" s="17">
        <v>0.9</v>
      </c>
      <c r="DH56" s="17">
        <v>1.5</v>
      </c>
      <c r="DI56" s="17">
        <v>1.8</v>
      </c>
      <c r="DJ56" s="17">
        <v>20.5</v>
      </c>
      <c r="DK56" s="17">
        <v>16.100000000000001</v>
      </c>
      <c r="DL56" s="17">
        <v>18.5</v>
      </c>
      <c r="DM56" s="17">
        <v>3.5</v>
      </c>
      <c r="DN56" s="17">
        <v>18.5</v>
      </c>
      <c r="DO56" s="17">
        <v>0</v>
      </c>
      <c r="DP56" s="17">
        <v>0</v>
      </c>
      <c r="DQ56" s="17">
        <v>7.8</v>
      </c>
      <c r="DR56" s="17">
        <v>24.9</v>
      </c>
      <c r="DS56" s="17">
        <v>0</v>
      </c>
      <c r="DT56" s="17">
        <v>0</v>
      </c>
      <c r="DU56" s="17">
        <v>20.2</v>
      </c>
      <c r="DV56" s="17">
        <v>2.7</v>
      </c>
      <c r="DW56" s="17"/>
      <c r="DX56" s="17">
        <v>0</v>
      </c>
      <c r="DY56" s="17">
        <v>19.8</v>
      </c>
      <c r="DZ56" s="17">
        <v>5.4</v>
      </c>
      <c r="EA56" s="17">
        <v>20.3</v>
      </c>
      <c r="EB56" s="17">
        <v>20.2</v>
      </c>
      <c r="EC56" s="17">
        <v>8.6999999999999993</v>
      </c>
      <c r="ED56" s="17">
        <v>9.3000000000000007</v>
      </c>
      <c r="EE56" s="17">
        <v>0</v>
      </c>
      <c r="EF56" s="17">
        <v>54.6</v>
      </c>
      <c r="EG56" s="17">
        <v>91.2</v>
      </c>
      <c r="EH56" s="17">
        <v>4.5999999999999996</v>
      </c>
      <c r="EI56" s="17">
        <v>2.7</v>
      </c>
      <c r="EJ56" s="17">
        <v>0</v>
      </c>
      <c r="EK56" s="17">
        <v>21</v>
      </c>
      <c r="EL56" s="17">
        <v>8.1</v>
      </c>
      <c r="EM56" s="17">
        <v>7</v>
      </c>
      <c r="EN56" s="17">
        <v>20.399999999999999</v>
      </c>
      <c r="EO56" s="17">
        <v>20.399999999999999</v>
      </c>
      <c r="EP56" s="17">
        <v>20</v>
      </c>
      <c r="EQ56" s="17">
        <v>0.6</v>
      </c>
      <c r="ER56" s="17">
        <v>0</v>
      </c>
      <c r="ES56" s="17">
        <v>0</v>
      </c>
      <c r="ET56" s="17">
        <v>0</v>
      </c>
      <c r="EU56" s="17">
        <v>0.6</v>
      </c>
      <c r="EV56" s="17">
        <v>43.4</v>
      </c>
      <c r="EW56" s="17">
        <v>38.1</v>
      </c>
      <c r="EX56" s="17">
        <v>0</v>
      </c>
      <c r="EY56" s="17">
        <v>4.8</v>
      </c>
      <c r="EZ56" s="17">
        <v>2.4</v>
      </c>
      <c r="FA56" s="17">
        <v>1.1000000000000001</v>
      </c>
      <c r="FB56" s="17">
        <v>2.8</v>
      </c>
      <c r="FC56" s="17">
        <v>0</v>
      </c>
      <c r="FD56" s="17">
        <v>6.9</v>
      </c>
      <c r="FE56" s="17">
        <v>20</v>
      </c>
      <c r="FF56" s="17">
        <v>20</v>
      </c>
      <c r="FG56" s="17"/>
      <c r="FH56" s="17">
        <v>42.6</v>
      </c>
      <c r="FI56" s="17">
        <v>29.9</v>
      </c>
      <c r="FJ56" s="17">
        <v>17.2</v>
      </c>
      <c r="FK56" s="17">
        <v>15.5</v>
      </c>
      <c r="FL56" s="17">
        <v>6.2</v>
      </c>
      <c r="FM56" s="17">
        <v>11.5</v>
      </c>
      <c r="FN56" s="17">
        <v>17.5</v>
      </c>
      <c r="FO56" s="17">
        <v>7300.3</v>
      </c>
      <c r="FP56" s="15"/>
      <c r="FQ56" s="17">
        <v>24.6022</v>
      </c>
      <c r="FR56" s="17">
        <v>8.0579999999999998</v>
      </c>
      <c r="FS56" s="17">
        <v>11.118</v>
      </c>
      <c r="FT56" s="17">
        <v>13.2</v>
      </c>
      <c r="FU56" s="17">
        <v>25.332840000000001</v>
      </c>
      <c r="FV56" s="17">
        <v>18.95476</v>
      </c>
      <c r="FW56" s="17">
        <v>10.4</v>
      </c>
      <c r="FX56" s="17">
        <v>13.9</v>
      </c>
      <c r="FY56" s="17">
        <v>125.5658</v>
      </c>
    </row>
    <row r="57" spans="1:181" ht="24" customHeight="1" x14ac:dyDescent="0.25">
      <c r="A57" s="16" t="s">
        <v>633</v>
      </c>
      <c r="B57" s="16" t="s">
        <v>680</v>
      </c>
      <c r="C57" s="17">
        <v>202.5</v>
      </c>
      <c r="D57" s="17">
        <v>657.8</v>
      </c>
      <c r="E57" s="17">
        <v>145.5</v>
      </c>
      <c r="F57" s="17">
        <v>7.8</v>
      </c>
      <c r="G57" s="17">
        <v>7.8</v>
      </c>
      <c r="H57" s="17">
        <v>93.1</v>
      </c>
      <c r="I57" s="17">
        <v>231.8</v>
      </c>
      <c r="J57" s="17">
        <v>25.1</v>
      </c>
      <c r="K57" s="17">
        <v>0</v>
      </c>
      <c r="L57" s="17"/>
      <c r="M57" s="17"/>
      <c r="N57" s="17"/>
      <c r="O57" s="17"/>
      <c r="P57" s="17"/>
      <c r="Q57" s="17"/>
      <c r="R57" s="17">
        <v>579.9</v>
      </c>
      <c r="S57" s="17">
        <v>10.7</v>
      </c>
      <c r="T57" s="17"/>
      <c r="U57" s="17">
        <v>15.9</v>
      </c>
      <c r="V57" s="17"/>
      <c r="W57" s="17"/>
      <c r="X57" s="17">
        <v>164.3</v>
      </c>
      <c r="Y57" s="17">
        <v>10.6</v>
      </c>
      <c r="Z57" s="17">
        <v>6.5</v>
      </c>
      <c r="AA57" s="17">
        <v>0</v>
      </c>
      <c r="AB57" s="17">
        <v>6.5</v>
      </c>
      <c r="AC57" s="17"/>
      <c r="AD57" s="17">
        <v>100.6</v>
      </c>
      <c r="AE57" s="17"/>
      <c r="AF57" s="17"/>
      <c r="AG57" s="17">
        <v>16.899999999999999</v>
      </c>
      <c r="AH57" s="17">
        <v>9.9</v>
      </c>
      <c r="AI57" s="17">
        <v>110</v>
      </c>
      <c r="AJ57" s="17">
        <v>222.7</v>
      </c>
      <c r="AK57" s="17">
        <v>0</v>
      </c>
      <c r="AL57" s="17"/>
      <c r="AM57" s="17"/>
      <c r="AN57" s="17">
        <v>6.5</v>
      </c>
      <c r="AO57" s="17">
        <v>401.5</v>
      </c>
      <c r="AP57" s="17">
        <v>82.5</v>
      </c>
      <c r="AQ57" s="17">
        <v>152.69999999999999</v>
      </c>
      <c r="AR57" s="17">
        <v>42.3</v>
      </c>
      <c r="AS57" s="17">
        <v>18.8</v>
      </c>
      <c r="AT57" s="17">
        <v>19</v>
      </c>
      <c r="AU57" s="17">
        <v>92.7</v>
      </c>
      <c r="AV57" s="17">
        <v>40</v>
      </c>
      <c r="AW57" s="17">
        <v>60.2</v>
      </c>
      <c r="AX57" s="17">
        <v>104.1</v>
      </c>
      <c r="AY57" s="17">
        <v>108</v>
      </c>
      <c r="AZ57" s="17">
        <v>46.3</v>
      </c>
      <c r="BA57" s="17">
        <v>42</v>
      </c>
      <c r="BB57" s="17">
        <v>3.8</v>
      </c>
      <c r="BC57" s="17">
        <v>28.9</v>
      </c>
      <c r="BD57" s="17">
        <v>166.4</v>
      </c>
      <c r="BE57" s="17"/>
      <c r="BF57" s="17"/>
      <c r="BG57" s="17">
        <v>94.4</v>
      </c>
      <c r="BH57" s="17">
        <v>25.1</v>
      </c>
      <c r="BI57" s="17"/>
      <c r="BJ57" s="17">
        <v>45.4</v>
      </c>
      <c r="BK57" s="17"/>
      <c r="BL57" s="17"/>
      <c r="BM57" s="17"/>
      <c r="BN57" s="17">
        <v>131.6</v>
      </c>
      <c r="BO57" s="17"/>
      <c r="BP57" s="17"/>
      <c r="BQ57" s="17"/>
      <c r="BR57" s="17"/>
      <c r="BS57" s="17"/>
      <c r="BT57" s="17"/>
      <c r="BU57" s="17">
        <v>195</v>
      </c>
      <c r="BV57" s="17">
        <v>196.3</v>
      </c>
      <c r="BW57" s="17">
        <v>196.5</v>
      </c>
      <c r="BX57" s="17">
        <v>0</v>
      </c>
      <c r="BY57" s="17"/>
      <c r="BZ57" s="17"/>
      <c r="CA57" s="17">
        <v>4.2</v>
      </c>
      <c r="CB57" s="17">
        <v>234.8</v>
      </c>
      <c r="CC57" s="17">
        <v>135.80000000000001</v>
      </c>
      <c r="CD57" s="17">
        <v>62</v>
      </c>
      <c r="CE57" s="17">
        <v>78.400000000000006</v>
      </c>
      <c r="CF57" s="17">
        <v>31.3</v>
      </c>
      <c r="CG57" s="17">
        <v>116.4</v>
      </c>
      <c r="CH57" s="17">
        <v>0</v>
      </c>
      <c r="CI57" s="17"/>
      <c r="CJ57" s="17">
        <v>137.4</v>
      </c>
      <c r="CK57" s="17"/>
      <c r="CL57" s="17"/>
      <c r="CM57" s="17"/>
      <c r="CN57" s="17">
        <v>175.7</v>
      </c>
      <c r="CO57" s="17">
        <v>176</v>
      </c>
      <c r="CP57" s="17">
        <v>175.8</v>
      </c>
      <c r="CQ57" s="17">
        <v>175.3</v>
      </c>
      <c r="CR57" s="17"/>
      <c r="CS57" s="17"/>
      <c r="CT57" s="17"/>
      <c r="CU57" s="17">
        <v>9.1999999999999993</v>
      </c>
      <c r="CV57" s="17">
        <v>0</v>
      </c>
      <c r="CW57" s="17">
        <v>0</v>
      </c>
      <c r="CX57" s="17">
        <v>36</v>
      </c>
      <c r="CY57" s="17">
        <v>0</v>
      </c>
      <c r="CZ57" s="17">
        <v>0</v>
      </c>
      <c r="DA57" s="17">
        <v>0</v>
      </c>
      <c r="DB57" s="17">
        <v>20.399999999999999</v>
      </c>
      <c r="DC57" s="17">
        <v>10.3</v>
      </c>
      <c r="DD57" s="17">
        <v>5.6</v>
      </c>
      <c r="DE57" s="17">
        <v>0</v>
      </c>
      <c r="DF57" s="17">
        <v>0</v>
      </c>
      <c r="DG57" s="17">
        <v>0.9</v>
      </c>
      <c r="DH57" s="17">
        <v>1.5</v>
      </c>
      <c r="DI57" s="17">
        <v>2</v>
      </c>
      <c r="DJ57" s="17">
        <v>20.5</v>
      </c>
      <c r="DK57" s="17">
        <v>16.100000000000001</v>
      </c>
      <c r="DL57" s="17">
        <v>18.600000000000001</v>
      </c>
      <c r="DM57" s="17">
        <v>3.5</v>
      </c>
      <c r="DN57" s="17">
        <v>18.5</v>
      </c>
      <c r="DO57" s="17">
        <v>0</v>
      </c>
      <c r="DP57" s="17">
        <v>0</v>
      </c>
      <c r="DQ57" s="17">
        <v>8.6999999999999993</v>
      </c>
      <c r="DR57" s="17">
        <v>26.8</v>
      </c>
      <c r="DS57" s="17">
        <v>0</v>
      </c>
      <c r="DT57" s="17">
        <v>0</v>
      </c>
      <c r="DU57" s="17">
        <v>20.2</v>
      </c>
      <c r="DV57" s="17">
        <v>2.6</v>
      </c>
      <c r="DW57" s="17"/>
      <c r="DX57" s="17">
        <v>0</v>
      </c>
      <c r="DY57" s="17">
        <v>19.8</v>
      </c>
      <c r="DZ57" s="17">
        <v>8.5</v>
      </c>
      <c r="EA57" s="17">
        <v>20.3</v>
      </c>
      <c r="EB57" s="17">
        <v>20.2</v>
      </c>
      <c r="EC57" s="17">
        <v>3.8</v>
      </c>
      <c r="ED57" s="17">
        <v>10.9</v>
      </c>
      <c r="EE57" s="17">
        <v>0</v>
      </c>
      <c r="EF57" s="17">
        <v>49.5</v>
      </c>
      <c r="EG57" s="17">
        <v>101.6</v>
      </c>
      <c r="EH57" s="17">
        <v>4.5999999999999996</v>
      </c>
      <c r="EI57" s="17">
        <v>2.6</v>
      </c>
      <c r="EJ57" s="17">
        <v>0</v>
      </c>
      <c r="EK57" s="17">
        <v>21</v>
      </c>
      <c r="EL57" s="17">
        <v>8.1</v>
      </c>
      <c r="EM57" s="17">
        <v>7.1</v>
      </c>
      <c r="EN57" s="17">
        <v>20.399999999999999</v>
      </c>
      <c r="EO57" s="17">
        <v>20.399999999999999</v>
      </c>
      <c r="EP57" s="17">
        <v>20</v>
      </c>
      <c r="EQ57" s="17">
        <v>0</v>
      </c>
      <c r="ER57" s="17">
        <v>0</v>
      </c>
      <c r="ES57" s="17">
        <v>0</v>
      </c>
      <c r="ET57" s="17">
        <v>0</v>
      </c>
      <c r="EU57" s="17">
        <v>0.6</v>
      </c>
      <c r="EV57" s="17">
        <v>39.4</v>
      </c>
      <c r="EW57" s="17">
        <v>33.5</v>
      </c>
      <c r="EX57" s="17">
        <v>0</v>
      </c>
      <c r="EY57" s="17">
        <v>4.8</v>
      </c>
      <c r="EZ57" s="17">
        <v>2.4</v>
      </c>
      <c r="FA57" s="17">
        <v>1.1000000000000001</v>
      </c>
      <c r="FB57" s="17">
        <v>2.8</v>
      </c>
      <c r="FC57" s="17">
        <v>0</v>
      </c>
      <c r="FD57" s="17">
        <v>6.9</v>
      </c>
      <c r="FE57" s="17">
        <v>20</v>
      </c>
      <c r="FF57" s="17">
        <v>20</v>
      </c>
      <c r="FG57" s="17"/>
      <c r="FH57" s="17">
        <v>42.7</v>
      </c>
      <c r="FI57" s="17">
        <v>29.9</v>
      </c>
      <c r="FJ57" s="17">
        <v>16.8</v>
      </c>
      <c r="FK57" s="17">
        <v>15.4</v>
      </c>
      <c r="FL57" s="17">
        <v>8.1</v>
      </c>
      <c r="FM57" s="17">
        <v>11.5</v>
      </c>
      <c r="FN57" s="17">
        <v>18.8</v>
      </c>
      <c r="FO57" s="17">
        <v>7263.9</v>
      </c>
      <c r="FP57" s="15"/>
      <c r="FQ57" s="17">
        <v>24.600560000000002</v>
      </c>
      <c r="FR57" s="17">
        <v>8.0579999999999998</v>
      </c>
      <c r="FS57" s="17">
        <v>11.039</v>
      </c>
      <c r="FT57" s="17">
        <v>13.2</v>
      </c>
      <c r="FU57" s="17">
        <v>25.194680000000002</v>
      </c>
      <c r="FV57" s="17">
        <v>18.954560000000001</v>
      </c>
      <c r="FW57" s="17">
        <v>10.3</v>
      </c>
      <c r="FX57" s="17">
        <v>13.8</v>
      </c>
      <c r="FY57" s="17">
        <v>125.1468</v>
      </c>
    </row>
    <row r="58" spans="1:181" ht="24" customHeight="1" x14ac:dyDescent="0.25">
      <c r="A58" s="18" t="s">
        <v>681</v>
      </c>
      <c r="B58" s="18" t="s">
        <v>682</v>
      </c>
      <c r="C58" s="19">
        <v>202.5</v>
      </c>
      <c r="D58" s="19">
        <v>658.5</v>
      </c>
      <c r="E58" s="19">
        <v>146.1</v>
      </c>
      <c r="F58" s="19">
        <v>7.8</v>
      </c>
      <c r="G58" s="19">
        <v>7.7</v>
      </c>
      <c r="H58" s="19">
        <v>93.2</v>
      </c>
      <c r="I58" s="19">
        <v>172.6</v>
      </c>
      <c r="J58" s="19">
        <v>25.4</v>
      </c>
      <c r="K58" s="19">
        <v>0</v>
      </c>
      <c r="L58" s="19"/>
      <c r="M58" s="19"/>
      <c r="N58" s="19"/>
      <c r="O58" s="19"/>
      <c r="P58" s="19"/>
      <c r="Q58" s="19"/>
      <c r="R58" s="19">
        <v>581.20000000000005</v>
      </c>
      <c r="S58" s="19">
        <v>10.7</v>
      </c>
      <c r="T58" s="19"/>
      <c r="U58" s="19">
        <v>15.9</v>
      </c>
      <c r="V58" s="19"/>
      <c r="W58" s="19"/>
      <c r="X58" s="19">
        <v>167.7</v>
      </c>
      <c r="Y58" s="19">
        <v>10.5</v>
      </c>
      <c r="Z58" s="19">
        <v>6.5</v>
      </c>
      <c r="AA58" s="19">
        <v>0</v>
      </c>
      <c r="AB58" s="19">
        <v>6.5</v>
      </c>
      <c r="AC58" s="19"/>
      <c r="AD58" s="19">
        <v>98.3</v>
      </c>
      <c r="AE58" s="19"/>
      <c r="AF58" s="19"/>
      <c r="AG58" s="19">
        <v>16.8</v>
      </c>
      <c r="AH58" s="19">
        <v>9.9</v>
      </c>
      <c r="AI58" s="19">
        <v>110</v>
      </c>
      <c r="AJ58" s="19">
        <v>195.9</v>
      </c>
      <c r="AK58" s="19">
        <v>0</v>
      </c>
      <c r="AL58" s="19"/>
      <c r="AM58" s="19"/>
      <c r="AN58" s="19">
        <v>6.5</v>
      </c>
      <c r="AO58" s="19">
        <v>365</v>
      </c>
      <c r="AP58" s="19">
        <v>82.6</v>
      </c>
      <c r="AQ58" s="19">
        <v>152.19999999999999</v>
      </c>
      <c r="AR58" s="19">
        <v>42.3</v>
      </c>
      <c r="AS58" s="19">
        <v>18.600000000000001</v>
      </c>
      <c r="AT58" s="19">
        <v>19</v>
      </c>
      <c r="AU58" s="19">
        <v>91.5</v>
      </c>
      <c r="AV58" s="19">
        <v>39</v>
      </c>
      <c r="AW58" s="19">
        <v>59.1</v>
      </c>
      <c r="AX58" s="19">
        <v>104.4</v>
      </c>
      <c r="AY58" s="19">
        <v>107.7</v>
      </c>
      <c r="AZ58" s="19">
        <v>46.4</v>
      </c>
      <c r="BA58" s="19">
        <v>41.9</v>
      </c>
      <c r="BB58" s="19">
        <v>3.8</v>
      </c>
      <c r="BC58" s="19">
        <v>29</v>
      </c>
      <c r="BD58" s="19">
        <v>129.69999999999999</v>
      </c>
      <c r="BE58" s="19"/>
      <c r="BF58" s="19"/>
      <c r="BG58" s="19">
        <v>94.3</v>
      </c>
      <c r="BH58" s="19">
        <v>24.4</v>
      </c>
      <c r="BI58" s="19"/>
      <c r="BJ58" s="19">
        <v>45.5</v>
      </c>
      <c r="BK58" s="19"/>
      <c r="BL58" s="19"/>
      <c r="BM58" s="19"/>
      <c r="BN58" s="19">
        <v>131.4</v>
      </c>
      <c r="BO58" s="19"/>
      <c r="BP58" s="19"/>
      <c r="BQ58" s="19"/>
      <c r="BR58" s="19"/>
      <c r="BS58" s="19"/>
      <c r="BT58" s="19"/>
      <c r="BU58" s="19">
        <v>194.7</v>
      </c>
      <c r="BV58" s="19">
        <v>196.3</v>
      </c>
      <c r="BW58" s="19">
        <v>196.1</v>
      </c>
      <c r="BX58" s="19">
        <v>0</v>
      </c>
      <c r="BY58" s="19"/>
      <c r="BZ58" s="19"/>
      <c r="CA58" s="19">
        <v>4</v>
      </c>
      <c r="CB58" s="19">
        <v>160</v>
      </c>
      <c r="CC58" s="19">
        <v>135.69999999999999</v>
      </c>
      <c r="CD58" s="19">
        <v>61</v>
      </c>
      <c r="CE58" s="19">
        <v>78.400000000000006</v>
      </c>
      <c r="CF58" s="19">
        <v>31.3</v>
      </c>
      <c r="CG58" s="19">
        <v>116.1</v>
      </c>
      <c r="CH58" s="19">
        <v>0</v>
      </c>
      <c r="CI58" s="19"/>
      <c r="CJ58" s="19">
        <v>137.5</v>
      </c>
      <c r="CK58" s="19"/>
      <c r="CL58" s="19"/>
      <c r="CM58" s="19"/>
      <c r="CN58" s="19">
        <v>174.9</v>
      </c>
      <c r="CO58" s="19">
        <v>175.3</v>
      </c>
      <c r="CP58" s="19">
        <v>175.7</v>
      </c>
      <c r="CQ58" s="19">
        <v>175.4</v>
      </c>
      <c r="CR58" s="19"/>
      <c r="CS58" s="19"/>
      <c r="CT58" s="19"/>
      <c r="CU58" s="19">
        <v>9.1999999999999993</v>
      </c>
      <c r="CV58" s="19">
        <v>0</v>
      </c>
      <c r="CW58" s="19">
        <v>0</v>
      </c>
      <c r="CX58" s="19">
        <v>32.9</v>
      </c>
      <c r="CY58" s="19">
        <v>0</v>
      </c>
      <c r="CZ58" s="19">
        <v>0</v>
      </c>
      <c r="DA58" s="19">
        <v>0</v>
      </c>
      <c r="DB58" s="19">
        <v>20.8</v>
      </c>
      <c r="DC58" s="19">
        <v>10.3</v>
      </c>
      <c r="DD58" s="19">
        <v>5.6</v>
      </c>
      <c r="DE58" s="19">
        <v>0</v>
      </c>
      <c r="DF58" s="19">
        <v>0</v>
      </c>
      <c r="DG58" s="19">
        <v>0.9</v>
      </c>
      <c r="DH58" s="19">
        <v>1.5</v>
      </c>
      <c r="DI58" s="19">
        <v>2.6</v>
      </c>
      <c r="DJ58" s="19">
        <v>0</v>
      </c>
      <c r="DK58" s="19">
        <v>16.100000000000001</v>
      </c>
      <c r="DL58" s="19">
        <v>18.600000000000001</v>
      </c>
      <c r="DM58" s="19">
        <v>3.5</v>
      </c>
      <c r="DN58" s="19">
        <v>18.5</v>
      </c>
      <c r="DO58" s="19">
        <v>0</v>
      </c>
      <c r="DP58" s="19">
        <v>0</v>
      </c>
      <c r="DQ58" s="19">
        <v>8.4</v>
      </c>
      <c r="DR58" s="19">
        <v>25.2</v>
      </c>
      <c r="DS58" s="19">
        <v>0</v>
      </c>
      <c r="DT58" s="19">
        <v>0</v>
      </c>
      <c r="DU58" s="19">
        <v>20.2</v>
      </c>
      <c r="DV58" s="19">
        <v>2.4</v>
      </c>
      <c r="DW58" s="19"/>
      <c r="DX58" s="19">
        <v>0</v>
      </c>
      <c r="DY58" s="19">
        <v>19.899999999999999</v>
      </c>
      <c r="DZ58" s="19">
        <v>10</v>
      </c>
      <c r="EA58" s="19">
        <v>20.100000000000001</v>
      </c>
      <c r="EB58" s="19">
        <v>20.2</v>
      </c>
      <c r="EC58" s="19">
        <v>3.1</v>
      </c>
      <c r="ED58" s="19">
        <v>14.1</v>
      </c>
      <c r="EE58" s="19">
        <v>0</v>
      </c>
      <c r="EF58" s="19">
        <v>63.5</v>
      </c>
      <c r="EG58" s="19">
        <v>0</v>
      </c>
      <c r="EH58" s="19">
        <v>7.4</v>
      </c>
      <c r="EI58" s="19">
        <v>4.2</v>
      </c>
      <c r="EJ58" s="19">
        <v>0</v>
      </c>
      <c r="EK58" s="19">
        <v>21</v>
      </c>
      <c r="EL58" s="19">
        <v>8.1</v>
      </c>
      <c r="EM58" s="19">
        <v>7.1</v>
      </c>
      <c r="EN58" s="19">
        <v>20.399999999999999</v>
      </c>
      <c r="EO58" s="19">
        <v>20.399999999999999</v>
      </c>
      <c r="EP58" s="19">
        <v>20</v>
      </c>
      <c r="EQ58" s="19">
        <v>0.3</v>
      </c>
      <c r="ER58" s="19">
        <v>0</v>
      </c>
      <c r="ES58" s="19">
        <v>0</v>
      </c>
      <c r="ET58" s="19">
        <v>0</v>
      </c>
      <c r="EU58" s="19">
        <v>0.6</v>
      </c>
      <c r="EV58" s="19">
        <v>31.6</v>
      </c>
      <c r="EW58" s="19">
        <v>31.8</v>
      </c>
      <c r="EX58" s="19">
        <v>0</v>
      </c>
      <c r="EY58" s="19">
        <v>4.8</v>
      </c>
      <c r="EZ58" s="19">
        <v>2.4</v>
      </c>
      <c r="FA58" s="19">
        <v>1.1000000000000001</v>
      </c>
      <c r="FB58" s="19">
        <v>2.8</v>
      </c>
      <c r="FC58" s="19">
        <v>0</v>
      </c>
      <c r="FD58" s="19">
        <v>6.9</v>
      </c>
      <c r="FE58" s="19">
        <v>20</v>
      </c>
      <c r="FF58" s="19">
        <v>20</v>
      </c>
      <c r="FG58" s="19"/>
      <c r="FH58" s="19">
        <v>42.4</v>
      </c>
      <c r="FI58" s="19">
        <v>29.8</v>
      </c>
      <c r="FJ58" s="19">
        <v>17.2</v>
      </c>
      <c r="FK58" s="19">
        <v>15.5</v>
      </c>
      <c r="FL58" s="19">
        <v>8.3000000000000007</v>
      </c>
      <c r="FM58" s="19">
        <v>11.5</v>
      </c>
      <c r="FN58" s="19">
        <v>18.5</v>
      </c>
      <c r="FO58" s="19">
        <v>6912.1</v>
      </c>
      <c r="FP58" s="15"/>
      <c r="FQ58" s="19">
        <v>24.613489999999999</v>
      </c>
      <c r="FR58" s="19">
        <v>8.0570000000000004</v>
      </c>
      <c r="FS58" s="19">
        <v>11.182</v>
      </c>
      <c r="FT58" s="19">
        <v>13.2</v>
      </c>
      <c r="FU58" s="19">
        <v>25.185179999999999</v>
      </c>
      <c r="FV58" s="19">
        <v>18.954039999999999</v>
      </c>
      <c r="FW58" s="19">
        <v>10.5</v>
      </c>
      <c r="FX58" s="19">
        <v>13.9</v>
      </c>
      <c r="FY58" s="19">
        <v>125.59171000000001</v>
      </c>
    </row>
    <row r="59" spans="1:181" ht="24.95" customHeight="1" x14ac:dyDescent="0.25">
      <c r="A59" s="201" t="s">
        <v>683</v>
      </c>
      <c r="B59" s="202"/>
      <c r="C59" s="20">
        <v>4863.75</v>
      </c>
      <c r="D59" s="20">
        <v>15799.75</v>
      </c>
      <c r="E59" s="20">
        <v>3499.1</v>
      </c>
      <c r="F59" s="20">
        <v>185.4</v>
      </c>
      <c r="G59" s="20">
        <v>185.5</v>
      </c>
      <c r="H59" s="20">
        <v>2233.9499999999998</v>
      </c>
      <c r="I59" s="20">
        <v>5548.7</v>
      </c>
      <c r="J59" s="20">
        <v>912.75</v>
      </c>
      <c r="K59" s="20">
        <v>91.4</v>
      </c>
      <c r="L59" s="20">
        <v>0</v>
      </c>
      <c r="M59" s="20">
        <v>0</v>
      </c>
      <c r="N59" s="20">
        <v>0</v>
      </c>
      <c r="O59" s="20">
        <v>0</v>
      </c>
      <c r="P59" s="20">
        <v>0</v>
      </c>
      <c r="Q59" s="20">
        <v>0</v>
      </c>
      <c r="R59" s="20">
        <v>13937.45</v>
      </c>
      <c r="S59" s="20">
        <v>257.35000000000002</v>
      </c>
      <c r="T59" s="20">
        <v>0</v>
      </c>
      <c r="U59" s="20">
        <v>337.25</v>
      </c>
      <c r="V59" s="20">
        <v>0</v>
      </c>
      <c r="W59" s="20">
        <v>0</v>
      </c>
      <c r="X59" s="20">
        <v>3983.5</v>
      </c>
      <c r="Y59" s="20">
        <v>244.05</v>
      </c>
      <c r="Z59" s="20">
        <v>161.9</v>
      </c>
      <c r="AA59" s="20">
        <v>52.8</v>
      </c>
      <c r="AB59" s="20">
        <v>155.5</v>
      </c>
      <c r="AC59" s="20">
        <v>0</v>
      </c>
      <c r="AD59" s="20">
        <v>1851.2</v>
      </c>
      <c r="AE59" s="20">
        <v>0</v>
      </c>
      <c r="AF59" s="20">
        <v>0</v>
      </c>
      <c r="AG59" s="20">
        <v>183.7</v>
      </c>
      <c r="AH59" s="20">
        <v>43.55</v>
      </c>
      <c r="AI59" s="20">
        <v>2640.65</v>
      </c>
      <c r="AJ59" s="20">
        <v>4703.75</v>
      </c>
      <c r="AK59" s="20">
        <v>846.25</v>
      </c>
      <c r="AL59" s="20">
        <v>0</v>
      </c>
      <c r="AM59" s="20">
        <v>0</v>
      </c>
      <c r="AN59" s="20">
        <v>156</v>
      </c>
      <c r="AO59" s="20">
        <v>9216.4500000000007</v>
      </c>
      <c r="AP59" s="20">
        <v>1950.65</v>
      </c>
      <c r="AQ59" s="20">
        <v>3580.55</v>
      </c>
      <c r="AR59" s="20">
        <v>1014.2</v>
      </c>
      <c r="AS59" s="20">
        <v>449.85</v>
      </c>
      <c r="AT59" s="20">
        <v>458.85</v>
      </c>
      <c r="AU59" s="20">
        <v>2184.9499999999998</v>
      </c>
      <c r="AV59" s="20">
        <v>2283.15</v>
      </c>
      <c r="AW59" s="20">
        <v>2559.1999999999998</v>
      </c>
      <c r="AX59" s="20">
        <v>3236.05</v>
      </c>
      <c r="AY59" s="20">
        <v>2584.3000000000002</v>
      </c>
      <c r="AZ59" s="20">
        <v>1060.2</v>
      </c>
      <c r="BA59" s="20">
        <v>165.45</v>
      </c>
      <c r="BB59" s="20">
        <v>91.2</v>
      </c>
      <c r="BC59" s="20">
        <v>688.25</v>
      </c>
      <c r="BD59" s="20">
        <v>3440.45</v>
      </c>
      <c r="BE59" s="20">
        <v>0</v>
      </c>
      <c r="BF59" s="20">
        <v>0</v>
      </c>
      <c r="BG59" s="20">
        <v>1851.65</v>
      </c>
      <c r="BH59" s="20">
        <v>87.8</v>
      </c>
      <c r="BI59" s="20">
        <v>0</v>
      </c>
      <c r="BJ59" s="20">
        <v>1064.8</v>
      </c>
      <c r="BK59" s="20">
        <v>0</v>
      </c>
      <c r="BL59" s="20">
        <v>0</v>
      </c>
      <c r="BM59" s="20">
        <v>0</v>
      </c>
      <c r="BN59" s="20">
        <v>3159.35</v>
      </c>
      <c r="BO59" s="20">
        <v>0</v>
      </c>
      <c r="BP59" s="20">
        <v>0</v>
      </c>
      <c r="BQ59" s="20">
        <v>0</v>
      </c>
      <c r="BR59" s="20">
        <v>0</v>
      </c>
      <c r="BS59" s="20">
        <v>0</v>
      </c>
      <c r="BT59" s="20">
        <v>0</v>
      </c>
      <c r="BU59" s="20">
        <v>4678.3</v>
      </c>
      <c r="BV59" s="20">
        <v>4697.1499999999996</v>
      </c>
      <c r="BW59" s="20">
        <v>4699.95</v>
      </c>
      <c r="BX59" s="20">
        <v>401.45</v>
      </c>
      <c r="BY59" s="20">
        <v>0</v>
      </c>
      <c r="BZ59" s="20">
        <v>0</v>
      </c>
      <c r="CA59" s="20">
        <v>97.2</v>
      </c>
      <c r="CB59" s="20">
        <v>4915.75</v>
      </c>
      <c r="CC59" s="20">
        <v>3269.9</v>
      </c>
      <c r="CD59" s="20">
        <v>1508.55</v>
      </c>
      <c r="CE59" s="20">
        <v>1877.45</v>
      </c>
      <c r="CF59" s="20">
        <v>492.1</v>
      </c>
      <c r="CG59" s="20">
        <v>858.95</v>
      </c>
      <c r="CH59" s="20">
        <v>261.05</v>
      </c>
      <c r="CI59" s="20">
        <v>0</v>
      </c>
      <c r="CJ59" s="20">
        <v>3311.1</v>
      </c>
      <c r="CK59" s="20">
        <v>0</v>
      </c>
      <c r="CL59" s="20">
        <v>0</v>
      </c>
      <c r="CM59" s="20">
        <v>0</v>
      </c>
      <c r="CN59" s="20">
        <v>4208.3999999999996</v>
      </c>
      <c r="CO59" s="20">
        <v>2235.75</v>
      </c>
      <c r="CP59" s="20">
        <v>4217.25</v>
      </c>
      <c r="CQ59" s="20">
        <v>1260.05</v>
      </c>
      <c r="CR59" s="20">
        <v>0</v>
      </c>
      <c r="CS59" s="20">
        <v>0</v>
      </c>
      <c r="CT59" s="20">
        <v>0</v>
      </c>
      <c r="CU59" s="20">
        <v>220.9</v>
      </c>
      <c r="CV59" s="20">
        <v>155.94999999999999</v>
      </c>
      <c r="CW59" s="20">
        <v>2.85</v>
      </c>
      <c r="CX59" s="20">
        <v>1441.8</v>
      </c>
      <c r="CY59" s="20">
        <v>743.85</v>
      </c>
      <c r="CZ59" s="20">
        <v>31.15</v>
      </c>
      <c r="DA59" s="20">
        <v>1.7</v>
      </c>
      <c r="DB59" s="20">
        <v>407.2</v>
      </c>
      <c r="DC59" s="20">
        <v>249.6</v>
      </c>
      <c r="DD59" s="20">
        <v>134.65</v>
      </c>
      <c r="DE59" s="20">
        <v>1687.95</v>
      </c>
      <c r="DF59" s="20">
        <v>867.88499999999999</v>
      </c>
      <c r="DG59" s="20">
        <v>39.15</v>
      </c>
      <c r="DH59" s="20">
        <v>42.25</v>
      </c>
      <c r="DI59" s="20">
        <v>113.7</v>
      </c>
      <c r="DJ59" s="20">
        <v>412</v>
      </c>
      <c r="DK59" s="20">
        <v>263.45</v>
      </c>
      <c r="DL59" s="20">
        <v>433.55</v>
      </c>
      <c r="DM59" s="20">
        <v>83</v>
      </c>
      <c r="DN59" s="20">
        <v>443.35</v>
      </c>
      <c r="DO59" s="20">
        <v>130.35</v>
      </c>
      <c r="DP59" s="20">
        <v>164.75</v>
      </c>
      <c r="DQ59" s="20">
        <v>382.85</v>
      </c>
      <c r="DR59" s="20">
        <v>1208.6500000000001</v>
      </c>
      <c r="DS59" s="20">
        <v>179.8</v>
      </c>
      <c r="DT59" s="20">
        <v>15.1</v>
      </c>
      <c r="DU59" s="20">
        <v>462.6</v>
      </c>
      <c r="DV59" s="20">
        <v>75.55</v>
      </c>
      <c r="DW59" s="20">
        <v>0</v>
      </c>
      <c r="DX59" s="20">
        <v>2.5499999999999998</v>
      </c>
      <c r="DY59" s="20">
        <v>475.7</v>
      </c>
      <c r="DZ59" s="20">
        <v>299.95</v>
      </c>
      <c r="EA59" s="20">
        <v>482.95</v>
      </c>
      <c r="EB59" s="20">
        <v>484.85</v>
      </c>
      <c r="EC59" s="20">
        <v>84.1</v>
      </c>
      <c r="ED59" s="20">
        <v>247.35</v>
      </c>
      <c r="EE59" s="20">
        <v>290.75</v>
      </c>
      <c r="EF59" s="20">
        <v>1816.5</v>
      </c>
      <c r="EG59" s="20">
        <v>2190.0500000000002</v>
      </c>
      <c r="EH59" s="20">
        <v>244.75</v>
      </c>
      <c r="EI59" s="20">
        <v>160.80000000000001</v>
      </c>
      <c r="EJ59" s="20">
        <v>385.8</v>
      </c>
      <c r="EK59" s="20">
        <v>504</v>
      </c>
      <c r="EL59" s="20">
        <v>194.4</v>
      </c>
      <c r="EM59" s="20">
        <v>163.6</v>
      </c>
      <c r="EN59" s="20">
        <v>489.6</v>
      </c>
      <c r="EO59" s="20">
        <v>489.6</v>
      </c>
      <c r="EP59" s="20">
        <v>480</v>
      </c>
      <c r="EQ59" s="20">
        <v>43.85</v>
      </c>
      <c r="ER59" s="20">
        <v>2072.5500000000002</v>
      </c>
      <c r="ES59" s="20">
        <v>131.25</v>
      </c>
      <c r="ET59" s="20">
        <v>1134.2</v>
      </c>
      <c r="EU59" s="20">
        <v>8.85</v>
      </c>
      <c r="EV59" s="20">
        <v>1531.3</v>
      </c>
      <c r="EW59" s="20">
        <v>1598.05</v>
      </c>
      <c r="EX59" s="20">
        <v>864.7</v>
      </c>
      <c r="EY59" s="20">
        <v>109.15</v>
      </c>
      <c r="EZ59" s="20">
        <v>56.7</v>
      </c>
      <c r="FA59" s="20">
        <v>21.55</v>
      </c>
      <c r="FB59" s="20">
        <v>55.2</v>
      </c>
      <c r="FC59" s="20">
        <v>109.1</v>
      </c>
      <c r="FD59" s="20">
        <v>167.15</v>
      </c>
      <c r="FE59" s="20">
        <v>480.25</v>
      </c>
      <c r="FF59" s="20">
        <v>480.1</v>
      </c>
      <c r="FG59" s="20">
        <v>0</v>
      </c>
      <c r="FH59" s="20">
        <v>1025.8499999999999</v>
      </c>
      <c r="FI59" s="20">
        <v>716</v>
      </c>
      <c r="FJ59" s="20">
        <v>404.05</v>
      </c>
      <c r="FK59" s="20">
        <v>346.45</v>
      </c>
      <c r="FL59" s="20">
        <v>171.05</v>
      </c>
      <c r="FM59" s="20">
        <v>240.05</v>
      </c>
      <c r="FN59" s="20">
        <v>379.9</v>
      </c>
      <c r="FO59" s="20">
        <v>179023.08499999999</v>
      </c>
      <c r="FP59" s="21"/>
      <c r="FQ59" s="20">
        <v>590.40909499999998</v>
      </c>
      <c r="FR59" s="20">
        <v>193.67949999999999</v>
      </c>
      <c r="FS59" s="20">
        <v>256.71199999999999</v>
      </c>
      <c r="FT59" s="20">
        <v>151.80000000000001</v>
      </c>
      <c r="FU59" s="20">
        <v>601.19625499999995</v>
      </c>
      <c r="FV59" s="20">
        <v>454.01472000000001</v>
      </c>
      <c r="FW59" s="20">
        <v>245.75</v>
      </c>
      <c r="FX59" s="20">
        <v>326.60000000000002</v>
      </c>
      <c r="FY59" s="20">
        <v>2820.1615700000002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1" width="20" customWidth="1"/>
  </cols>
  <sheetData>
    <row r="1" spans="1:18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25">
      <c r="A5" s="204" t="s">
        <v>684</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1"/>
      <c r="FQ5" s="200" t="s">
        <v>399</v>
      </c>
      <c r="FR5" s="199"/>
      <c r="FS5" s="199"/>
      <c r="FT5" s="199"/>
      <c r="FU5" s="199"/>
      <c r="FV5" s="199"/>
      <c r="FW5" s="199"/>
      <c r="FX5" s="199"/>
      <c r="FY5" s="199"/>
    </row>
    <row r="6" spans="1:181" ht="21.95" hidden="1" customHeight="1" x14ac:dyDescent="0.25">
      <c r="A6" s="203" t="s">
        <v>45</v>
      </c>
      <c r="B6" s="203" t="s">
        <v>400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3" t="s">
        <v>401</v>
      </c>
      <c r="FP6" s="1"/>
      <c r="FQ6" s="10">
        <v>221</v>
      </c>
      <c r="FR6" s="10">
        <v>222</v>
      </c>
      <c r="FS6" s="10">
        <v>224</v>
      </c>
      <c r="FT6" s="10">
        <v>2187</v>
      </c>
      <c r="FU6" s="10">
        <v>227</v>
      </c>
      <c r="FV6" s="10">
        <v>49400</v>
      </c>
      <c r="FW6" s="10">
        <v>199</v>
      </c>
      <c r="FX6" s="10">
        <v>200</v>
      </c>
      <c r="FY6" s="199" t="s">
        <v>402</v>
      </c>
    </row>
    <row r="7" spans="1:181" ht="15" hidden="1" customHeight="1" x14ac:dyDescent="0.25">
      <c r="A7" s="203"/>
      <c r="B7" s="203"/>
      <c r="C7" s="9" t="s">
        <v>403</v>
      </c>
      <c r="D7" s="9" t="s">
        <v>404</v>
      </c>
      <c r="E7" s="9" t="s">
        <v>404</v>
      </c>
      <c r="F7" s="9" t="s">
        <v>405</v>
      </c>
      <c r="G7" s="9" t="s">
        <v>405</v>
      </c>
      <c r="H7" s="9" t="s">
        <v>405</v>
      </c>
      <c r="I7" s="9" t="s">
        <v>405</v>
      </c>
      <c r="J7" s="9" t="s">
        <v>404</v>
      </c>
      <c r="K7" s="9" t="s">
        <v>404</v>
      </c>
      <c r="L7" s="9" t="s">
        <v>404</v>
      </c>
      <c r="M7" s="9" t="s">
        <v>404</v>
      </c>
      <c r="N7" s="9" t="s">
        <v>404</v>
      </c>
      <c r="O7" s="9" t="s">
        <v>404</v>
      </c>
      <c r="P7" s="9" t="s">
        <v>404</v>
      </c>
      <c r="Q7" s="9" t="s">
        <v>404</v>
      </c>
      <c r="R7" s="9" t="s">
        <v>404</v>
      </c>
      <c r="S7" s="9" t="s">
        <v>404</v>
      </c>
      <c r="T7" s="9" t="s">
        <v>404</v>
      </c>
      <c r="U7" s="9" t="s">
        <v>404</v>
      </c>
      <c r="V7" s="9" t="s">
        <v>404</v>
      </c>
      <c r="W7" s="9" t="s">
        <v>404</v>
      </c>
      <c r="X7" s="9" t="s">
        <v>403</v>
      </c>
      <c r="Y7" s="9" t="s">
        <v>403</v>
      </c>
      <c r="Z7" s="9" t="s">
        <v>403</v>
      </c>
      <c r="AA7" s="9" t="s">
        <v>404</v>
      </c>
      <c r="AB7" s="9" t="s">
        <v>403</v>
      </c>
      <c r="AC7" s="9" t="s">
        <v>403</v>
      </c>
      <c r="AD7" s="9" t="s">
        <v>403</v>
      </c>
      <c r="AE7" s="9" t="s">
        <v>403</v>
      </c>
      <c r="AF7" s="9" t="s">
        <v>403</v>
      </c>
      <c r="AG7" s="9" t="s">
        <v>403</v>
      </c>
      <c r="AH7" s="9" t="s">
        <v>403</v>
      </c>
      <c r="AI7" s="9" t="s">
        <v>403</v>
      </c>
      <c r="AJ7" s="9" t="s">
        <v>404</v>
      </c>
      <c r="AK7" s="9" t="s">
        <v>405</v>
      </c>
      <c r="AL7" s="9" t="s">
        <v>405</v>
      </c>
      <c r="AM7" s="9" t="s">
        <v>405</v>
      </c>
      <c r="AN7" s="9" t="s">
        <v>404</v>
      </c>
      <c r="AO7" s="9" t="s">
        <v>404</v>
      </c>
      <c r="AP7" s="9" t="s">
        <v>404</v>
      </c>
      <c r="AQ7" s="9" t="s">
        <v>404</v>
      </c>
      <c r="AR7" s="9" t="s">
        <v>404</v>
      </c>
      <c r="AS7" s="9" t="s">
        <v>404</v>
      </c>
      <c r="AT7" s="9" t="s">
        <v>404</v>
      </c>
      <c r="AU7" s="9" t="s">
        <v>403</v>
      </c>
      <c r="AV7" s="9" t="s">
        <v>404</v>
      </c>
      <c r="AW7" s="9" t="s">
        <v>404</v>
      </c>
      <c r="AX7" s="9" t="s">
        <v>404</v>
      </c>
      <c r="AY7" s="9" t="s">
        <v>404</v>
      </c>
      <c r="AZ7" s="9" t="s">
        <v>404</v>
      </c>
      <c r="BA7" s="9" t="s">
        <v>404</v>
      </c>
      <c r="BB7" s="9" t="s">
        <v>403</v>
      </c>
      <c r="BC7" s="9" t="s">
        <v>405</v>
      </c>
      <c r="BD7" s="9" t="s">
        <v>404</v>
      </c>
      <c r="BE7" s="9" t="s">
        <v>404</v>
      </c>
      <c r="BF7" s="9" t="s">
        <v>404</v>
      </c>
      <c r="BG7" s="9" t="s">
        <v>404</v>
      </c>
      <c r="BH7" s="9" t="s">
        <v>405</v>
      </c>
      <c r="BI7" s="9" t="s">
        <v>405</v>
      </c>
      <c r="BJ7" s="9" t="s">
        <v>405</v>
      </c>
      <c r="BK7" s="9" t="s">
        <v>403</v>
      </c>
      <c r="BL7" s="9" t="s">
        <v>403</v>
      </c>
      <c r="BM7" s="9" t="s">
        <v>403</v>
      </c>
      <c r="BN7" s="9" t="s">
        <v>404</v>
      </c>
      <c r="BO7" s="9" t="s">
        <v>404</v>
      </c>
      <c r="BP7" s="9" t="s">
        <v>404</v>
      </c>
      <c r="BQ7" s="9" t="s">
        <v>404</v>
      </c>
      <c r="BR7" s="9" t="s">
        <v>404</v>
      </c>
      <c r="BS7" s="9" t="s">
        <v>404</v>
      </c>
      <c r="BT7" s="9" t="s">
        <v>404</v>
      </c>
      <c r="BU7" s="9" t="s">
        <v>403</v>
      </c>
      <c r="BV7" s="9" t="s">
        <v>403</v>
      </c>
      <c r="BW7" s="9" t="s">
        <v>403</v>
      </c>
      <c r="BX7" s="9" t="s">
        <v>405</v>
      </c>
      <c r="BY7" s="9" t="s">
        <v>403</v>
      </c>
      <c r="BZ7" s="9" t="s">
        <v>404</v>
      </c>
      <c r="CA7" s="9" t="s">
        <v>405</v>
      </c>
      <c r="CB7" s="9" t="s">
        <v>404</v>
      </c>
      <c r="CC7" s="9" t="s">
        <v>404</v>
      </c>
      <c r="CD7" s="9" t="s">
        <v>404</v>
      </c>
      <c r="CE7" s="9" t="s">
        <v>404</v>
      </c>
      <c r="CF7" s="9" t="s">
        <v>404</v>
      </c>
      <c r="CG7" s="9" t="s">
        <v>404</v>
      </c>
      <c r="CH7" s="9" t="s">
        <v>404</v>
      </c>
      <c r="CI7" s="9" t="s">
        <v>404</v>
      </c>
      <c r="CJ7" s="9" t="s">
        <v>404</v>
      </c>
      <c r="CK7" s="9" t="s">
        <v>404</v>
      </c>
      <c r="CL7" s="9" t="s">
        <v>404</v>
      </c>
      <c r="CM7" s="9" t="s">
        <v>404</v>
      </c>
      <c r="CN7" s="9" t="s">
        <v>403</v>
      </c>
      <c r="CO7" s="9" t="s">
        <v>403</v>
      </c>
      <c r="CP7" s="9" t="s">
        <v>403</v>
      </c>
      <c r="CQ7" s="9" t="s">
        <v>403</v>
      </c>
      <c r="CR7" s="9" t="s">
        <v>404</v>
      </c>
      <c r="CS7" s="9" t="s">
        <v>404</v>
      </c>
      <c r="CT7" s="9" t="s">
        <v>404</v>
      </c>
      <c r="CU7" s="9" t="s">
        <v>404</v>
      </c>
      <c r="CV7" s="9" t="s">
        <v>405</v>
      </c>
      <c r="CW7" s="9" t="s">
        <v>404</v>
      </c>
      <c r="CX7" s="9" t="s">
        <v>404</v>
      </c>
      <c r="CY7" s="9" t="s">
        <v>403</v>
      </c>
      <c r="CZ7" s="9" t="s">
        <v>405</v>
      </c>
      <c r="DA7" s="9" t="s">
        <v>405</v>
      </c>
      <c r="DB7" s="9" t="s">
        <v>404</v>
      </c>
      <c r="DC7" s="9" t="s">
        <v>405</v>
      </c>
      <c r="DD7" s="9" t="s">
        <v>405</v>
      </c>
      <c r="DE7" s="9" t="s">
        <v>403</v>
      </c>
      <c r="DF7" s="9" t="s">
        <v>403</v>
      </c>
      <c r="DG7" s="9" t="s">
        <v>403</v>
      </c>
      <c r="DH7" s="9" t="s">
        <v>404</v>
      </c>
      <c r="DI7" s="9" t="s">
        <v>404</v>
      </c>
      <c r="DJ7" s="9" t="s">
        <v>404</v>
      </c>
      <c r="DK7" s="9" t="s">
        <v>405</v>
      </c>
      <c r="DL7" s="9" t="s">
        <v>405</v>
      </c>
      <c r="DM7" s="9" t="s">
        <v>404</v>
      </c>
      <c r="DN7" s="9" t="s">
        <v>404</v>
      </c>
      <c r="DO7" s="9" t="s">
        <v>403</v>
      </c>
      <c r="DP7" s="9" t="s">
        <v>403</v>
      </c>
      <c r="DQ7" s="9" t="s">
        <v>404</v>
      </c>
      <c r="DR7" s="9" t="s">
        <v>404</v>
      </c>
      <c r="DS7" s="9" t="s">
        <v>403</v>
      </c>
      <c r="DT7" s="9" t="s">
        <v>404</v>
      </c>
      <c r="DU7" s="9" t="s">
        <v>404</v>
      </c>
      <c r="DV7" s="9" t="s">
        <v>405</v>
      </c>
      <c r="DW7" s="9" t="s">
        <v>404</v>
      </c>
      <c r="DX7" s="9" t="s">
        <v>404</v>
      </c>
      <c r="DY7" s="9" t="s">
        <v>404</v>
      </c>
      <c r="DZ7" s="9" t="s">
        <v>405</v>
      </c>
      <c r="EA7" s="9" t="s">
        <v>404</v>
      </c>
      <c r="EB7" s="9" t="s">
        <v>404</v>
      </c>
      <c r="EC7" s="9" t="s">
        <v>405</v>
      </c>
      <c r="ED7" s="9" t="s">
        <v>405</v>
      </c>
      <c r="EE7" s="9" t="s">
        <v>403</v>
      </c>
      <c r="EF7" s="9" t="s">
        <v>404</v>
      </c>
      <c r="EG7" s="9" t="s">
        <v>404</v>
      </c>
      <c r="EH7" s="9" t="s">
        <v>404</v>
      </c>
      <c r="EI7" s="9" t="s">
        <v>404</v>
      </c>
      <c r="EJ7" s="9" t="s">
        <v>403</v>
      </c>
      <c r="EK7" s="9" t="s">
        <v>404</v>
      </c>
      <c r="EL7" s="9" t="s">
        <v>404</v>
      </c>
      <c r="EM7" s="9" t="s">
        <v>403</v>
      </c>
      <c r="EN7" s="9" t="s">
        <v>403</v>
      </c>
      <c r="EO7" s="9" t="s">
        <v>403</v>
      </c>
      <c r="EP7" s="9" t="s">
        <v>403</v>
      </c>
      <c r="EQ7" s="9" t="s">
        <v>405</v>
      </c>
      <c r="ER7" s="9" t="s">
        <v>403</v>
      </c>
      <c r="ES7" s="9" t="s">
        <v>403</v>
      </c>
      <c r="ET7" s="9" t="s">
        <v>403</v>
      </c>
      <c r="EU7" s="9" t="s">
        <v>404</v>
      </c>
      <c r="EV7" s="9" t="s">
        <v>404</v>
      </c>
      <c r="EW7" s="9" t="s">
        <v>404</v>
      </c>
      <c r="EX7" s="9" t="s">
        <v>403</v>
      </c>
      <c r="EY7" s="9" t="s">
        <v>404</v>
      </c>
      <c r="EZ7" s="9" t="s">
        <v>404</v>
      </c>
      <c r="FA7" s="9" t="s">
        <v>404</v>
      </c>
      <c r="FB7" s="9" t="s">
        <v>404</v>
      </c>
      <c r="FC7" s="9" t="s">
        <v>403</v>
      </c>
      <c r="FD7" s="9" t="s">
        <v>405</v>
      </c>
      <c r="FE7" s="9" t="s">
        <v>404</v>
      </c>
      <c r="FF7" s="9" t="s">
        <v>404</v>
      </c>
      <c r="FG7" s="9" t="s">
        <v>405</v>
      </c>
      <c r="FH7" s="9" t="s">
        <v>405</v>
      </c>
      <c r="FI7" s="9" t="s">
        <v>405</v>
      </c>
      <c r="FJ7" s="9" t="s">
        <v>404</v>
      </c>
      <c r="FK7" s="9" t="s">
        <v>405</v>
      </c>
      <c r="FL7" s="9" t="s">
        <v>405</v>
      </c>
      <c r="FM7" s="9" t="s">
        <v>405</v>
      </c>
      <c r="FN7" s="9" t="s">
        <v>405</v>
      </c>
      <c r="FO7" s="203"/>
      <c r="FP7" s="1"/>
      <c r="FQ7" s="10" t="s">
        <v>405</v>
      </c>
      <c r="FR7" s="10" t="s">
        <v>404</v>
      </c>
      <c r="FS7" s="10" t="s">
        <v>405</v>
      </c>
      <c r="FT7" s="10" t="s">
        <v>405</v>
      </c>
      <c r="FU7" s="10" t="s">
        <v>405</v>
      </c>
      <c r="FV7" s="10" t="s">
        <v>405</v>
      </c>
      <c r="FW7" s="10" t="s">
        <v>405</v>
      </c>
      <c r="FX7" s="10" t="s">
        <v>405</v>
      </c>
      <c r="FY7" s="199"/>
    </row>
    <row r="8" spans="1:181" ht="15" hidden="1" customHeight="1" x14ac:dyDescent="0.25">
      <c r="A8" s="203"/>
      <c r="B8" s="203"/>
      <c r="C8" s="9" t="s">
        <v>406</v>
      </c>
      <c r="D8" s="9" t="s">
        <v>406</v>
      </c>
      <c r="E8" s="9" t="s">
        <v>406</v>
      </c>
      <c r="F8" s="9" t="s">
        <v>407</v>
      </c>
      <c r="G8" s="9" t="s">
        <v>407</v>
      </c>
      <c r="H8" s="9" t="s">
        <v>406</v>
      </c>
      <c r="I8" s="9" t="s">
        <v>406</v>
      </c>
      <c r="J8" s="9" t="s">
        <v>407</v>
      </c>
      <c r="K8" s="9" t="s">
        <v>407</v>
      </c>
      <c r="L8" s="9" t="s">
        <v>407</v>
      </c>
      <c r="M8" s="9" t="s">
        <v>407</v>
      </c>
      <c r="N8" s="9" t="s">
        <v>407</v>
      </c>
      <c r="O8" s="9" t="s">
        <v>407</v>
      </c>
      <c r="P8" s="9" t="s">
        <v>407</v>
      </c>
      <c r="Q8" s="9" t="s">
        <v>407</v>
      </c>
      <c r="R8" s="9" t="s">
        <v>406</v>
      </c>
      <c r="S8" s="9" t="s">
        <v>406</v>
      </c>
      <c r="T8" s="9" t="s">
        <v>407</v>
      </c>
      <c r="U8" s="9" t="s">
        <v>407</v>
      </c>
      <c r="V8" s="9" t="s">
        <v>407</v>
      </c>
      <c r="W8" s="9" t="s">
        <v>407</v>
      </c>
      <c r="X8" s="9" t="s">
        <v>406</v>
      </c>
      <c r="Y8" s="9" t="s">
        <v>406</v>
      </c>
      <c r="Z8" s="9" t="s">
        <v>406</v>
      </c>
      <c r="AA8" s="9" t="s">
        <v>407</v>
      </c>
      <c r="AB8" s="9" t="s">
        <v>406</v>
      </c>
      <c r="AC8" s="9" t="s">
        <v>406</v>
      </c>
      <c r="AD8" s="9" t="s">
        <v>406</v>
      </c>
      <c r="AE8" s="9" t="s">
        <v>406</v>
      </c>
      <c r="AF8" s="9" t="s">
        <v>407</v>
      </c>
      <c r="AG8" s="9" t="s">
        <v>407</v>
      </c>
      <c r="AH8" s="9" t="s">
        <v>407</v>
      </c>
      <c r="AI8" s="9" t="s">
        <v>406</v>
      </c>
      <c r="AJ8" s="9" t="s">
        <v>406</v>
      </c>
      <c r="AK8" s="9" t="s">
        <v>407</v>
      </c>
      <c r="AL8" s="9" t="s">
        <v>407</v>
      </c>
      <c r="AM8" s="9" t="s">
        <v>407</v>
      </c>
      <c r="AN8" s="9" t="s">
        <v>406</v>
      </c>
      <c r="AO8" s="9" t="s">
        <v>406</v>
      </c>
      <c r="AP8" s="9" t="s">
        <v>406</v>
      </c>
      <c r="AQ8" s="9" t="s">
        <v>406</v>
      </c>
      <c r="AR8" s="9" t="s">
        <v>406</v>
      </c>
      <c r="AS8" s="9" t="s">
        <v>406</v>
      </c>
      <c r="AT8" s="9" t="s">
        <v>406</v>
      </c>
      <c r="AU8" s="9" t="s">
        <v>406</v>
      </c>
      <c r="AV8" s="9" t="s">
        <v>407</v>
      </c>
      <c r="AW8" s="9" t="s">
        <v>407</v>
      </c>
      <c r="AX8" s="9" t="s">
        <v>407</v>
      </c>
      <c r="AY8" s="9" t="s">
        <v>406</v>
      </c>
      <c r="AZ8" s="9" t="s">
        <v>406</v>
      </c>
      <c r="BA8" s="9" t="s">
        <v>406</v>
      </c>
      <c r="BB8" s="9" t="s">
        <v>406</v>
      </c>
      <c r="BC8" s="9" t="s">
        <v>406</v>
      </c>
      <c r="BD8" s="9" t="s">
        <v>406</v>
      </c>
      <c r="BE8" s="9" t="s">
        <v>406</v>
      </c>
      <c r="BF8" s="9" t="s">
        <v>406</v>
      </c>
      <c r="BG8" s="9" t="s">
        <v>406</v>
      </c>
      <c r="BH8" s="9" t="s">
        <v>407</v>
      </c>
      <c r="BI8" s="9" t="s">
        <v>407</v>
      </c>
      <c r="BJ8" s="9" t="s">
        <v>407</v>
      </c>
      <c r="BK8" s="9" t="s">
        <v>407</v>
      </c>
      <c r="BL8" s="9" t="s">
        <v>407</v>
      </c>
      <c r="BM8" s="9" t="s">
        <v>407</v>
      </c>
      <c r="BN8" s="9" t="s">
        <v>406</v>
      </c>
      <c r="BO8" s="9" t="s">
        <v>407</v>
      </c>
      <c r="BP8" s="9" t="s">
        <v>407</v>
      </c>
      <c r="BQ8" s="9" t="s">
        <v>407</v>
      </c>
      <c r="BR8" s="9" t="s">
        <v>407</v>
      </c>
      <c r="BS8" s="9" t="s">
        <v>407</v>
      </c>
      <c r="BT8" s="9" t="s">
        <v>407</v>
      </c>
      <c r="BU8" s="9" t="s">
        <v>407</v>
      </c>
      <c r="BV8" s="9" t="s">
        <v>407</v>
      </c>
      <c r="BW8" s="9" t="s">
        <v>407</v>
      </c>
      <c r="BX8" s="9" t="s">
        <v>406</v>
      </c>
      <c r="BY8" s="9" t="s">
        <v>407</v>
      </c>
      <c r="BZ8" s="9" t="s">
        <v>407</v>
      </c>
      <c r="CA8" s="9" t="s">
        <v>406</v>
      </c>
      <c r="CB8" s="9" t="s">
        <v>406</v>
      </c>
      <c r="CC8" s="9" t="s">
        <v>406</v>
      </c>
      <c r="CD8" s="9" t="s">
        <v>406</v>
      </c>
      <c r="CE8" s="9" t="s">
        <v>406</v>
      </c>
      <c r="CF8" s="9" t="s">
        <v>406</v>
      </c>
      <c r="CG8" s="9" t="s">
        <v>407</v>
      </c>
      <c r="CH8" s="9" t="s">
        <v>407</v>
      </c>
      <c r="CI8" s="9" t="s">
        <v>407</v>
      </c>
      <c r="CJ8" s="9" t="s">
        <v>407</v>
      </c>
      <c r="CK8" s="9" t="s">
        <v>407</v>
      </c>
      <c r="CL8" s="9" t="s">
        <v>407</v>
      </c>
      <c r="CM8" s="9" t="s">
        <v>407</v>
      </c>
      <c r="CN8" s="9" t="s">
        <v>407</v>
      </c>
      <c r="CO8" s="9" t="s">
        <v>407</v>
      </c>
      <c r="CP8" s="9" t="s">
        <v>407</v>
      </c>
      <c r="CQ8" s="9" t="s">
        <v>407</v>
      </c>
      <c r="CR8" s="9" t="s">
        <v>407</v>
      </c>
      <c r="CS8" s="9" t="s">
        <v>407</v>
      </c>
      <c r="CT8" s="9" t="s">
        <v>406</v>
      </c>
      <c r="CU8" s="9" t="s">
        <v>406</v>
      </c>
      <c r="CV8" s="9" t="s">
        <v>406</v>
      </c>
      <c r="CW8" s="9" t="s">
        <v>408</v>
      </c>
      <c r="CX8" s="9" t="s">
        <v>409</v>
      </c>
      <c r="CY8" s="9" t="s">
        <v>408</v>
      </c>
      <c r="CZ8" s="9" t="s">
        <v>409</v>
      </c>
      <c r="DA8" s="9" t="s">
        <v>408</v>
      </c>
      <c r="DB8" s="9" t="s">
        <v>406</v>
      </c>
      <c r="DC8" s="9" t="s">
        <v>406</v>
      </c>
      <c r="DD8" s="9" t="s">
        <v>406</v>
      </c>
      <c r="DE8" s="9" t="s">
        <v>408</v>
      </c>
      <c r="DF8" s="9" t="s">
        <v>408</v>
      </c>
      <c r="DG8" s="9" t="s">
        <v>406</v>
      </c>
      <c r="DH8" s="9" t="s">
        <v>406</v>
      </c>
      <c r="DI8" s="9" t="s">
        <v>406</v>
      </c>
      <c r="DJ8" s="9" t="s">
        <v>406</v>
      </c>
      <c r="DK8" s="9" t="s">
        <v>406</v>
      </c>
      <c r="DL8" s="9" t="s">
        <v>406</v>
      </c>
      <c r="DM8" s="9" t="s">
        <v>406</v>
      </c>
      <c r="DN8" s="9" t="s">
        <v>406</v>
      </c>
      <c r="DO8" s="9" t="s">
        <v>408</v>
      </c>
      <c r="DP8" s="9" t="s">
        <v>408</v>
      </c>
      <c r="DQ8" s="9" t="s">
        <v>409</v>
      </c>
      <c r="DR8" s="9" t="s">
        <v>409</v>
      </c>
      <c r="DS8" s="9" t="s">
        <v>408</v>
      </c>
      <c r="DT8" s="9" t="s">
        <v>406</v>
      </c>
      <c r="DU8" s="9" t="s">
        <v>406</v>
      </c>
      <c r="DV8" s="9" t="s">
        <v>406</v>
      </c>
      <c r="DW8" s="9" t="s">
        <v>406</v>
      </c>
      <c r="DX8" s="9" t="s">
        <v>408</v>
      </c>
      <c r="DY8" s="9" t="s">
        <v>406</v>
      </c>
      <c r="DZ8" s="9" t="s">
        <v>406</v>
      </c>
      <c r="EA8" s="9" t="s">
        <v>406</v>
      </c>
      <c r="EB8" s="9" t="s">
        <v>406</v>
      </c>
      <c r="EC8" s="9" t="s">
        <v>409</v>
      </c>
      <c r="ED8" s="9" t="s">
        <v>409</v>
      </c>
      <c r="EE8" s="9" t="s">
        <v>408</v>
      </c>
      <c r="EF8" s="9" t="s">
        <v>409</v>
      </c>
      <c r="EG8" s="9" t="s">
        <v>409</v>
      </c>
      <c r="EH8" s="9" t="s">
        <v>409</v>
      </c>
      <c r="EI8" s="9" t="s">
        <v>409</v>
      </c>
      <c r="EJ8" s="9" t="s">
        <v>408</v>
      </c>
      <c r="EK8" s="9" t="s">
        <v>406</v>
      </c>
      <c r="EL8" s="9" t="s">
        <v>406</v>
      </c>
      <c r="EM8" s="9" t="s">
        <v>406</v>
      </c>
      <c r="EN8" s="9" t="s">
        <v>406</v>
      </c>
      <c r="EO8" s="9" t="s">
        <v>406</v>
      </c>
      <c r="EP8" s="9" t="s">
        <v>406</v>
      </c>
      <c r="EQ8" s="9" t="s">
        <v>409</v>
      </c>
      <c r="ER8" s="9" t="s">
        <v>408</v>
      </c>
      <c r="ES8" s="9" t="s">
        <v>408</v>
      </c>
      <c r="ET8" s="9" t="s">
        <v>408</v>
      </c>
      <c r="EU8" s="9" t="s">
        <v>406</v>
      </c>
      <c r="EV8" s="9" t="s">
        <v>409</v>
      </c>
      <c r="EW8" s="9" t="s">
        <v>409</v>
      </c>
      <c r="EX8" s="9" t="s">
        <v>408</v>
      </c>
      <c r="EY8" s="9" t="s">
        <v>407</v>
      </c>
      <c r="EZ8" s="9" t="s">
        <v>407</v>
      </c>
      <c r="FA8" s="9" t="s">
        <v>407</v>
      </c>
      <c r="FB8" s="9" t="s">
        <v>407</v>
      </c>
      <c r="FC8" s="9" t="s">
        <v>408</v>
      </c>
      <c r="FD8" s="9" t="s">
        <v>406</v>
      </c>
      <c r="FE8" s="9" t="s">
        <v>406</v>
      </c>
      <c r="FF8" s="9" t="s">
        <v>406</v>
      </c>
      <c r="FG8" s="9" t="s">
        <v>407</v>
      </c>
      <c r="FH8" s="9" t="s">
        <v>407</v>
      </c>
      <c r="FI8" s="9" t="s">
        <v>407</v>
      </c>
      <c r="FJ8" s="9" t="s">
        <v>407</v>
      </c>
      <c r="FK8" s="9" t="s">
        <v>407</v>
      </c>
      <c r="FL8" s="9" t="s">
        <v>407</v>
      </c>
      <c r="FM8" s="9" t="s">
        <v>407</v>
      </c>
      <c r="FN8" s="9" t="s">
        <v>407</v>
      </c>
      <c r="FO8" s="203"/>
      <c r="FP8" s="1"/>
      <c r="FQ8" s="10" t="s">
        <v>406</v>
      </c>
      <c r="FR8" s="10" t="s">
        <v>406</v>
      </c>
      <c r="FS8" s="10" t="s">
        <v>406</v>
      </c>
      <c r="FT8" s="10" t="s">
        <v>406</v>
      </c>
      <c r="FU8" s="10" t="s">
        <v>407</v>
      </c>
      <c r="FV8" s="10" t="s">
        <v>407</v>
      </c>
      <c r="FW8" s="10" t="s">
        <v>406</v>
      </c>
      <c r="FX8" s="10" t="s">
        <v>406</v>
      </c>
      <c r="FY8" s="199"/>
    </row>
    <row r="9" spans="1:181" ht="39.950000000000003" customHeight="1" x14ac:dyDescent="0.25">
      <c r="A9" s="203"/>
      <c r="B9" s="203"/>
      <c r="C9" s="11" t="s">
        <v>410</v>
      </c>
      <c r="D9" s="11" t="s">
        <v>139</v>
      </c>
      <c r="E9" s="11" t="s">
        <v>139</v>
      </c>
      <c r="F9" s="11" t="s">
        <v>139</v>
      </c>
      <c r="G9" s="11" t="s">
        <v>139</v>
      </c>
      <c r="H9" s="11" t="s">
        <v>411</v>
      </c>
      <c r="I9" s="11" t="s">
        <v>411</v>
      </c>
      <c r="J9" s="11" t="s">
        <v>341</v>
      </c>
      <c r="K9" s="11" t="s">
        <v>341</v>
      </c>
      <c r="L9" s="11" t="s">
        <v>177</v>
      </c>
      <c r="M9" s="11" t="s">
        <v>177</v>
      </c>
      <c r="N9" s="11" t="s">
        <v>177</v>
      </c>
      <c r="O9" s="11" t="s">
        <v>177</v>
      </c>
      <c r="P9" s="11" t="s">
        <v>177</v>
      </c>
      <c r="Q9" s="11" t="s">
        <v>177</v>
      </c>
      <c r="R9" s="11" t="s">
        <v>177</v>
      </c>
      <c r="S9" s="11" t="s">
        <v>177</v>
      </c>
      <c r="T9" s="11" t="s">
        <v>325</v>
      </c>
      <c r="U9" s="11" t="s">
        <v>325</v>
      </c>
      <c r="V9" s="11" t="s">
        <v>325</v>
      </c>
      <c r="W9" s="11" t="s">
        <v>325</v>
      </c>
      <c r="X9" s="11" t="s">
        <v>412</v>
      </c>
      <c r="Y9" s="11" t="s">
        <v>128</v>
      </c>
      <c r="Z9" s="11" t="s">
        <v>128</v>
      </c>
      <c r="AA9" s="11" t="s">
        <v>128</v>
      </c>
      <c r="AB9" s="11" t="s">
        <v>114</v>
      </c>
      <c r="AC9" s="11" t="s">
        <v>114</v>
      </c>
      <c r="AD9" s="11" t="s">
        <v>114</v>
      </c>
      <c r="AE9" s="11" t="s">
        <v>114</v>
      </c>
      <c r="AF9" s="11" t="s">
        <v>114</v>
      </c>
      <c r="AG9" s="11" t="s">
        <v>114</v>
      </c>
      <c r="AH9" s="11" t="s">
        <v>114</v>
      </c>
      <c r="AI9" s="11" t="s">
        <v>413</v>
      </c>
      <c r="AJ9" s="11" t="s">
        <v>414</v>
      </c>
      <c r="AK9" s="11" t="s">
        <v>197</v>
      </c>
      <c r="AL9" s="11" t="s">
        <v>415</v>
      </c>
      <c r="AM9" s="11" t="s">
        <v>415</v>
      </c>
      <c r="AN9" s="11" t="s">
        <v>416</v>
      </c>
      <c r="AO9" s="11" t="s">
        <v>416</v>
      </c>
      <c r="AP9" s="11" t="s">
        <v>417</v>
      </c>
      <c r="AQ9" s="11" t="s">
        <v>418</v>
      </c>
      <c r="AR9" s="11" t="s">
        <v>418</v>
      </c>
      <c r="AS9" s="11" t="s">
        <v>419</v>
      </c>
      <c r="AT9" s="11" t="s">
        <v>420</v>
      </c>
      <c r="AU9" s="11" t="s">
        <v>421</v>
      </c>
      <c r="AV9" s="11" t="s">
        <v>422</v>
      </c>
      <c r="AW9" s="11" t="s">
        <v>422</v>
      </c>
      <c r="AX9" s="11" t="s">
        <v>422</v>
      </c>
      <c r="AY9" s="11" t="s">
        <v>333</v>
      </c>
      <c r="AZ9" s="11" t="s">
        <v>333</v>
      </c>
      <c r="BA9" s="11" t="s">
        <v>333</v>
      </c>
      <c r="BB9" s="11" t="s">
        <v>333</v>
      </c>
      <c r="BC9" s="11" t="s">
        <v>333</v>
      </c>
      <c r="BD9" s="11" t="s">
        <v>333</v>
      </c>
      <c r="BE9" s="11" t="s">
        <v>423</v>
      </c>
      <c r="BF9" s="11" t="s">
        <v>423</v>
      </c>
      <c r="BG9" s="11" t="s">
        <v>424</v>
      </c>
      <c r="BH9" s="11" t="s">
        <v>425</v>
      </c>
      <c r="BI9" s="11" t="s">
        <v>425</v>
      </c>
      <c r="BJ9" s="11" t="s">
        <v>425</v>
      </c>
      <c r="BK9" s="11" t="s">
        <v>145</v>
      </c>
      <c r="BL9" s="11" t="s">
        <v>145</v>
      </c>
      <c r="BM9" s="11" t="s">
        <v>145</v>
      </c>
      <c r="BN9" s="11" t="s">
        <v>145</v>
      </c>
      <c r="BO9" s="11" t="s">
        <v>145</v>
      </c>
      <c r="BP9" s="11" t="s">
        <v>145</v>
      </c>
      <c r="BQ9" s="11" t="s">
        <v>145</v>
      </c>
      <c r="BR9" s="11" t="s">
        <v>145</v>
      </c>
      <c r="BS9" s="11" t="s">
        <v>145</v>
      </c>
      <c r="BT9" s="11" t="s">
        <v>145</v>
      </c>
      <c r="BU9" s="11" t="s">
        <v>145</v>
      </c>
      <c r="BV9" s="11" t="s">
        <v>145</v>
      </c>
      <c r="BW9" s="11" t="s">
        <v>145</v>
      </c>
      <c r="BX9" s="11" t="s">
        <v>145</v>
      </c>
      <c r="BY9" s="11" t="s">
        <v>426</v>
      </c>
      <c r="BZ9" s="11" t="s">
        <v>426</v>
      </c>
      <c r="CA9" s="11" t="s">
        <v>427</v>
      </c>
      <c r="CB9" s="11" t="s">
        <v>206</v>
      </c>
      <c r="CC9" s="11" t="s">
        <v>206</v>
      </c>
      <c r="CD9" s="11" t="s">
        <v>206</v>
      </c>
      <c r="CE9" s="11" t="s">
        <v>206</v>
      </c>
      <c r="CF9" s="11" t="s">
        <v>206</v>
      </c>
      <c r="CG9" s="11" t="s">
        <v>206</v>
      </c>
      <c r="CH9" s="11" t="s">
        <v>206</v>
      </c>
      <c r="CI9" s="11" t="s">
        <v>206</v>
      </c>
      <c r="CJ9" s="11" t="s">
        <v>206</v>
      </c>
      <c r="CK9" s="11" t="s">
        <v>206</v>
      </c>
      <c r="CL9" s="11" t="s">
        <v>206</v>
      </c>
      <c r="CM9" s="11" t="s">
        <v>206</v>
      </c>
      <c r="CN9" s="11" t="s">
        <v>428</v>
      </c>
      <c r="CO9" s="11" t="s">
        <v>428</v>
      </c>
      <c r="CP9" s="11" t="s">
        <v>428</v>
      </c>
      <c r="CQ9" s="11" t="s">
        <v>428</v>
      </c>
      <c r="CR9" s="11" t="s">
        <v>429</v>
      </c>
      <c r="CS9" s="11" t="s">
        <v>429</v>
      </c>
      <c r="CT9" s="11" t="s">
        <v>393</v>
      </c>
      <c r="CU9" s="11" t="s">
        <v>393</v>
      </c>
      <c r="CV9" s="11" t="s">
        <v>430</v>
      </c>
      <c r="CW9" s="11" t="s">
        <v>431</v>
      </c>
      <c r="CX9" s="11" t="s">
        <v>432</v>
      </c>
      <c r="CY9" s="11" t="s">
        <v>433</v>
      </c>
      <c r="CZ9" s="11" t="s">
        <v>166</v>
      </c>
      <c r="DA9" s="11" t="s">
        <v>434</v>
      </c>
      <c r="DB9" s="11" t="s">
        <v>38</v>
      </c>
      <c r="DC9" s="11" t="s">
        <v>411</v>
      </c>
      <c r="DD9" s="11" t="s">
        <v>411</v>
      </c>
      <c r="DE9" s="11" t="s">
        <v>177</v>
      </c>
      <c r="DF9" s="11" t="s">
        <v>177</v>
      </c>
      <c r="DG9" s="11" t="s">
        <v>413</v>
      </c>
      <c r="DH9" s="11" t="s">
        <v>435</v>
      </c>
      <c r="DI9" s="11" t="s">
        <v>436</v>
      </c>
      <c r="DJ9" s="11" t="s">
        <v>32</v>
      </c>
      <c r="DK9" s="11" t="s">
        <v>437</v>
      </c>
      <c r="DL9" s="11" t="s">
        <v>438</v>
      </c>
      <c r="DM9" s="11" t="s">
        <v>439</v>
      </c>
      <c r="DN9" s="11" t="s">
        <v>440</v>
      </c>
      <c r="DO9" s="11" t="s">
        <v>441</v>
      </c>
      <c r="DP9" s="11" t="s">
        <v>442</v>
      </c>
      <c r="DQ9" s="11" t="s">
        <v>443</v>
      </c>
      <c r="DR9" s="11" t="s">
        <v>444</v>
      </c>
      <c r="DS9" s="11" t="s">
        <v>445</v>
      </c>
      <c r="DT9" s="11" t="s">
        <v>446</v>
      </c>
      <c r="DU9" s="11" t="s">
        <v>14</v>
      </c>
      <c r="DV9" s="11" t="s">
        <v>447</v>
      </c>
      <c r="DW9" s="11" t="s">
        <v>448</v>
      </c>
      <c r="DX9" s="11" t="s">
        <v>449</v>
      </c>
      <c r="DY9" s="11" t="s">
        <v>450</v>
      </c>
      <c r="DZ9" s="11" t="s">
        <v>450</v>
      </c>
      <c r="EA9" s="11" t="s">
        <v>450</v>
      </c>
      <c r="EB9" s="11" t="s">
        <v>450</v>
      </c>
      <c r="EC9" s="11" t="s">
        <v>451</v>
      </c>
      <c r="ED9" s="11" t="s">
        <v>451</v>
      </c>
      <c r="EE9" s="11" t="s">
        <v>145</v>
      </c>
      <c r="EF9" s="11" t="s">
        <v>145</v>
      </c>
      <c r="EG9" s="11" t="s">
        <v>145</v>
      </c>
      <c r="EH9" s="11" t="s">
        <v>145</v>
      </c>
      <c r="EI9" s="11" t="s">
        <v>145</v>
      </c>
      <c r="EJ9" s="11" t="s">
        <v>145</v>
      </c>
      <c r="EK9" s="11" t="s">
        <v>452</v>
      </c>
      <c r="EL9" s="11" t="s">
        <v>452</v>
      </c>
      <c r="EM9" s="11" t="s">
        <v>453</v>
      </c>
      <c r="EN9" s="11" t="s">
        <v>453</v>
      </c>
      <c r="EO9" s="11" t="s">
        <v>453</v>
      </c>
      <c r="EP9" s="11" t="s">
        <v>453</v>
      </c>
      <c r="EQ9" s="11" t="s">
        <v>160</v>
      </c>
      <c r="ER9" s="11" t="s">
        <v>454</v>
      </c>
      <c r="ES9" s="11" t="s">
        <v>455</v>
      </c>
      <c r="ET9" s="11" t="s">
        <v>206</v>
      </c>
      <c r="EU9" s="11" t="s">
        <v>206</v>
      </c>
      <c r="EV9" s="11" t="s">
        <v>206</v>
      </c>
      <c r="EW9" s="11" t="s">
        <v>206</v>
      </c>
      <c r="EX9" s="11" t="s">
        <v>206</v>
      </c>
      <c r="EY9" s="11" t="s">
        <v>226</v>
      </c>
      <c r="EZ9" s="11" t="s">
        <v>226</v>
      </c>
      <c r="FA9" s="11" t="s">
        <v>226</v>
      </c>
      <c r="FB9" s="11" t="s">
        <v>226</v>
      </c>
      <c r="FC9" s="11" t="s">
        <v>456</v>
      </c>
      <c r="FD9" s="11" t="s">
        <v>457</v>
      </c>
      <c r="FE9" s="11" t="s">
        <v>457</v>
      </c>
      <c r="FF9" s="11" t="s">
        <v>457</v>
      </c>
      <c r="FG9" s="11" t="s">
        <v>99</v>
      </c>
      <c r="FH9" s="11" t="s">
        <v>458</v>
      </c>
      <c r="FI9" s="11" t="s">
        <v>458</v>
      </c>
      <c r="FJ9" s="11" t="s">
        <v>459</v>
      </c>
      <c r="FK9" s="11" t="s">
        <v>460</v>
      </c>
      <c r="FL9" s="11" t="s">
        <v>461</v>
      </c>
      <c r="FM9" s="11" t="s">
        <v>462</v>
      </c>
      <c r="FN9" s="11" t="s">
        <v>463</v>
      </c>
      <c r="FO9" s="203"/>
      <c r="FP9" s="1"/>
      <c r="FQ9" s="12" t="s">
        <v>464</v>
      </c>
      <c r="FR9" s="12" t="s">
        <v>23</v>
      </c>
      <c r="FS9" s="12" t="s">
        <v>465</v>
      </c>
      <c r="FT9" s="12" t="s">
        <v>466</v>
      </c>
      <c r="FU9" s="12" t="s">
        <v>467</v>
      </c>
      <c r="FV9" s="12" t="s">
        <v>468</v>
      </c>
      <c r="FW9" s="12" t="s">
        <v>457</v>
      </c>
      <c r="FX9" s="12" t="s">
        <v>457</v>
      </c>
      <c r="FY9" s="199"/>
    </row>
    <row r="10" spans="1:181" ht="39.950000000000003" customHeight="1" x14ac:dyDescent="0.25">
      <c r="A10" s="203"/>
      <c r="B10" s="203"/>
      <c r="C10" s="9" t="s">
        <v>469</v>
      </c>
      <c r="D10" s="9" t="s">
        <v>470</v>
      </c>
      <c r="E10" s="9" t="s">
        <v>143</v>
      </c>
      <c r="F10" s="9" t="s">
        <v>471</v>
      </c>
      <c r="G10" s="9" t="s">
        <v>472</v>
      </c>
      <c r="H10" s="9" t="s">
        <v>473</v>
      </c>
      <c r="I10" s="9" t="s">
        <v>474</v>
      </c>
      <c r="J10" s="9" t="s">
        <v>475</v>
      </c>
      <c r="K10" s="9" t="s">
        <v>476</v>
      </c>
      <c r="L10" s="9" t="s">
        <v>477</v>
      </c>
      <c r="M10" s="9" t="s">
        <v>478</v>
      </c>
      <c r="N10" s="9" t="s">
        <v>479</v>
      </c>
      <c r="O10" s="9" t="s">
        <v>480</v>
      </c>
      <c r="P10" s="9" t="s">
        <v>481</v>
      </c>
      <c r="Q10" s="9" t="s">
        <v>482</v>
      </c>
      <c r="R10" s="9" t="s">
        <v>483</v>
      </c>
      <c r="S10" s="9" t="s">
        <v>484</v>
      </c>
      <c r="T10" s="9" t="s">
        <v>485</v>
      </c>
      <c r="U10" s="9" t="s">
        <v>486</v>
      </c>
      <c r="V10" s="9" t="s">
        <v>487</v>
      </c>
      <c r="W10" s="9" t="s">
        <v>488</v>
      </c>
      <c r="X10" s="9" t="s">
        <v>489</v>
      </c>
      <c r="Y10" s="9" t="s">
        <v>490</v>
      </c>
      <c r="Z10" s="9" t="s">
        <v>491</v>
      </c>
      <c r="AA10" s="9" t="s">
        <v>136</v>
      </c>
      <c r="AB10" s="9" t="s">
        <v>492</v>
      </c>
      <c r="AC10" s="9" t="s">
        <v>115</v>
      </c>
      <c r="AD10" s="9" t="s">
        <v>117</v>
      </c>
      <c r="AE10" s="9" t="s">
        <v>493</v>
      </c>
      <c r="AF10" s="9" t="s">
        <v>494</v>
      </c>
      <c r="AG10" s="9" t="s">
        <v>495</v>
      </c>
      <c r="AH10" s="9" t="s">
        <v>496</v>
      </c>
      <c r="AI10" s="9" t="s">
        <v>497</v>
      </c>
      <c r="AJ10" s="9" t="s">
        <v>498</v>
      </c>
      <c r="AK10" s="9" t="s">
        <v>499</v>
      </c>
      <c r="AL10" s="9" t="s">
        <v>500</v>
      </c>
      <c r="AM10" s="9" t="s">
        <v>501</v>
      </c>
      <c r="AN10" s="9" t="s">
        <v>502</v>
      </c>
      <c r="AO10" s="9" t="s">
        <v>503</v>
      </c>
      <c r="AP10" s="9" t="s">
        <v>417</v>
      </c>
      <c r="AQ10" s="9" t="s">
        <v>504</v>
      </c>
      <c r="AR10" s="9" t="s">
        <v>505</v>
      </c>
      <c r="AS10" s="9" t="s">
        <v>506</v>
      </c>
      <c r="AT10" s="9" t="s">
        <v>507</v>
      </c>
      <c r="AU10" s="9" t="s">
        <v>508</v>
      </c>
      <c r="AV10" s="9" t="s">
        <v>509</v>
      </c>
      <c r="AW10" s="9" t="s">
        <v>510</v>
      </c>
      <c r="AX10" s="9" t="s">
        <v>511</v>
      </c>
      <c r="AY10" s="9" t="s">
        <v>512</v>
      </c>
      <c r="AZ10" s="9" t="s">
        <v>513</v>
      </c>
      <c r="BA10" s="9" t="s">
        <v>334</v>
      </c>
      <c r="BB10" s="9" t="s">
        <v>514</v>
      </c>
      <c r="BC10" s="9" t="s">
        <v>515</v>
      </c>
      <c r="BD10" s="9" t="s">
        <v>516</v>
      </c>
      <c r="BE10" s="9" t="s">
        <v>517</v>
      </c>
      <c r="BF10" s="9" t="s">
        <v>518</v>
      </c>
      <c r="BG10" s="9" t="s">
        <v>519</v>
      </c>
      <c r="BH10" s="9" t="s">
        <v>520</v>
      </c>
      <c r="BI10" s="9" t="s">
        <v>521</v>
      </c>
      <c r="BJ10" s="9" t="s">
        <v>522</v>
      </c>
      <c r="BK10" s="9" t="s">
        <v>523</v>
      </c>
      <c r="BL10" s="9" t="s">
        <v>524</v>
      </c>
      <c r="BM10" s="9" t="s">
        <v>525</v>
      </c>
      <c r="BN10" s="9" t="s">
        <v>526</v>
      </c>
      <c r="BO10" s="9" t="s">
        <v>527</v>
      </c>
      <c r="BP10" s="9" t="s">
        <v>528</v>
      </c>
      <c r="BQ10" s="9" t="s">
        <v>529</v>
      </c>
      <c r="BR10" s="9" t="s">
        <v>530</v>
      </c>
      <c r="BS10" s="9" t="s">
        <v>531</v>
      </c>
      <c r="BT10" s="9" t="s">
        <v>532</v>
      </c>
      <c r="BU10" s="9" t="s">
        <v>533</v>
      </c>
      <c r="BV10" s="9" t="s">
        <v>534</v>
      </c>
      <c r="BW10" s="9" t="s">
        <v>535</v>
      </c>
      <c r="BX10" s="9" t="s">
        <v>156</v>
      </c>
      <c r="BY10" s="9" t="s">
        <v>536</v>
      </c>
      <c r="BZ10" s="9" t="s">
        <v>537</v>
      </c>
      <c r="CA10" s="9" t="s">
        <v>538</v>
      </c>
      <c r="CB10" s="9" t="s">
        <v>539</v>
      </c>
      <c r="CC10" s="9" t="s">
        <v>540</v>
      </c>
      <c r="CD10" s="9" t="s">
        <v>109</v>
      </c>
      <c r="CE10" s="9" t="s">
        <v>541</v>
      </c>
      <c r="CF10" s="9" t="s">
        <v>211</v>
      </c>
      <c r="CG10" s="9" t="s">
        <v>542</v>
      </c>
      <c r="CH10" s="9" t="s">
        <v>543</v>
      </c>
      <c r="CI10" s="9" t="s">
        <v>544</v>
      </c>
      <c r="CJ10" s="9" t="s">
        <v>545</v>
      </c>
      <c r="CK10" s="9" t="s">
        <v>546</v>
      </c>
      <c r="CL10" s="9" t="s">
        <v>547</v>
      </c>
      <c r="CM10" s="9" t="s">
        <v>548</v>
      </c>
      <c r="CN10" s="9" t="s">
        <v>549</v>
      </c>
      <c r="CO10" s="9" t="s">
        <v>550</v>
      </c>
      <c r="CP10" s="9" t="s">
        <v>551</v>
      </c>
      <c r="CQ10" s="9" t="s">
        <v>552</v>
      </c>
      <c r="CR10" s="9" t="s">
        <v>553</v>
      </c>
      <c r="CS10" s="9" t="s">
        <v>554</v>
      </c>
      <c r="CT10" s="9" t="s">
        <v>394</v>
      </c>
      <c r="CU10" s="9" t="s">
        <v>555</v>
      </c>
      <c r="CV10" s="9" t="s">
        <v>556</v>
      </c>
      <c r="CW10" s="9" t="s">
        <v>557</v>
      </c>
      <c r="CX10" s="9" t="s">
        <v>558</v>
      </c>
      <c r="CY10" s="9" t="s">
        <v>559</v>
      </c>
      <c r="CZ10" s="9" t="s">
        <v>560</v>
      </c>
      <c r="DA10" s="9" t="s">
        <v>561</v>
      </c>
      <c r="DB10" s="9" t="s">
        <v>39</v>
      </c>
      <c r="DC10" s="9" t="s">
        <v>562</v>
      </c>
      <c r="DD10" s="9" t="s">
        <v>563</v>
      </c>
      <c r="DE10" s="9" t="s">
        <v>564</v>
      </c>
      <c r="DF10" s="9" t="s">
        <v>182</v>
      </c>
      <c r="DG10" s="9" t="s">
        <v>565</v>
      </c>
      <c r="DH10" s="9" t="s">
        <v>566</v>
      </c>
      <c r="DI10" s="9" t="s">
        <v>567</v>
      </c>
      <c r="DJ10" s="9" t="s">
        <v>568</v>
      </c>
      <c r="DK10" s="9" t="s">
        <v>569</v>
      </c>
      <c r="DL10" s="9" t="s">
        <v>570</v>
      </c>
      <c r="DM10" s="9" t="s">
        <v>571</v>
      </c>
      <c r="DN10" s="9" t="s">
        <v>572</v>
      </c>
      <c r="DO10" s="9" t="s">
        <v>573</v>
      </c>
      <c r="DP10" s="9" t="s">
        <v>574</v>
      </c>
      <c r="DQ10" s="9" t="s">
        <v>575</v>
      </c>
      <c r="DR10" s="9" t="s">
        <v>576</v>
      </c>
      <c r="DS10" s="9" t="s">
        <v>577</v>
      </c>
      <c r="DT10" s="9" t="s">
        <v>578</v>
      </c>
      <c r="DU10" s="9" t="s">
        <v>15</v>
      </c>
      <c r="DV10" s="9" t="s">
        <v>579</v>
      </c>
      <c r="DW10" s="9" t="s">
        <v>580</v>
      </c>
      <c r="DX10" s="9" t="s">
        <v>581</v>
      </c>
      <c r="DY10" s="9" t="s">
        <v>582</v>
      </c>
      <c r="DZ10" s="9" t="s">
        <v>583</v>
      </c>
      <c r="EA10" s="9" t="s">
        <v>584</v>
      </c>
      <c r="EB10" s="9" t="s">
        <v>585</v>
      </c>
      <c r="EC10" s="9" t="s">
        <v>586</v>
      </c>
      <c r="ED10" s="9" t="s">
        <v>587</v>
      </c>
      <c r="EE10" s="9" t="s">
        <v>588</v>
      </c>
      <c r="EF10" s="9" t="s">
        <v>589</v>
      </c>
      <c r="EG10" s="9" t="s">
        <v>590</v>
      </c>
      <c r="EH10" s="9" t="s">
        <v>591</v>
      </c>
      <c r="EI10" s="9" t="s">
        <v>592</v>
      </c>
      <c r="EJ10" s="9" t="s">
        <v>593</v>
      </c>
      <c r="EK10" s="9" t="s">
        <v>594</v>
      </c>
      <c r="EL10" s="9" t="s">
        <v>595</v>
      </c>
      <c r="EM10" s="9" t="s">
        <v>596</v>
      </c>
      <c r="EN10" s="9" t="s">
        <v>597</v>
      </c>
      <c r="EO10" s="9" t="s">
        <v>598</v>
      </c>
      <c r="EP10" s="9" t="s">
        <v>599</v>
      </c>
      <c r="EQ10" s="9" t="s">
        <v>600</v>
      </c>
      <c r="ER10" s="9" t="s">
        <v>601</v>
      </c>
      <c r="ES10" s="9" t="s">
        <v>602</v>
      </c>
      <c r="ET10" s="9" t="s">
        <v>603</v>
      </c>
      <c r="EU10" s="9" t="s">
        <v>604</v>
      </c>
      <c r="EV10" s="9" t="s">
        <v>605</v>
      </c>
      <c r="EW10" s="9" t="s">
        <v>606</v>
      </c>
      <c r="EX10" s="9" t="s">
        <v>607</v>
      </c>
      <c r="EY10" s="9" t="s">
        <v>608</v>
      </c>
      <c r="EZ10" s="9" t="s">
        <v>609</v>
      </c>
      <c r="FA10" s="9" t="s">
        <v>610</v>
      </c>
      <c r="FB10" s="9" t="s">
        <v>611</v>
      </c>
      <c r="FC10" s="9" t="s">
        <v>612</v>
      </c>
      <c r="FD10" s="9" t="s">
        <v>613</v>
      </c>
      <c r="FE10" s="9" t="s">
        <v>614</v>
      </c>
      <c r="FF10" s="9" t="s">
        <v>615</v>
      </c>
      <c r="FG10" s="9" t="s">
        <v>616</v>
      </c>
      <c r="FH10" s="9" t="s">
        <v>617</v>
      </c>
      <c r="FI10" s="9" t="s">
        <v>618</v>
      </c>
      <c r="FJ10" s="9" t="s">
        <v>619</v>
      </c>
      <c r="FK10" s="9" t="s">
        <v>620</v>
      </c>
      <c r="FL10" s="9" t="s">
        <v>621</v>
      </c>
      <c r="FM10" s="9" t="s">
        <v>622</v>
      </c>
      <c r="FN10" s="9" t="s">
        <v>623</v>
      </c>
      <c r="FO10" s="203" t="s">
        <v>685</v>
      </c>
      <c r="FP10" s="1"/>
      <c r="FQ10" s="10" t="s">
        <v>625</v>
      </c>
      <c r="FR10" s="10" t="s">
        <v>626</v>
      </c>
      <c r="FS10" s="10" t="s">
        <v>627</v>
      </c>
      <c r="FT10" s="10" t="s">
        <v>628</v>
      </c>
      <c r="FU10" s="10" t="s">
        <v>629</v>
      </c>
      <c r="FV10" s="10" t="s">
        <v>630</v>
      </c>
      <c r="FW10" s="10" t="s">
        <v>631</v>
      </c>
      <c r="FX10" s="10" t="s">
        <v>632</v>
      </c>
      <c r="FY10" s="199" t="s">
        <v>685</v>
      </c>
    </row>
    <row r="11" spans="1:181" ht="24" customHeight="1" x14ac:dyDescent="0.25">
      <c r="A11" s="13" t="s">
        <v>633</v>
      </c>
      <c r="B11" s="13" t="s">
        <v>634</v>
      </c>
      <c r="C11" s="14">
        <v>23.8</v>
      </c>
      <c r="D11" s="14">
        <v>4.4000000000000004</v>
      </c>
      <c r="E11" s="14">
        <v>4.7</v>
      </c>
      <c r="F11" s="14">
        <v>1.4</v>
      </c>
      <c r="G11" s="14">
        <v>1.5</v>
      </c>
      <c r="H11" s="14">
        <v>-18.5</v>
      </c>
      <c r="I11" s="14">
        <v>-2</v>
      </c>
      <c r="J11" s="14">
        <v>0</v>
      </c>
      <c r="K11" s="14"/>
      <c r="L11" s="14"/>
      <c r="M11" s="14"/>
      <c r="N11" s="14"/>
      <c r="O11" s="14"/>
      <c r="P11" s="14"/>
      <c r="Q11" s="14"/>
      <c r="R11" s="14">
        <v>53.1</v>
      </c>
      <c r="S11" s="14">
        <v>0.1</v>
      </c>
      <c r="T11" s="14"/>
      <c r="U11" s="14">
        <v>1.9</v>
      </c>
      <c r="V11" s="14"/>
      <c r="W11" s="14"/>
      <c r="X11" s="14">
        <v>-9.3000000000000007</v>
      </c>
      <c r="Y11" s="14">
        <v>1</v>
      </c>
      <c r="Z11" s="14">
        <v>0.2</v>
      </c>
      <c r="AA11" s="14">
        <v>0</v>
      </c>
      <c r="AB11" s="14">
        <v>-3.5</v>
      </c>
      <c r="AC11" s="14"/>
      <c r="AD11" s="14">
        <v>4.2</v>
      </c>
      <c r="AE11" s="14"/>
      <c r="AF11" s="14"/>
      <c r="AG11" s="14">
        <v>0</v>
      </c>
      <c r="AH11" s="14">
        <v>0</v>
      </c>
      <c r="AI11" s="14">
        <v>12.8</v>
      </c>
      <c r="AJ11" s="14">
        <v>-7.2</v>
      </c>
      <c r="AK11" s="14">
        <v>0</v>
      </c>
      <c r="AL11" s="14"/>
      <c r="AM11" s="14"/>
      <c r="AN11" s="14">
        <v>-1.8</v>
      </c>
      <c r="AO11" s="14">
        <v>26</v>
      </c>
      <c r="AP11" s="14">
        <v>9.6999999999999993</v>
      </c>
      <c r="AQ11" s="14">
        <v>23.1</v>
      </c>
      <c r="AR11" s="14">
        <v>5.7</v>
      </c>
      <c r="AS11" s="14">
        <v>-1.1000000000000001</v>
      </c>
      <c r="AT11" s="14">
        <v>2.6</v>
      </c>
      <c r="AU11" s="14">
        <v>1.5</v>
      </c>
      <c r="AV11" s="14">
        <v>-24.1</v>
      </c>
      <c r="AW11" s="14">
        <v>-49.7</v>
      </c>
      <c r="AX11" s="14">
        <v>-59.5</v>
      </c>
      <c r="AY11" s="14">
        <v>6.8</v>
      </c>
      <c r="AZ11" s="14">
        <v>-1.7</v>
      </c>
      <c r="BA11" s="14">
        <v>0</v>
      </c>
      <c r="BB11" s="14">
        <v>0.9</v>
      </c>
      <c r="BC11" s="14">
        <v>0.4</v>
      </c>
      <c r="BD11" s="14">
        <v>12.5</v>
      </c>
      <c r="BE11" s="14"/>
      <c r="BF11" s="14"/>
      <c r="BG11" s="14">
        <v>-0.4</v>
      </c>
      <c r="BH11" s="14">
        <v>0</v>
      </c>
      <c r="BI11" s="14"/>
      <c r="BJ11" s="14">
        <v>-4.5999999999999996</v>
      </c>
      <c r="BK11" s="14"/>
      <c r="BL11" s="14"/>
      <c r="BM11" s="14"/>
      <c r="BN11" s="14">
        <v>2.4</v>
      </c>
      <c r="BO11" s="14"/>
      <c r="BP11" s="14"/>
      <c r="BQ11" s="14"/>
      <c r="BR11" s="14"/>
      <c r="BS11" s="14"/>
      <c r="BT11" s="14"/>
      <c r="BU11" s="14">
        <v>-5.2</v>
      </c>
      <c r="BV11" s="14">
        <v>-12.7</v>
      </c>
      <c r="BW11" s="14">
        <v>0.8</v>
      </c>
      <c r="BX11" s="14">
        <v>0</v>
      </c>
      <c r="BY11" s="14"/>
      <c r="BZ11" s="14"/>
      <c r="CA11" s="14">
        <v>-0.2</v>
      </c>
      <c r="CB11" s="14">
        <v>41</v>
      </c>
      <c r="CC11" s="14">
        <v>25.8</v>
      </c>
      <c r="CD11" s="14">
        <v>5.8</v>
      </c>
      <c r="CE11" s="14">
        <v>8.8000000000000007</v>
      </c>
      <c r="CF11" s="14">
        <v>0</v>
      </c>
      <c r="CG11" s="14">
        <v>-28</v>
      </c>
      <c r="CH11" s="14">
        <v>0</v>
      </c>
      <c r="CI11" s="14"/>
      <c r="CJ11" s="14">
        <v>-4</v>
      </c>
      <c r="CK11" s="14"/>
      <c r="CL11" s="14"/>
      <c r="CM11" s="14"/>
      <c r="CN11" s="14">
        <v>10.7</v>
      </c>
      <c r="CO11" s="14">
        <v>5</v>
      </c>
      <c r="CP11" s="14">
        <v>3.4</v>
      </c>
      <c r="CQ11" s="14">
        <v>0</v>
      </c>
      <c r="CR11" s="14"/>
      <c r="CS11" s="14"/>
      <c r="CT11" s="14"/>
      <c r="CU11" s="14">
        <v>-0.1</v>
      </c>
      <c r="CV11" s="14">
        <v>1.3</v>
      </c>
      <c r="CW11" s="14"/>
      <c r="CX11" s="14">
        <v>-2.5</v>
      </c>
      <c r="CY11" s="14">
        <v>0</v>
      </c>
      <c r="CZ11" s="14">
        <v>-4.3</v>
      </c>
      <c r="DA11" s="14"/>
      <c r="DB11" s="14">
        <v>0.1</v>
      </c>
      <c r="DC11" s="14">
        <v>0.1</v>
      </c>
      <c r="DD11" s="14">
        <v>-1.2</v>
      </c>
      <c r="DE11" s="14">
        <v>-0.1</v>
      </c>
      <c r="DF11" s="14">
        <v>-0.13744000000000001</v>
      </c>
      <c r="DG11" s="14"/>
      <c r="DH11" s="14">
        <v>0.2</v>
      </c>
      <c r="DI11" s="14">
        <v>1.2</v>
      </c>
      <c r="DJ11" s="14">
        <v>0.2</v>
      </c>
      <c r="DK11" s="14">
        <v>-2.5</v>
      </c>
      <c r="DL11" s="14">
        <v>0.3</v>
      </c>
      <c r="DM11" s="14">
        <v>0.5</v>
      </c>
      <c r="DN11" s="14"/>
      <c r="DO11" s="14">
        <v>0</v>
      </c>
      <c r="DP11" s="14">
        <v>0</v>
      </c>
      <c r="DQ11" s="14">
        <v>-1.8</v>
      </c>
      <c r="DR11" s="14">
        <v>-10.6</v>
      </c>
      <c r="DS11" s="14">
        <v>0</v>
      </c>
      <c r="DT11" s="14">
        <v>0</v>
      </c>
      <c r="DU11" s="14">
        <v>0.7</v>
      </c>
      <c r="DV11" s="14">
        <v>0.6</v>
      </c>
      <c r="DW11" s="14"/>
      <c r="DX11" s="14"/>
      <c r="DY11" s="14">
        <v>-4.5999999999999996</v>
      </c>
      <c r="DZ11" s="14">
        <v>1</v>
      </c>
      <c r="EA11" s="14">
        <v>3.1</v>
      </c>
      <c r="EB11" s="14">
        <v>2.4</v>
      </c>
      <c r="EC11" s="14"/>
      <c r="ED11" s="14"/>
      <c r="EE11" s="14">
        <v>0</v>
      </c>
      <c r="EF11" s="14">
        <v>-8.8000000000000007</v>
      </c>
      <c r="EG11" s="14">
        <v>-8.9</v>
      </c>
      <c r="EH11" s="14">
        <v>-0.9</v>
      </c>
      <c r="EI11" s="14">
        <v>-0.3</v>
      </c>
      <c r="EJ11" s="14">
        <v>0</v>
      </c>
      <c r="EK11" s="14">
        <v>2.7</v>
      </c>
      <c r="EL11" s="14">
        <v>-0.2</v>
      </c>
      <c r="EM11" s="14">
        <v>1.3</v>
      </c>
      <c r="EN11" s="14">
        <v>0.2</v>
      </c>
      <c r="EO11" s="14">
        <v>0.2</v>
      </c>
      <c r="EP11" s="14">
        <v>0.2</v>
      </c>
      <c r="EQ11" s="14">
        <v>-4.7</v>
      </c>
      <c r="ER11" s="14">
        <v>0</v>
      </c>
      <c r="ES11" s="14">
        <v>0</v>
      </c>
      <c r="ET11" s="14">
        <v>0</v>
      </c>
      <c r="EU11" s="14">
        <v>0</v>
      </c>
      <c r="EV11" s="14">
        <v>-8.5</v>
      </c>
      <c r="EW11" s="14">
        <v>-5.4</v>
      </c>
      <c r="EX11" s="14">
        <v>0</v>
      </c>
      <c r="EY11" s="14">
        <v>1.8</v>
      </c>
      <c r="EZ11" s="14">
        <v>0.8</v>
      </c>
      <c r="FA11" s="14">
        <v>0.3</v>
      </c>
      <c r="FB11" s="14">
        <v>1.1000000000000001</v>
      </c>
      <c r="FC11" s="14">
        <v>0</v>
      </c>
      <c r="FD11" s="14">
        <v>0.3</v>
      </c>
      <c r="FE11" s="14">
        <v>1.4</v>
      </c>
      <c r="FF11" s="14">
        <v>1.2</v>
      </c>
      <c r="FG11" s="14"/>
      <c r="FH11" s="14">
        <v>5.7</v>
      </c>
      <c r="FI11" s="14">
        <v>9.6999999999999993</v>
      </c>
      <c r="FJ11" s="14">
        <v>1.5</v>
      </c>
      <c r="FK11" s="14">
        <v>1</v>
      </c>
      <c r="FL11" s="14">
        <v>2.2999999999999998</v>
      </c>
      <c r="FM11" s="14">
        <v>3.7</v>
      </c>
      <c r="FN11" s="14">
        <v>10.14</v>
      </c>
      <c r="FO11" s="14">
        <v>60.202559999999998</v>
      </c>
      <c r="FP11" s="15"/>
      <c r="FQ11" s="14">
        <v>2.19543</v>
      </c>
      <c r="FR11" s="14">
        <v>-0.98299999999999998</v>
      </c>
      <c r="FS11" s="14">
        <v>2.5445000000000002</v>
      </c>
      <c r="FT11" s="14">
        <v>0</v>
      </c>
      <c r="FU11" s="14">
        <v>0.28615000000000002</v>
      </c>
      <c r="FV11" s="14">
        <v>8.2530000000000006E-2</v>
      </c>
      <c r="FW11" s="14">
        <v>-1.4</v>
      </c>
      <c r="FX11" s="14">
        <v>2.4</v>
      </c>
      <c r="FY11" s="14">
        <v>5.12561</v>
      </c>
    </row>
    <row r="12" spans="1:181" ht="24" customHeight="1" x14ac:dyDescent="0.25">
      <c r="A12" s="16" t="s">
        <v>633</v>
      </c>
      <c r="B12" s="16" t="s">
        <v>635</v>
      </c>
      <c r="C12" s="17">
        <v>24</v>
      </c>
      <c r="D12" s="17">
        <v>2.2999999999999998</v>
      </c>
      <c r="E12" s="17">
        <v>3.7</v>
      </c>
      <c r="F12" s="17">
        <v>1.3</v>
      </c>
      <c r="G12" s="17">
        <v>1.6</v>
      </c>
      <c r="H12" s="17">
        <v>-19.5</v>
      </c>
      <c r="I12" s="17">
        <v>-13.4</v>
      </c>
      <c r="J12" s="17">
        <v>0</v>
      </c>
      <c r="K12" s="17"/>
      <c r="L12" s="17"/>
      <c r="M12" s="17"/>
      <c r="N12" s="17"/>
      <c r="O12" s="17"/>
      <c r="P12" s="17"/>
      <c r="Q12" s="17"/>
      <c r="R12" s="17">
        <v>46.7</v>
      </c>
      <c r="S12" s="17">
        <v>0</v>
      </c>
      <c r="T12" s="17"/>
      <c r="U12" s="17">
        <v>1</v>
      </c>
      <c r="V12" s="17"/>
      <c r="W12" s="17"/>
      <c r="X12" s="17">
        <v>-7.9</v>
      </c>
      <c r="Y12" s="17">
        <v>1</v>
      </c>
      <c r="Z12" s="17">
        <v>0.2</v>
      </c>
      <c r="AA12" s="17">
        <v>0</v>
      </c>
      <c r="AB12" s="17">
        <v>-3.3</v>
      </c>
      <c r="AC12" s="17"/>
      <c r="AD12" s="17">
        <v>3.2</v>
      </c>
      <c r="AE12" s="17"/>
      <c r="AF12" s="17"/>
      <c r="AG12" s="17">
        <v>0</v>
      </c>
      <c r="AH12" s="17">
        <v>0</v>
      </c>
      <c r="AI12" s="17">
        <v>12.8</v>
      </c>
      <c r="AJ12" s="17">
        <v>-13.5</v>
      </c>
      <c r="AK12" s="17">
        <v>0</v>
      </c>
      <c r="AL12" s="17"/>
      <c r="AM12" s="17"/>
      <c r="AN12" s="17">
        <v>-1.8</v>
      </c>
      <c r="AO12" s="17">
        <v>22.4</v>
      </c>
      <c r="AP12" s="17">
        <v>9.3000000000000007</v>
      </c>
      <c r="AQ12" s="17">
        <v>23.4</v>
      </c>
      <c r="AR12" s="17">
        <v>6.1</v>
      </c>
      <c r="AS12" s="17">
        <v>-1.2</v>
      </c>
      <c r="AT12" s="17">
        <v>2.6</v>
      </c>
      <c r="AU12" s="17">
        <v>1.7</v>
      </c>
      <c r="AV12" s="17">
        <v>-31.4</v>
      </c>
      <c r="AW12" s="17">
        <v>-51.1</v>
      </c>
      <c r="AX12" s="17">
        <v>-57.3</v>
      </c>
      <c r="AY12" s="17">
        <v>7.4</v>
      </c>
      <c r="AZ12" s="17">
        <v>-2</v>
      </c>
      <c r="BA12" s="17">
        <v>0</v>
      </c>
      <c r="BB12" s="17">
        <v>0.9</v>
      </c>
      <c r="BC12" s="17">
        <v>0.3</v>
      </c>
      <c r="BD12" s="17">
        <v>12.3</v>
      </c>
      <c r="BE12" s="17"/>
      <c r="BF12" s="17"/>
      <c r="BG12" s="17">
        <v>1.8</v>
      </c>
      <c r="BH12" s="17">
        <v>0</v>
      </c>
      <c r="BI12" s="17"/>
      <c r="BJ12" s="17">
        <v>-4.4000000000000004</v>
      </c>
      <c r="BK12" s="17"/>
      <c r="BL12" s="17"/>
      <c r="BM12" s="17"/>
      <c r="BN12" s="17">
        <v>3.3</v>
      </c>
      <c r="BO12" s="17"/>
      <c r="BP12" s="17"/>
      <c r="BQ12" s="17"/>
      <c r="BR12" s="17"/>
      <c r="BS12" s="17"/>
      <c r="BT12" s="17"/>
      <c r="BU12" s="17">
        <v>-6.7</v>
      </c>
      <c r="BV12" s="17">
        <v>-14.3</v>
      </c>
      <c r="BW12" s="17">
        <v>-0.8</v>
      </c>
      <c r="BX12" s="17">
        <v>0</v>
      </c>
      <c r="BY12" s="17"/>
      <c r="BZ12" s="17"/>
      <c r="CA12" s="17">
        <v>-0.2</v>
      </c>
      <c r="CB12" s="17">
        <v>39.299999999999997</v>
      </c>
      <c r="CC12" s="17">
        <v>26.8</v>
      </c>
      <c r="CD12" s="17">
        <v>6.3</v>
      </c>
      <c r="CE12" s="17">
        <v>8.3000000000000007</v>
      </c>
      <c r="CF12" s="17">
        <v>0</v>
      </c>
      <c r="CG12" s="17">
        <v>-25.1</v>
      </c>
      <c r="CH12" s="17">
        <v>0</v>
      </c>
      <c r="CI12" s="17"/>
      <c r="CJ12" s="17">
        <v>2.5</v>
      </c>
      <c r="CK12" s="17"/>
      <c r="CL12" s="17"/>
      <c r="CM12" s="17"/>
      <c r="CN12" s="17">
        <v>9.1</v>
      </c>
      <c r="CO12" s="17">
        <v>0</v>
      </c>
      <c r="CP12" s="17">
        <v>1.9</v>
      </c>
      <c r="CQ12" s="17">
        <v>0</v>
      </c>
      <c r="CR12" s="17"/>
      <c r="CS12" s="17"/>
      <c r="CT12" s="17"/>
      <c r="CU12" s="17">
        <v>-0.1</v>
      </c>
      <c r="CV12" s="17">
        <v>1.3</v>
      </c>
      <c r="CW12" s="17"/>
      <c r="CX12" s="17">
        <v>-2.2999999999999998</v>
      </c>
      <c r="CY12" s="17">
        <v>0</v>
      </c>
      <c r="CZ12" s="17">
        <v>-4.2</v>
      </c>
      <c r="DA12" s="17"/>
      <c r="DB12" s="17">
        <v>0.1</v>
      </c>
      <c r="DC12" s="17">
        <v>0</v>
      </c>
      <c r="DD12" s="17">
        <v>-1.2</v>
      </c>
      <c r="DE12" s="17">
        <v>-0.1</v>
      </c>
      <c r="DF12" s="17">
        <v>-1.532E-2</v>
      </c>
      <c r="DG12" s="17"/>
      <c r="DH12" s="17">
        <v>0.2</v>
      </c>
      <c r="DI12" s="17">
        <v>1.2</v>
      </c>
      <c r="DJ12" s="17">
        <v>0.2</v>
      </c>
      <c r="DK12" s="17">
        <v>-2.2999999999999998</v>
      </c>
      <c r="DL12" s="17">
        <v>0.3</v>
      </c>
      <c r="DM12" s="17">
        <v>0.5</v>
      </c>
      <c r="DN12" s="17"/>
      <c r="DO12" s="17">
        <v>0</v>
      </c>
      <c r="DP12" s="17">
        <v>0</v>
      </c>
      <c r="DQ12" s="17">
        <v>-2.2999999999999998</v>
      </c>
      <c r="DR12" s="17">
        <v>-11.7</v>
      </c>
      <c r="DS12" s="17">
        <v>0</v>
      </c>
      <c r="DT12" s="17">
        <v>0</v>
      </c>
      <c r="DU12" s="17">
        <v>0.7</v>
      </c>
      <c r="DV12" s="17">
        <v>0.6</v>
      </c>
      <c r="DW12" s="17"/>
      <c r="DX12" s="17"/>
      <c r="DY12" s="17">
        <v>-4.5999999999999996</v>
      </c>
      <c r="DZ12" s="17">
        <v>0.8</v>
      </c>
      <c r="EA12" s="17">
        <v>3.1</v>
      </c>
      <c r="EB12" s="17">
        <v>2.2999999999999998</v>
      </c>
      <c r="EC12" s="17"/>
      <c r="ED12" s="17"/>
      <c r="EE12" s="17">
        <v>0</v>
      </c>
      <c r="EF12" s="17">
        <v>-9.6999999999999993</v>
      </c>
      <c r="EG12" s="17">
        <v>-9.9</v>
      </c>
      <c r="EH12" s="17">
        <v>-0.9</v>
      </c>
      <c r="EI12" s="17">
        <v>-0.3</v>
      </c>
      <c r="EJ12" s="17">
        <v>0</v>
      </c>
      <c r="EK12" s="17">
        <v>2.6</v>
      </c>
      <c r="EL12" s="17">
        <v>-0.5</v>
      </c>
      <c r="EM12" s="17">
        <v>1.3</v>
      </c>
      <c r="EN12" s="17">
        <v>0.2</v>
      </c>
      <c r="EO12" s="17">
        <v>0.2</v>
      </c>
      <c r="EP12" s="17">
        <v>0.2</v>
      </c>
      <c r="EQ12" s="17">
        <v>-4.8</v>
      </c>
      <c r="ER12" s="17">
        <v>0</v>
      </c>
      <c r="ES12" s="17">
        <v>0</v>
      </c>
      <c r="ET12" s="17">
        <v>0</v>
      </c>
      <c r="EU12" s="17">
        <v>0</v>
      </c>
      <c r="EV12" s="17">
        <v>-10.1</v>
      </c>
      <c r="EW12" s="17">
        <v>-5.5</v>
      </c>
      <c r="EX12" s="17">
        <v>0</v>
      </c>
      <c r="EY12" s="17">
        <v>1.8</v>
      </c>
      <c r="EZ12" s="17">
        <v>0.8</v>
      </c>
      <c r="FA12" s="17">
        <v>0.3</v>
      </c>
      <c r="FB12" s="17">
        <v>1.1000000000000001</v>
      </c>
      <c r="FC12" s="17">
        <v>0</v>
      </c>
      <c r="FD12" s="17">
        <v>0.4</v>
      </c>
      <c r="FE12" s="17">
        <v>1.4</v>
      </c>
      <c r="FF12" s="17">
        <v>1.1000000000000001</v>
      </c>
      <c r="FG12" s="17"/>
      <c r="FH12" s="17">
        <v>5.7</v>
      </c>
      <c r="FI12" s="17">
        <v>9.6999999999999993</v>
      </c>
      <c r="FJ12" s="17">
        <v>1.8</v>
      </c>
      <c r="FK12" s="17">
        <v>0.3</v>
      </c>
      <c r="FL12" s="17">
        <v>2.4</v>
      </c>
      <c r="FM12" s="17">
        <v>3.9</v>
      </c>
      <c r="FN12" s="17">
        <v>11.26</v>
      </c>
      <c r="FO12" s="17">
        <v>16.84468</v>
      </c>
      <c r="FP12" s="15"/>
      <c r="FQ12" s="17">
        <v>2.1082700000000001</v>
      </c>
      <c r="FR12" s="17">
        <v>-1.198</v>
      </c>
      <c r="FS12" s="17">
        <v>2.2497500000000001</v>
      </c>
      <c r="FT12" s="17">
        <v>0</v>
      </c>
      <c r="FU12" s="17">
        <v>0.27832000000000001</v>
      </c>
      <c r="FV12" s="17">
        <v>3.4070000000000003E-2</v>
      </c>
      <c r="FW12" s="17">
        <v>-1.2</v>
      </c>
      <c r="FX12" s="17">
        <v>2.4</v>
      </c>
      <c r="FY12" s="17">
        <v>4.6724100000000002</v>
      </c>
    </row>
    <row r="13" spans="1:181" ht="24" customHeight="1" x14ac:dyDescent="0.25">
      <c r="A13" s="16" t="s">
        <v>633</v>
      </c>
      <c r="B13" s="16" t="s">
        <v>636</v>
      </c>
      <c r="C13" s="17">
        <v>26.1</v>
      </c>
      <c r="D13" s="17">
        <v>-1.3</v>
      </c>
      <c r="E13" s="17">
        <v>3.5</v>
      </c>
      <c r="F13" s="17">
        <v>1.7</v>
      </c>
      <c r="G13" s="17">
        <v>1.3</v>
      </c>
      <c r="H13" s="17">
        <v>-18.899999999999999</v>
      </c>
      <c r="I13" s="17">
        <v>-4.0999999999999996</v>
      </c>
      <c r="J13" s="17">
        <v>0</v>
      </c>
      <c r="K13" s="17"/>
      <c r="L13" s="17"/>
      <c r="M13" s="17"/>
      <c r="N13" s="17"/>
      <c r="O13" s="17"/>
      <c r="P13" s="17"/>
      <c r="Q13" s="17"/>
      <c r="R13" s="17">
        <v>42.3</v>
      </c>
      <c r="S13" s="17">
        <v>0.1</v>
      </c>
      <c r="T13" s="17"/>
      <c r="U13" s="17">
        <v>4.5999999999999996</v>
      </c>
      <c r="V13" s="17"/>
      <c r="W13" s="17"/>
      <c r="X13" s="17">
        <v>-7.5</v>
      </c>
      <c r="Y13" s="17">
        <v>1.2</v>
      </c>
      <c r="Z13" s="17">
        <v>0.2</v>
      </c>
      <c r="AA13" s="17">
        <v>0</v>
      </c>
      <c r="AB13" s="17">
        <v>-3.4</v>
      </c>
      <c r="AC13" s="17"/>
      <c r="AD13" s="17">
        <v>1.2</v>
      </c>
      <c r="AE13" s="17"/>
      <c r="AF13" s="17"/>
      <c r="AG13" s="17">
        <v>0</v>
      </c>
      <c r="AH13" s="17">
        <v>0</v>
      </c>
      <c r="AI13" s="17">
        <v>12.6</v>
      </c>
      <c r="AJ13" s="17">
        <v>-18.399999999999999</v>
      </c>
      <c r="AK13" s="17">
        <v>0</v>
      </c>
      <c r="AL13" s="17"/>
      <c r="AM13" s="17"/>
      <c r="AN13" s="17">
        <v>-1.8</v>
      </c>
      <c r="AO13" s="17">
        <v>23.6</v>
      </c>
      <c r="AP13" s="17">
        <v>9.3000000000000007</v>
      </c>
      <c r="AQ13" s="17">
        <v>23.5</v>
      </c>
      <c r="AR13" s="17">
        <v>6.3</v>
      </c>
      <c r="AS13" s="17">
        <v>-1.2</v>
      </c>
      <c r="AT13" s="17">
        <v>2.6</v>
      </c>
      <c r="AU13" s="17">
        <v>1.8</v>
      </c>
      <c r="AV13" s="17">
        <v>-34</v>
      </c>
      <c r="AW13" s="17">
        <v>-53.7</v>
      </c>
      <c r="AX13" s="17">
        <v>-59.6</v>
      </c>
      <c r="AY13" s="17">
        <v>6.1</v>
      </c>
      <c r="AZ13" s="17">
        <v>-1.1000000000000001</v>
      </c>
      <c r="BA13" s="17">
        <v>0</v>
      </c>
      <c r="BB13" s="17">
        <v>0.9</v>
      </c>
      <c r="BC13" s="17">
        <v>0.3</v>
      </c>
      <c r="BD13" s="17">
        <v>14.3</v>
      </c>
      <c r="BE13" s="17"/>
      <c r="BF13" s="17"/>
      <c r="BG13" s="17">
        <v>0.8</v>
      </c>
      <c r="BH13" s="17">
        <v>0</v>
      </c>
      <c r="BI13" s="17"/>
      <c r="BJ13" s="17">
        <v>-2.7</v>
      </c>
      <c r="BK13" s="17"/>
      <c r="BL13" s="17"/>
      <c r="BM13" s="17"/>
      <c r="BN13" s="17">
        <v>3.2</v>
      </c>
      <c r="BO13" s="17"/>
      <c r="BP13" s="17"/>
      <c r="BQ13" s="17"/>
      <c r="BR13" s="17"/>
      <c r="BS13" s="17"/>
      <c r="BT13" s="17"/>
      <c r="BU13" s="17">
        <v>-6.6</v>
      </c>
      <c r="BV13" s="17">
        <v>-14.2</v>
      </c>
      <c r="BW13" s="17">
        <v>-0.7</v>
      </c>
      <c r="BX13" s="17">
        <v>0</v>
      </c>
      <c r="BY13" s="17"/>
      <c r="BZ13" s="17"/>
      <c r="CA13" s="17">
        <v>-0.2</v>
      </c>
      <c r="CB13" s="17">
        <v>39.1</v>
      </c>
      <c r="CC13" s="17">
        <v>26.8</v>
      </c>
      <c r="CD13" s="17">
        <v>6.2</v>
      </c>
      <c r="CE13" s="17">
        <v>8.3000000000000007</v>
      </c>
      <c r="CF13" s="17">
        <v>0</v>
      </c>
      <c r="CG13" s="17">
        <v>-26.7</v>
      </c>
      <c r="CH13" s="17">
        <v>0</v>
      </c>
      <c r="CI13" s="17"/>
      <c r="CJ13" s="17">
        <v>-0.2</v>
      </c>
      <c r="CK13" s="17"/>
      <c r="CL13" s="17"/>
      <c r="CM13" s="17"/>
      <c r="CN13" s="17">
        <v>9.9</v>
      </c>
      <c r="CO13" s="17">
        <v>0</v>
      </c>
      <c r="CP13" s="17">
        <v>2.5</v>
      </c>
      <c r="CQ13" s="17">
        <v>0</v>
      </c>
      <c r="CR13" s="17"/>
      <c r="CS13" s="17"/>
      <c r="CT13" s="17"/>
      <c r="CU13" s="17">
        <v>-0.1</v>
      </c>
      <c r="CV13" s="17">
        <v>1.3</v>
      </c>
      <c r="CW13" s="17"/>
      <c r="CX13" s="17">
        <v>-2.8</v>
      </c>
      <c r="CY13" s="17">
        <v>0</v>
      </c>
      <c r="CZ13" s="17">
        <v>-4.3</v>
      </c>
      <c r="DA13" s="17"/>
      <c r="DB13" s="17">
        <v>0.1</v>
      </c>
      <c r="DC13" s="17">
        <v>0</v>
      </c>
      <c r="DD13" s="17">
        <v>-1.2</v>
      </c>
      <c r="DE13" s="17">
        <v>0</v>
      </c>
      <c r="DF13" s="17">
        <v>-1.477E-2</v>
      </c>
      <c r="DG13" s="17"/>
      <c r="DH13" s="17">
        <v>0.1</v>
      </c>
      <c r="DI13" s="17">
        <v>0.9</v>
      </c>
      <c r="DJ13" s="17">
        <v>0.2</v>
      </c>
      <c r="DK13" s="17">
        <v>-2.2999999999999998</v>
      </c>
      <c r="DL13" s="17">
        <v>0.3</v>
      </c>
      <c r="DM13" s="17">
        <v>0.5</v>
      </c>
      <c r="DN13" s="17"/>
      <c r="DO13" s="17">
        <v>0</v>
      </c>
      <c r="DP13" s="17">
        <v>0</v>
      </c>
      <c r="DQ13" s="17">
        <v>-1.9</v>
      </c>
      <c r="DR13" s="17">
        <v>-11.2</v>
      </c>
      <c r="DS13" s="17">
        <v>0</v>
      </c>
      <c r="DT13" s="17">
        <v>0</v>
      </c>
      <c r="DU13" s="17">
        <v>0.7</v>
      </c>
      <c r="DV13" s="17">
        <v>0.6</v>
      </c>
      <c r="DW13" s="17"/>
      <c r="DX13" s="17"/>
      <c r="DY13" s="17">
        <v>-4.5999999999999996</v>
      </c>
      <c r="DZ13" s="17">
        <v>0.9</v>
      </c>
      <c r="EA13" s="17">
        <v>3.1</v>
      </c>
      <c r="EB13" s="17">
        <v>2.2999999999999998</v>
      </c>
      <c r="EC13" s="17"/>
      <c r="ED13" s="17"/>
      <c r="EE13" s="17">
        <v>0</v>
      </c>
      <c r="EF13" s="17">
        <v>-10.8</v>
      </c>
      <c r="EG13" s="17">
        <v>-11.6</v>
      </c>
      <c r="EH13" s="17">
        <v>-1.4</v>
      </c>
      <c r="EI13" s="17">
        <v>-0.7</v>
      </c>
      <c r="EJ13" s="17">
        <v>0</v>
      </c>
      <c r="EK13" s="17">
        <v>2.7</v>
      </c>
      <c r="EL13" s="17">
        <v>-0.4</v>
      </c>
      <c r="EM13" s="17">
        <v>1.4</v>
      </c>
      <c r="EN13" s="17">
        <v>0.2</v>
      </c>
      <c r="EO13" s="17">
        <v>0.2</v>
      </c>
      <c r="EP13" s="17">
        <v>0.2</v>
      </c>
      <c r="EQ13" s="17">
        <v>-4.9000000000000004</v>
      </c>
      <c r="ER13" s="17">
        <v>0</v>
      </c>
      <c r="ES13" s="17">
        <v>0</v>
      </c>
      <c r="ET13" s="17">
        <v>0</v>
      </c>
      <c r="EU13" s="17">
        <v>0</v>
      </c>
      <c r="EV13" s="17">
        <v>-13.1</v>
      </c>
      <c r="EW13" s="17">
        <v>-3</v>
      </c>
      <c r="EX13" s="17">
        <v>0</v>
      </c>
      <c r="EY13" s="17">
        <v>1.8</v>
      </c>
      <c r="EZ13" s="17">
        <v>0.8</v>
      </c>
      <c r="FA13" s="17">
        <v>0.3</v>
      </c>
      <c r="FB13" s="17">
        <v>1.1000000000000001</v>
      </c>
      <c r="FC13" s="17">
        <v>0</v>
      </c>
      <c r="FD13" s="17">
        <v>0.3</v>
      </c>
      <c r="FE13" s="17">
        <v>1.8</v>
      </c>
      <c r="FF13" s="17">
        <v>1.5</v>
      </c>
      <c r="FG13" s="17"/>
      <c r="FH13" s="17">
        <v>5.6</v>
      </c>
      <c r="FI13" s="17">
        <v>9.6</v>
      </c>
      <c r="FJ13" s="17">
        <v>1.1000000000000001</v>
      </c>
      <c r="FK13" s="17">
        <v>0.5</v>
      </c>
      <c r="FL13" s="17">
        <v>2.2000000000000002</v>
      </c>
      <c r="FM13" s="17">
        <v>3.8</v>
      </c>
      <c r="FN13" s="17">
        <v>11.81</v>
      </c>
      <c r="FO13" s="17">
        <v>7.5952299999999999</v>
      </c>
      <c r="FP13" s="15"/>
      <c r="FQ13" s="17">
        <v>2.1756000000000002</v>
      </c>
      <c r="FR13" s="17">
        <v>-0.83199999999999996</v>
      </c>
      <c r="FS13" s="17">
        <v>2.3462499999999999</v>
      </c>
      <c r="FT13" s="17">
        <v>0</v>
      </c>
      <c r="FU13" s="17">
        <v>0.27755999999999997</v>
      </c>
      <c r="FV13" s="17">
        <v>5.5969999999999999E-2</v>
      </c>
      <c r="FW13" s="17">
        <v>-1.3</v>
      </c>
      <c r="FX13" s="17">
        <v>2.4</v>
      </c>
      <c r="FY13" s="17">
        <v>5.12338</v>
      </c>
    </row>
    <row r="14" spans="1:181" ht="24" customHeight="1" x14ac:dyDescent="0.25">
      <c r="A14" s="16" t="s">
        <v>633</v>
      </c>
      <c r="B14" s="16" t="s">
        <v>637</v>
      </c>
      <c r="C14" s="17">
        <v>23.5</v>
      </c>
      <c r="D14" s="17">
        <v>-6.7</v>
      </c>
      <c r="E14" s="17">
        <v>2.8</v>
      </c>
      <c r="F14" s="17">
        <v>1.5</v>
      </c>
      <c r="G14" s="17">
        <v>1.4</v>
      </c>
      <c r="H14" s="17">
        <v>-20.399999999999999</v>
      </c>
      <c r="I14" s="17">
        <v>1.1000000000000001</v>
      </c>
      <c r="J14" s="17">
        <v>0</v>
      </c>
      <c r="K14" s="17"/>
      <c r="L14" s="17"/>
      <c r="M14" s="17"/>
      <c r="N14" s="17"/>
      <c r="O14" s="17"/>
      <c r="P14" s="17"/>
      <c r="Q14" s="17"/>
      <c r="R14" s="17">
        <v>45.4</v>
      </c>
      <c r="S14" s="17">
        <v>-0.1</v>
      </c>
      <c r="T14" s="17"/>
      <c r="U14" s="17">
        <v>4.9000000000000004</v>
      </c>
      <c r="V14" s="17"/>
      <c r="W14" s="17"/>
      <c r="X14" s="17">
        <v>-8.8000000000000007</v>
      </c>
      <c r="Y14" s="17">
        <v>1.4</v>
      </c>
      <c r="Z14" s="17">
        <v>0.3</v>
      </c>
      <c r="AA14" s="17">
        <v>0</v>
      </c>
      <c r="AB14" s="17">
        <v>-3.4</v>
      </c>
      <c r="AC14" s="17"/>
      <c r="AD14" s="17">
        <v>2</v>
      </c>
      <c r="AE14" s="17"/>
      <c r="AF14" s="17"/>
      <c r="AG14" s="17">
        <v>0</v>
      </c>
      <c r="AH14" s="17">
        <v>0</v>
      </c>
      <c r="AI14" s="17">
        <v>12</v>
      </c>
      <c r="AJ14" s="17">
        <v>-11</v>
      </c>
      <c r="AK14" s="17">
        <v>0</v>
      </c>
      <c r="AL14" s="17"/>
      <c r="AM14" s="17"/>
      <c r="AN14" s="17">
        <v>-1.8</v>
      </c>
      <c r="AO14" s="17">
        <v>24.5</v>
      </c>
      <c r="AP14" s="17">
        <v>9.1</v>
      </c>
      <c r="AQ14" s="17">
        <v>23</v>
      </c>
      <c r="AR14" s="17">
        <v>6.1</v>
      </c>
      <c r="AS14" s="17">
        <v>-0.9</v>
      </c>
      <c r="AT14" s="17">
        <v>2.6</v>
      </c>
      <c r="AU14" s="17">
        <v>1.7</v>
      </c>
      <c r="AV14" s="17">
        <v>-35.5</v>
      </c>
      <c r="AW14" s="17">
        <v>-55</v>
      </c>
      <c r="AX14" s="17">
        <v>-61.4</v>
      </c>
      <c r="AY14" s="17">
        <v>5.0999999999999996</v>
      </c>
      <c r="AZ14" s="17">
        <v>-2.8</v>
      </c>
      <c r="BA14" s="17">
        <v>0</v>
      </c>
      <c r="BB14" s="17">
        <v>0.9</v>
      </c>
      <c r="BC14" s="17">
        <v>0.3</v>
      </c>
      <c r="BD14" s="17">
        <v>12.4</v>
      </c>
      <c r="BE14" s="17"/>
      <c r="BF14" s="17"/>
      <c r="BG14" s="17">
        <v>0.4</v>
      </c>
      <c r="BH14" s="17">
        <v>0</v>
      </c>
      <c r="BI14" s="17"/>
      <c r="BJ14" s="17">
        <v>-4</v>
      </c>
      <c r="BK14" s="17"/>
      <c r="BL14" s="17"/>
      <c r="BM14" s="17"/>
      <c r="BN14" s="17">
        <v>2.9</v>
      </c>
      <c r="BO14" s="17"/>
      <c r="BP14" s="17"/>
      <c r="BQ14" s="17"/>
      <c r="BR14" s="17"/>
      <c r="BS14" s="17"/>
      <c r="BT14" s="17"/>
      <c r="BU14" s="17">
        <v>-8.9</v>
      </c>
      <c r="BV14" s="17">
        <v>-16.7</v>
      </c>
      <c r="BW14" s="17">
        <v>-3.2</v>
      </c>
      <c r="BX14" s="17">
        <v>0</v>
      </c>
      <c r="BY14" s="17"/>
      <c r="BZ14" s="17"/>
      <c r="CA14" s="17">
        <v>-0.1</v>
      </c>
      <c r="CB14" s="17">
        <v>30.5</v>
      </c>
      <c r="CC14" s="17">
        <v>21.8</v>
      </c>
      <c r="CD14" s="17">
        <v>1.2</v>
      </c>
      <c r="CE14" s="17">
        <v>8.5</v>
      </c>
      <c r="CF14" s="17">
        <v>0</v>
      </c>
      <c r="CG14" s="17">
        <v>0</v>
      </c>
      <c r="CH14" s="17">
        <v>0</v>
      </c>
      <c r="CI14" s="17"/>
      <c r="CJ14" s="17">
        <v>-2.1</v>
      </c>
      <c r="CK14" s="17"/>
      <c r="CL14" s="17"/>
      <c r="CM14" s="17"/>
      <c r="CN14" s="17">
        <v>6.7</v>
      </c>
      <c r="CO14" s="17">
        <v>0</v>
      </c>
      <c r="CP14" s="17">
        <v>-0.6</v>
      </c>
      <c r="CQ14" s="17">
        <v>0</v>
      </c>
      <c r="CR14" s="17"/>
      <c r="CS14" s="17"/>
      <c r="CT14" s="17"/>
      <c r="CU14" s="17">
        <v>-0.3</v>
      </c>
      <c r="CV14" s="17">
        <v>1.3</v>
      </c>
      <c r="CW14" s="17"/>
      <c r="CX14" s="17">
        <v>-4</v>
      </c>
      <c r="CY14" s="17">
        <v>0</v>
      </c>
      <c r="CZ14" s="17">
        <v>-3.8</v>
      </c>
      <c r="DA14" s="17"/>
      <c r="DB14" s="17">
        <v>0</v>
      </c>
      <c r="DC14" s="17">
        <v>-0.1</v>
      </c>
      <c r="DD14" s="17">
        <v>-1.2</v>
      </c>
      <c r="DE14" s="17">
        <v>0.1</v>
      </c>
      <c r="DF14" s="17">
        <v>-9.8729999999999998E-2</v>
      </c>
      <c r="DG14" s="17"/>
      <c r="DH14" s="17">
        <v>0.2</v>
      </c>
      <c r="DI14" s="17">
        <v>1</v>
      </c>
      <c r="DJ14" s="17">
        <v>0.2</v>
      </c>
      <c r="DK14" s="17">
        <v>-2.4</v>
      </c>
      <c r="DL14" s="17">
        <v>0.3</v>
      </c>
      <c r="DM14" s="17">
        <v>0.5</v>
      </c>
      <c r="DN14" s="17"/>
      <c r="DO14" s="17">
        <v>0</v>
      </c>
      <c r="DP14" s="17">
        <v>0</v>
      </c>
      <c r="DQ14" s="17">
        <v>-1.7</v>
      </c>
      <c r="DR14" s="17">
        <v>-11.9</v>
      </c>
      <c r="DS14" s="17">
        <v>0</v>
      </c>
      <c r="DT14" s="17">
        <v>-0.1</v>
      </c>
      <c r="DU14" s="17">
        <v>0.7</v>
      </c>
      <c r="DV14" s="17">
        <v>0.6</v>
      </c>
      <c r="DW14" s="17"/>
      <c r="DX14" s="17"/>
      <c r="DY14" s="17">
        <v>-4.5999999999999996</v>
      </c>
      <c r="DZ14" s="17">
        <v>0.8</v>
      </c>
      <c r="EA14" s="17">
        <v>3.1</v>
      </c>
      <c r="EB14" s="17">
        <v>2.2999999999999998</v>
      </c>
      <c r="EC14" s="17"/>
      <c r="ED14" s="17"/>
      <c r="EE14" s="17">
        <v>0</v>
      </c>
      <c r="EF14" s="17">
        <v>-11.6</v>
      </c>
      <c r="EG14" s="17">
        <v>-12.5</v>
      </c>
      <c r="EH14" s="17">
        <v>-1.5</v>
      </c>
      <c r="EI14" s="17">
        <v>-0.9</v>
      </c>
      <c r="EJ14" s="17">
        <v>0</v>
      </c>
      <c r="EK14" s="17">
        <v>2.7</v>
      </c>
      <c r="EL14" s="17">
        <v>-0.1</v>
      </c>
      <c r="EM14" s="17">
        <v>1.3</v>
      </c>
      <c r="EN14" s="17">
        <v>0.2</v>
      </c>
      <c r="EO14" s="17">
        <v>0.2</v>
      </c>
      <c r="EP14" s="17">
        <v>0.2</v>
      </c>
      <c r="EQ14" s="17">
        <v>-5</v>
      </c>
      <c r="ER14" s="17">
        <v>0</v>
      </c>
      <c r="ES14" s="17">
        <v>0</v>
      </c>
      <c r="ET14" s="17">
        <v>0</v>
      </c>
      <c r="EU14" s="17">
        <v>0</v>
      </c>
      <c r="EV14" s="17">
        <v>-14.3</v>
      </c>
      <c r="EW14" s="17">
        <v>-1.3</v>
      </c>
      <c r="EX14" s="17">
        <v>0</v>
      </c>
      <c r="EY14" s="17">
        <v>1.8</v>
      </c>
      <c r="EZ14" s="17">
        <v>0.8</v>
      </c>
      <c r="FA14" s="17">
        <v>0.3</v>
      </c>
      <c r="FB14" s="17">
        <v>1.1000000000000001</v>
      </c>
      <c r="FC14" s="17">
        <v>0</v>
      </c>
      <c r="FD14" s="17">
        <v>0.3</v>
      </c>
      <c r="FE14" s="17">
        <v>1.8</v>
      </c>
      <c r="FF14" s="17">
        <v>1.5</v>
      </c>
      <c r="FG14" s="17"/>
      <c r="FH14" s="17">
        <v>5.3</v>
      </c>
      <c r="FI14" s="17">
        <v>9.3000000000000007</v>
      </c>
      <c r="FJ14" s="17">
        <v>2.7</v>
      </c>
      <c r="FK14" s="17">
        <v>0.1</v>
      </c>
      <c r="FL14" s="17">
        <v>3.4</v>
      </c>
      <c r="FM14" s="17">
        <v>4</v>
      </c>
      <c r="FN14" s="17">
        <v>11.38</v>
      </c>
      <c r="FO14" s="17">
        <v>-7.3187300000000004</v>
      </c>
      <c r="FP14" s="15"/>
      <c r="FQ14" s="17">
        <v>2.2645200000000001</v>
      </c>
      <c r="FR14" s="17">
        <v>-1.002</v>
      </c>
      <c r="FS14" s="17">
        <v>2.42225</v>
      </c>
      <c r="FT14" s="17">
        <v>0</v>
      </c>
      <c r="FU14" s="17">
        <v>0.28533999999999998</v>
      </c>
      <c r="FV14" s="17">
        <v>6.7110000000000003E-2</v>
      </c>
      <c r="FW14" s="17">
        <v>-1.5</v>
      </c>
      <c r="FX14" s="17">
        <v>2.2999999999999998</v>
      </c>
      <c r="FY14" s="17">
        <v>4.8372200000000003</v>
      </c>
    </row>
    <row r="15" spans="1:181" ht="24" customHeight="1" x14ac:dyDescent="0.25">
      <c r="A15" s="16" t="s">
        <v>633</v>
      </c>
      <c r="B15" s="16" t="s">
        <v>638</v>
      </c>
      <c r="C15" s="17">
        <v>24.2</v>
      </c>
      <c r="D15" s="17">
        <v>-10.4</v>
      </c>
      <c r="E15" s="17">
        <v>2.2999999999999998</v>
      </c>
      <c r="F15" s="17">
        <v>1.6</v>
      </c>
      <c r="G15" s="17">
        <v>1.5</v>
      </c>
      <c r="H15" s="17">
        <v>-15.8</v>
      </c>
      <c r="I15" s="17">
        <v>-1.6</v>
      </c>
      <c r="J15" s="17">
        <v>0</v>
      </c>
      <c r="K15" s="17"/>
      <c r="L15" s="17"/>
      <c r="M15" s="17"/>
      <c r="N15" s="17"/>
      <c r="O15" s="17"/>
      <c r="P15" s="17"/>
      <c r="Q15" s="17"/>
      <c r="R15" s="17">
        <v>39.700000000000003</v>
      </c>
      <c r="S15" s="17">
        <v>0</v>
      </c>
      <c r="T15" s="17"/>
      <c r="U15" s="17">
        <v>4.5</v>
      </c>
      <c r="V15" s="17"/>
      <c r="W15" s="17"/>
      <c r="X15" s="17">
        <v>-8.6</v>
      </c>
      <c r="Y15" s="17">
        <v>1.3</v>
      </c>
      <c r="Z15" s="17">
        <v>0.3</v>
      </c>
      <c r="AA15" s="17">
        <v>0</v>
      </c>
      <c r="AB15" s="17">
        <v>-3.4</v>
      </c>
      <c r="AC15" s="17"/>
      <c r="AD15" s="17">
        <v>0.1</v>
      </c>
      <c r="AE15" s="17"/>
      <c r="AF15" s="17"/>
      <c r="AG15" s="17">
        <v>0</v>
      </c>
      <c r="AH15" s="17">
        <v>0</v>
      </c>
      <c r="AI15" s="17">
        <v>11.8</v>
      </c>
      <c r="AJ15" s="17">
        <v>-17.899999999999999</v>
      </c>
      <c r="AK15" s="17">
        <v>0</v>
      </c>
      <c r="AL15" s="17"/>
      <c r="AM15" s="17"/>
      <c r="AN15" s="17">
        <v>-1.8</v>
      </c>
      <c r="AO15" s="17">
        <v>22.9</v>
      </c>
      <c r="AP15" s="17">
        <v>8.6</v>
      </c>
      <c r="AQ15" s="17">
        <v>23.3</v>
      </c>
      <c r="AR15" s="17">
        <v>6.1</v>
      </c>
      <c r="AS15" s="17">
        <v>-1.4</v>
      </c>
      <c r="AT15" s="17">
        <v>2.6</v>
      </c>
      <c r="AU15" s="17">
        <v>1.3</v>
      </c>
      <c r="AV15" s="17">
        <v>-40.700000000000003</v>
      </c>
      <c r="AW15" s="17">
        <v>-60.1</v>
      </c>
      <c r="AX15" s="17">
        <v>-66.2</v>
      </c>
      <c r="AY15" s="17">
        <v>5.2</v>
      </c>
      <c r="AZ15" s="17">
        <v>-2.8</v>
      </c>
      <c r="BA15" s="17">
        <v>0</v>
      </c>
      <c r="BB15" s="17">
        <v>0.9</v>
      </c>
      <c r="BC15" s="17">
        <v>0.1</v>
      </c>
      <c r="BD15" s="17">
        <v>13.2</v>
      </c>
      <c r="BE15" s="17"/>
      <c r="BF15" s="17"/>
      <c r="BG15" s="17">
        <v>-1.4</v>
      </c>
      <c r="BH15" s="17">
        <v>0</v>
      </c>
      <c r="BI15" s="17"/>
      <c r="BJ15" s="17">
        <v>-2.5</v>
      </c>
      <c r="BK15" s="17"/>
      <c r="BL15" s="17"/>
      <c r="BM15" s="17"/>
      <c r="BN15" s="17">
        <v>1.9</v>
      </c>
      <c r="BO15" s="17"/>
      <c r="BP15" s="17"/>
      <c r="BQ15" s="17"/>
      <c r="BR15" s="17"/>
      <c r="BS15" s="17"/>
      <c r="BT15" s="17"/>
      <c r="BU15" s="17">
        <v>-9.6</v>
      </c>
      <c r="BV15" s="17">
        <v>-17.100000000000001</v>
      </c>
      <c r="BW15" s="17">
        <v>-3.7</v>
      </c>
      <c r="BX15" s="17">
        <v>0</v>
      </c>
      <c r="BY15" s="17"/>
      <c r="BZ15" s="17"/>
      <c r="CA15" s="17">
        <v>-0.1</v>
      </c>
      <c r="CB15" s="17">
        <v>30.9</v>
      </c>
      <c r="CC15" s="17">
        <v>21.7</v>
      </c>
      <c r="CD15" s="17">
        <v>1.1000000000000001</v>
      </c>
      <c r="CE15" s="17">
        <v>8.3000000000000007</v>
      </c>
      <c r="CF15" s="17">
        <v>0</v>
      </c>
      <c r="CG15" s="17">
        <v>0</v>
      </c>
      <c r="CH15" s="17">
        <v>0</v>
      </c>
      <c r="CI15" s="17"/>
      <c r="CJ15" s="17">
        <v>-7.5</v>
      </c>
      <c r="CK15" s="17"/>
      <c r="CL15" s="17"/>
      <c r="CM15" s="17"/>
      <c r="CN15" s="17">
        <v>5.4</v>
      </c>
      <c r="CO15" s="17">
        <v>0</v>
      </c>
      <c r="CP15" s="17">
        <v>6.4</v>
      </c>
      <c r="CQ15" s="17">
        <v>0</v>
      </c>
      <c r="CR15" s="17"/>
      <c r="CS15" s="17"/>
      <c r="CT15" s="17"/>
      <c r="CU15" s="17">
        <v>-0.1</v>
      </c>
      <c r="CV15" s="17">
        <v>1.4</v>
      </c>
      <c r="CW15" s="17"/>
      <c r="CX15" s="17">
        <v>-4.0999999999999996</v>
      </c>
      <c r="CY15" s="17">
        <v>0</v>
      </c>
      <c r="CZ15" s="17">
        <v>-4.8</v>
      </c>
      <c r="DA15" s="17"/>
      <c r="DB15" s="17">
        <v>0</v>
      </c>
      <c r="DC15" s="17">
        <v>-0.1</v>
      </c>
      <c r="DD15" s="17">
        <v>-1.1000000000000001</v>
      </c>
      <c r="DE15" s="17">
        <v>0</v>
      </c>
      <c r="DF15" s="17">
        <v>-0.11385000000000001</v>
      </c>
      <c r="DG15" s="17"/>
      <c r="DH15" s="17">
        <v>0.2</v>
      </c>
      <c r="DI15" s="17">
        <v>1</v>
      </c>
      <c r="DJ15" s="17">
        <v>0.2</v>
      </c>
      <c r="DK15" s="17">
        <v>-1.7</v>
      </c>
      <c r="DL15" s="17">
        <v>0.3</v>
      </c>
      <c r="DM15" s="17">
        <v>0.6</v>
      </c>
      <c r="DN15" s="17"/>
      <c r="DO15" s="17">
        <v>0</v>
      </c>
      <c r="DP15" s="17">
        <v>0</v>
      </c>
      <c r="DQ15" s="17">
        <v>-1.8</v>
      </c>
      <c r="DR15" s="17">
        <v>-11.9</v>
      </c>
      <c r="DS15" s="17">
        <v>0</v>
      </c>
      <c r="DT15" s="17">
        <v>0</v>
      </c>
      <c r="DU15" s="17">
        <v>0.7</v>
      </c>
      <c r="DV15" s="17">
        <v>0.6</v>
      </c>
      <c r="DW15" s="17"/>
      <c r="DX15" s="17"/>
      <c r="DY15" s="17">
        <v>-4.5999999999999996</v>
      </c>
      <c r="DZ15" s="17">
        <v>0.9</v>
      </c>
      <c r="EA15" s="17">
        <v>3</v>
      </c>
      <c r="EB15" s="17">
        <v>2.2999999999999998</v>
      </c>
      <c r="EC15" s="17"/>
      <c r="ED15" s="17"/>
      <c r="EE15" s="17">
        <v>0</v>
      </c>
      <c r="EF15" s="17">
        <v>-12.1</v>
      </c>
      <c r="EG15" s="17">
        <v>-12.9</v>
      </c>
      <c r="EH15" s="17">
        <v>-1.6</v>
      </c>
      <c r="EI15" s="17">
        <v>-1</v>
      </c>
      <c r="EJ15" s="17">
        <v>0</v>
      </c>
      <c r="EK15" s="17">
        <v>2.7</v>
      </c>
      <c r="EL15" s="17">
        <v>-0.2</v>
      </c>
      <c r="EM15" s="17">
        <v>1.3</v>
      </c>
      <c r="EN15" s="17">
        <v>0.2</v>
      </c>
      <c r="EO15" s="17">
        <v>0.2</v>
      </c>
      <c r="EP15" s="17">
        <v>0.2</v>
      </c>
      <c r="EQ15" s="17">
        <v>-4.7</v>
      </c>
      <c r="ER15" s="17">
        <v>0</v>
      </c>
      <c r="ES15" s="17">
        <v>0</v>
      </c>
      <c r="ET15" s="17">
        <v>0</v>
      </c>
      <c r="EU15" s="17">
        <v>0</v>
      </c>
      <c r="EV15" s="17">
        <v>-14.2</v>
      </c>
      <c r="EW15" s="17">
        <v>-2.8</v>
      </c>
      <c r="EX15" s="17">
        <v>0</v>
      </c>
      <c r="EY15" s="17">
        <v>1.8</v>
      </c>
      <c r="EZ15" s="17">
        <v>0.8</v>
      </c>
      <c r="FA15" s="17">
        <v>0.3</v>
      </c>
      <c r="FB15" s="17">
        <v>1.1000000000000001</v>
      </c>
      <c r="FC15" s="17">
        <v>0</v>
      </c>
      <c r="FD15" s="17">
        <v>0.4</v>
      </c>
      <c r="FE15" s="17">
        <v>1.6</v>
      </c>
      <c r="FF15" s="17">
        <v>1.3</v>
      </c>
      <c r="FG15" s="17"/>
      <c r="FH15" s="17">
        <v>5.7</v>
      </c>
      <c r="FI15" s="17">
        <v>9.6999999999999993</v>
      </c>
      <c r="FJ15" s="17">
        <v>1.6</v>
      </c>
      <c r="FK15" s="17">
        <v>0.2</v>
      </c>
      <c r="FL15" s="17">
        <v>2.2000000000000002</v>
      </c>
      <c r="FM15" s="17">
        <v>3.9</v>
      </c>
      <c r="FN15" s="17">
        <v>10.96</v>
      </c>
      <c r="FO15" s="17">
        <v>-47.853850000000001</v>
      </c>
      <c r="FP15" s="15"/>
      <c r="FQ15" s="17">
        <v>2.1921499999999998</v>
      </c>
      <c r="FR15" s="17">
        <v>-1.077</v>
      </c>
      <c r="FS15" s="17">
        <v>2.5089999999999999</v>
      </c>
      <c r="FT15" s="17">
        <v>0</v>
      </c>
      <c r="FU15" s="17">
        <v>0.28720000000000001</v>
      </c>
      <c r="FV15" s="17">
        <v>7.7740000000000004E-2</v>
      </c>
      <c r="FW15" s="17">
        <v>-1.3</v>
      </c>
      <c r="FX15" s="17">
        <v>2.4</v>
      </c>
      <c r="FY15" s="17">
        <v>5.0890899999999997</v>
      </c>
    </row>
    <row r="16" spans="1:181" ht="24" customHeight="1" x14ac:dyDescent="0.25">
      <c r="A16" s="16" t="s">
        <v>633</v>
      </c>
      <c r="B16" s="16" t="s">
        <v>639</v>
      </c>
      <c r="C16" s="17">
        <v>24.8</v>
      </c>
      <c r="D16" s="17">
        <v>-12.2</v>
      </c>
      <c r="E16" s="17">
        <v>2.5</v>
      </c>
      <c r="F16" s="17">
        <v>1.5</v>
      </c>
      <c r="G16" s="17">
        <v>1.4</v>
      </c>
      <c r="H16" s="17">
        <v>-17</v>
      </c>
      <c r="I16" s="17">
        <v>-12.6</v>
      </c>
      <c r="J16" s="17">
        <v>0</v>
      </c>
      <c r="K16" s="17"/>
      <c r="L16" s="17"/>
      <c r="M16" s="17"/>
      <c r="N16" s="17"/>
      <c r="O16" s="17"/>
      <c r="P16" s="17"/>
      <c r="Q16" s="17"/>
      <c r="R16" s="17">
        <v>39.1</v>
      </c>
      <c r="S16" s="17">
        <v>0.1</v>
      </c>
      <c r="T16" s="17"/>
      <c r="U16" s="17">
        <v>4.0999999999999996</v>
      </c>
      <c r="V16" s="17"/>
      <c r="W16" s="17"/>
      <c r="X16" s="17">
        <v>-9.6</v>
      </c>
      <c r="Y16" s="17">
        <v>2</v>
      </c>
      <c r="Z16" s="17">
        <v>0.5</v>
      </c>
      <c r="AA16" s="17">
        <v>0</v>
      </c>
      <c r="AB16" s="17">
        <v>-3.4</v>
      </c>
      <c r="AC16" s="17"/>
      <c r="AD16" s="17">
        <v>1.3</v>
      </c>
      <c r="AE16" s="17"/>
      <c r="AF16" s="17"/>
      <c r="AG16" s="17">
        <v>0</v>
      </c>
      <c r="AH16" s="17">
        <v>0</v>
      </c>
      <c r="AI16" s="17">
        <v>11.5</v>
      </c>
      <c r="AJ16" s="17">
        <v>-20.5</v>
      </c>
      <c r="AK16" s="17">
        <v>0</v>
      </c>
      <c r="AL16" s="17"/>
      <c r="AM16" s="17"/>
      <c r="AN16" s="17">
        <v>-1.8</v>
      </c>
      <c r="AO16" s="17">
        <v>22.7</v>
      </c>
      <c r="AP16" s="17">
        <v>8.9</v>
      </c>
      <c r="AQ16" s="17">
        <v>15.2</v>
      </c>
      <c r="AR16" s="17">
        <v>-2</v>
      </c>
      <c r="AS16" s="17">
        <v>-1.9</v>
      </c>
      <c r="AT16" s="17">
        <v>2.6</v>
      </c>
      <c r="AU16" s="17">
        <v>2.2999999999999998</v>
      </c>
      <c r="AV16" s="17">
        <v>-42.6</v>
      </c>
      <c r="AW16" s="17">
        <v>-61.9</v>
      </c>
      <c r="AX16" s="17">
        <v>-67.900000000000006</v>
      </c>
      <c r="AY16" s="17">
        <v>6.2</v>
      </c>
      <c r="AZ16" s="17">
        <v>-1.5</v>
      </c>
      <c r="BA16" s="17">
        <v>0</v>
      </c>
      <c r="BB16" s="17">
        <v>0.9</v>
      </c>
      <c r="BC16" s="17">
        <v>0.1</v>
      </c>
      <c r="BD16" s="17">
        <v>13.6</v>
      </c>
      <c r="BE16" s="17"/>
      <c r="BF16" s="17"/>
      <c r="BG16" s="17">
        <v>-0.6</v>
      </c>
      <c r="BH16" s="17">
        <v>0</v>
      </c>
      <c r="BI16" s="17"/>
      <c r="BJ16" s="17">
        <v>-2.5</v>
      </c>
      <c r="BK16" s="17"/>
      <c r="BL16" s="17"/>
      <c r="BM16" s="17"/>
      <c r="BN16" s="17">
        <v>1.2</v>
      </c>
      <c r="BO16" s="17"/>
      <c r="BP16" s="17"/>
      <c r="BQ16" s="17"/>
      <c r="BR16" s="17"/>
      <c r="BS16" s="17"/>
      <c r="BT16" s="17"/>
      <c r="BU16" s="17">
        <v>-8.8000000000000007</v>
      </c>
      <c r="BV16" s="17">
        <v>-16.3</v>
      </c>
      <c r="BW16" s="17">
        <v>-3</v>
      </c>
      <c r="BX16" s="17">
        <v>0</v>
      </c>
      <c r="BY16" s="17"/>
      <c r="BZ16" s="17"/>
      <c r="CA16" s="17">
        <v>-0.2</v>
      </c>
      <c r="CB16" s="17">
        <v>29</v>
      </c>
      <c r="CC16" s="17">
        <v>18.899999999999999</v>
      </c>
      <c r="CD16" s="17">
        <v>-6.3</v>
      </c>
      <c r="CE16" s="17">
        <v>6.2</v>
      </c>
      <c r="CF16" s="17">
        <v>0</v>
      </c>
      <c r="CG16" s="17">
        <v>0</v>
      </c>
      <c r="CH16" s="17">
        <v>0</v>
      </c>
      <c r="CI16" s="17"/>
      <c r="CJ16" s="17">
        <v>-9.8000000000000007</v>
      </c>
      <c r="CK16" s="17"/>
      <c r="CL16" s="17"/>
      <c r="CM16" s="17"/>
      <c r="CN16" s="17">
        <v>5.3</v>
      </c>
      <c r="CO16" s="17">
        <v>0</v>
      </c>
      <c r="CP16" s="17">
        <v>6.2</v>
      </c>
      <c r="CQ16" s="17">
        <v>0</v>
      </c>
      <c r="CR16" s="17"/>
      <c r="CS16" s="17"/>
      <c r="CT16" s="17"/>
      <c r="CU16" s="17">
        <v>0</v>
      </c>
      <c r="CV16" s="17">
        <v>0</v>
      </c>
      <c r="CW16" s="17"/>
      <c r="CX16" s="17">
        <v>-3.4</v>
      </c>
      <c r="CY16" s="17">
        <v>0</v>
      </c>
      <c r="CZ16" s="17">
        <v>-4.5999999999999996</v>
      </c>
      <c r="DA16" s="17"/>
      <c r="DB16" s="17">
        <v>0</v>
      </c>
      <c r="DC16" s="17">
        <v>-0.1</v>
      </c>
      <c r="DD16" s="17">
        <v>-1.1000000000000001</v>
      </c>
      <c r="DE16" s="17">
        <v>0</v>
      </c>
      <c r="DF16" s="17">
        <v>4.4999999999999997E-3</v>
      </c>
      <c r="DG16" s="17"/>
      <c r="DH16" s="17">
        <v>0.2</v>
      </c>
      <c r="DI16" s="17">
        <v>1</v>
      </c>
      <c r="DJ16" s="17">
        <v>0.2</v>
      </c>
      <c r="DK16" s="17">
        <v>-2.1</v>
      </c>
      <c r="DL16" s="17">
        <v>0.4</v>
      </c>
      <c r="DM16" s="17">
        <v>0.5</v>
      </c>
      <c r="DN16" s="17"/>
      <c r="DO16" s="17">
        <v>0</v>
      </c>
      <c r="DP16" s="17">
        <v>0</v>
      </c>
      <c r="DQ16" s="17">
        <v>-2.2999999999999998</v>
      </c>
      <c r="DR16" s="17">
        <v>-11.8</v>
      </c>
      <c r="DS16" s="17">
        <v>0</v>
      </c>
      <c r="DT16" s="17">
        <v>0.1</v>
      </c>
      <c r="DU16" s="17">
        <v>0.7</v>
      </c>
      <c r="DV16" s="17">
        <v>0.6</v>
      </c>
      <c r="DW16" s="17"/>
      <c r="DX16" s="17"/>
      <c r="DY16" s="17">
        <v>-4.5999999999999996</v>
      </c>
      <c r="DZ16" s="17">
        <v>1.1000000000000001</v>
      </c>
      <c r="EA16" s="17">
        <v>2.9</v>
      </c>
      <c r="EB16" s="17">
        <v>2.2999999999999998</v>
      </c>
      <c r="EC16" s="17"/>
      <c r="ED16" s="17"/>
      <c r="EE16" s="17">
        <v>0</v>
      </c>
      <c r="EF16" s="17">
        <v>-12.6</v>
      </c>
      <c r="EG16" s="17">
        <v>-13.6</v>
      </c>
      <c r="EH16" s="17">
        <v>-1.8</v>
      </c>
      <c r="EI16" s="17">
        <v>-1.2</v>
      </c>
      <c r="EJ16" s="17">
        <v>0</v>
      </c>
      <c r="EK16" s="17">
        <v>2.7</v>
      </c>
      <c r="EL16" s="17">
        <v>-0.3</v>
      </c>
      <c r="EM16" s="17">
        <v>1.4</v>
      </c>
      <c r="EN16" s="17">
        <v>0.2</v>
      </c>
      <c r="EO16" s="17">
        <v>0.2</v>
      </c>
      <c r="EP16" s="17">
        <v>0.2</v>
      </c>
      <c r="EQ16" s="17">
        <v>-4.8</v>
      </c>
      <c r="ER16" s="17">
        <v>0</v>
      </c>
      <c r="ES16" s="17">
        <v>0</v>
      </c>
      <c r="ET16" s="17">
        <v>0</v>
      </c>
      <c r="EU16" s="17">
        <v>0</v>
      </c>
      <c r="EV16" s="17">
        <v>-14.7</v>
      </c>
      <c r="EW16" s="17">
        <v>-1.8</v>
      </c>
      <c r="EX16" s="17">
        <v>0</v>
      </c>
      <c r="EY16" s="17">
        <v>1.8</v>
      </c>
      <c r="EZ16" s="17">
        <v>0.8</v>
      </c>
      <c r="FA16" s="17">
        <v>0.3</v>
      </c>
      <c r="FB16" s="17">
        <v>1.1000000000000001</v>
      </c>
      <c r="FC16" s="17">
        <v>0</v>
      </c>
      <c r="FD16" s="17">
        <v>0.4</v>
      </c>
      <c r="FE16" s="17">
        <v>1.4</v>
      </c>
      <c r="FF16" s="17">
        <v>1.1000000000000001</v>
      </c>
      <c r="FG16" s="17"/>
      <c r="FH16" s="17">
        <v>5.8</v>
      </c>
      <c r="FI16" s="17">
        <v>9.6999999999999993</v>
      </c>
      <c r="FJ16" s="17">
        <v>1.7</v>
      </c>
      <c r="FK16" s="17">
        <v>0.6</v>
      </c>
      <c r="FL16" s="17">
        <v>2.2999999999999998</v>
      </c>
      <c r="FM16" s="17">
        <v>4.4000000000000004</v>
      </c>
      <c r="FN16" s="17">
        <v>11.35</v>
      </c>
      <c r="FO16" s="17">
        <v>-97.645499999999998</v>
      </c>
      <c r="FP16" s="15"/>
      <c r="FQ16" s="17">
        <v>2.2275900000000002</v>
      </c>
      <c r="FR16" s="17">
        <v>-1.038</v>
      </c>
      <c r="FS16" s="17">
        <v>2.4085000000000001</v>
      </c>
      <c r="FT16" s="17">
        <v>0</v>
      </c>
      <c r="FU16" s="17">
        <v>0.28137000000000001</v>
      </c>
      <c r="FV16" s="17">
        <v>9.1539999999999996E-2</v>
      </c>
      <c r="FW16" s="17">
        <v>-1.2</v>
      </c>
      <c r="FX16" s="17">
        <v>0.8</v>
      </c>
      <c r="FY16" s="17">
        <v>3.5710000000000002</v>
      </c>
    </row>
    <row r="17" spans="1:181" ht="24" customHeight="1" x14ac:dyDescent="0.25">
      <c r="A17" s="16" t="s">
        <v>633</v>
      </c>
      <c r="B17" s="16" t="s">
        <v>640</v>
      </c>
      <c r="C17" s="17">
        <v>23.4</v>
      </c>
      <c r="D17" s="17">
        <v>-10.1</v>
      </c>
      <c r="E17" s="17">
        <v>2.6</v>
      </c>
      <c r="F17" s="17">
        <v>1.2</v>
      </c>
      <c r="G17" s="17">
        <v>1.5</v>
      </c>
      <c r="H17" s="17">
        <v>-16.899999999999999</v>
      </c>
      <c r="I17" s="17">
        <v>-3.8</v>
      </c>
      <c r="J17" s="17">
        <v>0</v>
      </c>
      <c r="K17" s="17"/>
      <c r="L17" s="17"/>
      <c r="M17" s="17"/>
      <c r="N17" s="17"/>
      <c r="O17" s="17"/>
      <c r="P17" s="17"/>
      <c r="Q17" s="17"/>
      <c r="R17" s="17">
        <v>42.7</v>
      </c>
      <c r="S17" s="17">
        <v>0</v>
      </c>
      <c r="T17" s="17"/>
      <c r="U17" s="17">
        <v>3.3</v>
      </c>
      <c r="V17" s="17"/>
      <c r="W17" s="17"/>
      <c r="X17" s="17">
        <v>-9.1</v>
      </c>
      <c r="Y17" s="17">
        <v>1.8</v>
      </c>
      <c r="Z17" s="17">
        <v>0.5</v>
      </c>
      <c r="AA17" s="17">
        <v>0</v>
      </c>
      <c r="AB17" s="17">
        <v>-3.3</v>
      </c>
      <c r="AC17" s="17"/>
      <c r="AD17" s="17">
        <v>0.8</v>
      </c>
      <c r="AE17" s="17"/>
      <c r="AF17" s="17"/>
      <c r="AG17" s="17">
        <v>0</v>
      </c>
      <c r="AH17" s="17">
        <v>0</v>
      </c>
      <c r="AI17" s="17">
        <v>11.3</v>
      </c>
      <c r="AJ17" s="17">
        <v>-20.2</v>
      </c>
      <c r="AK17" s="17">
        <v>0</v>
      </c>
      <c r="AL17" s="17"/>
      <c r="AM17" s="17"/>
      <c r="AN17" s="17">
        <v>-1.8</v>
      </c>
      <c r="AO17" s="17">
        <v>22.3</v>
      </c>
      <c r="AP17" s="17">
        <v>9.1</v>
      </c>
      <c r="AQ17" s="17">
        <v>15</v>
      </c>
      <c r="AR17" s="17">
        <v>-2.1</v>
      </c>
      <c r="AS17" s="17">
        <v>-0.7</v>
      </c>
      <c r="AT17" s="17">
        <v>2.6</v>
      </c>
      <c r="AU17" s="17">
        <v>0.9</v>
      </c>
      <c r="AV17" s="17">
        <v>-39.5</v>
      </c>
      <c r="AW17" s="17">
        <v>-58.8</v>
      </c>
      <c r="AX17" s="17">
        <v>-65</v>
      </c>
      <c r="AY17" s="17">
        <v>6</v>
      </c>
      <c r="AZ17" s="17">
        <v>-2.6</v>
      </c>
      <c r="BA17" s="17">
        <v>0</v>
      </c>
      <c r="BB17" s="17">
        <v>0.9</v>
      </c>
      <c r="BC17" s="17">
        <v>0.3</v>
      </c>
      <c r="BD17" s="17">
        <v>11</v>
      </c>
      <c r="BE17" s="17"/>
      <c r="BF17" s="17"/>
      <c r="BG17" s="17">
        <v>-0.2</v>
      </c>
      <c r="BH17" s="17">
        <v>0</v>
      </c>
      <c r="BI17" s="17"/>
      <c r="BJ17" s="17">
        <v>-3.3</v>
      </c>
      <c r="BK17" s="17"/>
      <c r="BL17" s="17"/>
      <c r="BM17" s="17"/>
      <c r="BN17" s="17">
        <v>2</v>
      </c>
      <c r="BO17" s="17"/>
      <c r="BP17" s="17"/>
      <c r="BQ17" s="17"/>
      <c r="BR17" s="17"/>
      <c r="BS17" s="17"/>
      <c r="BT17" s="17"/>
      <c r="BU17" s="17">
        <v>-9.1999999999999993</v>
      </c>
      <c r="BV17" s="17">
        <v>-16.7</v>
      </c>
      <c r="BW17" s="17">
        <v>-3.3</v>
      </c>
      <c r="BX17" s="17">
        <v>0</v>
      </c>
      <c r="BY17" s="17"/>
      <c r="BZ17" s="17"/>
      <c r="CA17" s="17">
        <v>-0.1</v>
      </c>
      <c r="CB17" s="17">
        <v>27.8</v>
      </c>
      <c r="CC17" s="17">
        <v>18.8</v>
      </c>
      <c r="CD17" s="17">
        <v>-6.4</v>
      </c>
      <c r="CE17" s="17">
        <v>3.6</v>
      </c>
      <c r="CF17" s="17">
        <v>0</v>
      </c>
      <c r="CG17" s="17">
        <v>0</v>
      </c>
      <c r="CH17" s="17">
        <v>0</v>
      </c>
      <c r="CI17" s="17"/>
      <c r="CJ17" s="17">
        <v>-6.6</v>
      </c>
      <c r="CK17" s="17"/>
      <c r="CL17" s="17"/>
      <c r="CM17" s="17"/>
      <c r="CN17" s="17">
        <v>4.4000000000000004</v>
      </c>
      <c r="CO17" s="17">
        <v>0</v>
      </c>
      <c r="CP17" s="17">
        <v>5.3</v>
      </c>
      <c r="CQ17" s="17">
        <v>0</v>
      </c>
      <c r="CR17" s="17"/>
      <c r="CS17" s="17"/>
      <c r="CT17" s="17"/>
      <c r="CU17" s="17">
        <v>0</v>
      </c>
      <c r="CV17" s="17">
        <v>0</v>
      </c>
      <c r="CW17" s="17"/>
      <c r="CX17" s="17">
        <v>-3</v>
      </c>
      <c r="CY17" s="17">
        <v>0</v>
      </c>
      <c r="CZ17" s="17">
        <v>-4.9000000000000004</v>
      </c>
      <c r="DA17" s="17"/>
      <c r="DB17" s="17">
        <v>0</v>
      </c>
      <c r="DC17" s="17">
        <v>0</v>
      </c>
      <c r="DD17" s="17">
        <v>-1</v>
      </c>
      <c r="DE17" s="17">
        <v>0.1</v>
      </c>
      <c r="DF17" s="17">
        <v>3.7069999999999999E-2</v>
      </c>
      <c r="DG17" s="17"/>
      <c r="DH17" s="17">
        <v>0.2</v>
      </c>
      <c r="DI17" s="17">
        <v>1.1000000000000001</v>
      </c>
      <c r="DJ17" s="17">
        <v>0.2</v>
      </c>
      <c r="DK17" s="17">
        <v>0</v>
      </c>
      <c r="DL17" s="17">
        <v>0.3</v>
      </c>
      <c r="DM17" s="17">
        <v>0.6</v>
      </c>
      <c r="DN17" s="17"/>
      <c r="DO17" s="17">
        <v>0</v>
      </c>
      <c r="DP17" s="17">
        <v>0</v>
      </c>
      <c r="DQ17" s="17">
        <v>-2.2000000000000002</v>
      </c>
      <c r="DR17" s="17">
        <v>-12.7</v>
      </c>
      <c r="DS17" s="17">
        <v>0</v>
      </c>
      <c r="DT17" s="17">
        <v>0.1</v>
      </c>
      <c r="DU17" s="17">
        <v>0.6</v>
      </c>
      <c r="DV17" s="17">
        <v>0.6</v>
      </c>
      <c r="DW17" s="17"/>
      <c r="DX17" s="17"/>
      <c r="DY17" s="17">
        <v>-4.5999999999999996</v>
      </c>
      <c r="DZ17" s="17">
        <v>1.1000000000000001</v>
      </c>
      <c r="EA17" s="17">
        <v>2.9</v>
      </c>
      <c r="EB17" s="17">
        <v>2.2999999999999998</v>
      </c>
      <c r="EC17" s="17"/>
      <c r="ED17" s="17"/>
      <c r="EE17" s="17">
        <v>0</v>
      </c>
      <c r="EF17" s="17">
        <v>-12.6</v>
      </c>
      <c r="EG17" s="17">
        <v>-13.8</v>
      </c>
      <c r="EH17" s="17">
        <v>-1.8</v>
      </c>
      <c r="EI17" s="17">
        <v>-1</v>
      </c>
      <c r="EJ17" s="17">
        <v>0</v>
      </c>
      <c r="EK17" s="17">
        <v>2.7</v>
      </c>
      <c r="EL17" s="17">
        <v>-0.2</v>
      </c>
      <c r="EM17" s="17">
        <v>1.5</v>
      </c>
      <c r="EN17" s="17">
        <v>0.2</v>
      </c>
      <c r="EO17" s="17">
        <v>0.2</v>
      </c>
      <c r="EP17" s="17">
        <v>0.2</v>
      </c>
      <c r="EQ17" s="17">
        <v>-4.5</v>
      </c>
      <c r="ER17" s="17">
        <v>0</v>
      </c>
      <c r="ES17" s="17">
        <v>0</v>
      </c>
      <c r="ET17" s="17">
        <v>0</v>
      </c>
      <c r="EU17" s="17">
        <v>0</v>
      </c>
      <c r="EV17" s="17">
        <v>-14.9</v>
      </c>
      <c r="EW17" s="17">
        <v>-0.9</v>
      </c>
      <c r="EX17" s="17">
        <v>0</v>
      </c>
      <c r="EY17" s="17">
        <v>1.8</v>
      </c>
      <c r="EZ17" s="17">
        <v>0.8</v>
      </c>
      <c r="FA17" s="17">
        <v>0.3</v>
      </c>
      <c r="FB17" s="17">
        <v>1.1000000000000001</v>
      </c>
      <c r="FC17" s="17">
        <v>0</v>
      </c>
      <c r="FD17" s="17">
        <v>0.4</v>
      </c>
      <c r="FE17" s="17">
        <v>1.4</v>
      </c>
      <c r="FF17" s="17">
        <v>1.2</v>
      </c>
      <c r="FG17" s="17"/>
      <c r="FH17" s="17">
        <v>5.8</v>
      </c>
      <c r="FI17" s="17">
        <v>9.6999999999999993</v>
      </c>
      <c r="FJ17" s="17">
        <v>1.5</v>
      </c>
      <c r="FK17" s="17">
        <v>0.5</v>
      </c>
      <c r="FL17" s="17">
        <v>2.4</v>
      </c>
      <c r="FM17" s="17">
        <v>4</v>
      </c>
      <c r="FN17" s="17">
        <v>10.91</v>
      </c>
      <c r="FO17" s="17">
        <v>-81.952929999999995</v>
      </c>
      <c r="FP17" s="15"/>
      <c r="FQ17" s="17">
        <v>2.2480000000000002</v>
      </c>
      <c r="FR17" s="17">
        <v>-0.97099999999999997</v>
      </c>
      <c r="FS17" s="17">
        <v>2.4667500000000002</v>
      </c>
      <c r="FT17" s="17">
        <v>0</v>
      </c>
      <c r="FU17" s="17">
        <v>0.29326000000000002</v>
      </c>
      <c r="FV17" s="17">
        <v>7.1989999999999998E-2</v>
      </c>
      <c r="FW17" s="17">
        <v>-1.3</v>
      </c>
      <c r="FX17" s="17">
        <v>0.7</v>
      </c>
      <c r="FY17" s="17">
        <v>3.5089999999999999</v>
      </c>
    </row>
    <row r="18" spans="1:181" ht="24" customHeight="1" x14ac:dyDescent="0.25">
      <c r="A18" s="18" t="s">
        <v>633</v>
      </c>
      <c r="B18" s="18" t="s">
        <v>641</v>
      </c>
      <c r="C18" s="19">
        <v>25.2</v>
      </c>
      <c r="D18" s="19">
        <v>-9.3000000000000007</v>
      </c>
      <c r="E18" s="19">
        <v>2.4</v>
      </c>
      <c r="F18" s="19">
        <v>1.2</v>
      </c>
      <c r="G18" s="19">
        <v>1.6</v>
      </c>
      <c r="H18" s="19">
        <v>-16</v>
      </c>
      <c r="I18" s="19">
        <v>-1.7</v>
      </c>
      <c r="J18" s="19">
        <v>0</v>
      </c>
      <c r="K18" s="19"/>
      <c r="L18" s="19"/>
      <c r="M18" s="19"/>
      <c r="N18" s="19"/>
      <c r="O18" s="19"/>
      <c r="P18" s="19"/>
      <c r="Q18" s="19"/>
      <c r="R18" s="19">
        <v>40</v>
      </c>
      <c r="S18" s="19">
        <v>0</v>
      </c>
      <c r="T18" s="19"/>
      <c r="U18" s="19">
        <v>2.7</v>
      </c>
      <c r="V18" s="19"/>
      <c r="W18" s="19"/>
      <c r="X18" s="19">
        <v>-8.3000000000000007</v>
      </c>
      <c r="Y18" s="19">
        <v>1.6</v>
      </c>
      <c r="Z18" s="19">
        <v>0.4</v>
      </c>
      <c r="AA18" s="19">
        <v>0</v>
      </c>
      <c r="AB18" s="19">
        <v>-3.2</v>
      </c>
      <c r="AC18" s="19"/>
      <c r="AD18" s="19">
        <v>0.5</v>
      </c>
      <c r="AE18" s="19"/>
      <c r="AF18" s="19"/>
      <c r="AG18" s="19">
        <v>0</v>
      </c>
      <c r="AH18" s="19">
        <v>0</v>
      </c>
      <c r="AI18" s="19">
        <v>12.3</v>
      </c>
      <c r="AJ18" s="19">
        <v>-21.3</v>
      </c>
      <c r="AK18" s="19">
        <v>0</v>
      </c>
      <c r="AL18" s="19"/>
      <c r="AM18" s="19"/>
      <c r="AN18" s="19">
        <v>-1.8</v>
      </c>
      <c r="AO18" s="19">
        <v>22</v>
      </c>
      <c r="AP18" s="19">
        <v>8.9</v>
      </c>
      <c r="AQ18" s="19">
        <v>15.5</v>
      </c>
      <c r="AR18" s="19">
        <v>-1.6</v>
      </c>
      <c r="AS18" s="19">
        <v>-0.6</v>
      </c>
      <c r="AT18" s="19">
        <v>2.6</v>
      </c>
      <c r="AU18" s="19">
        <v>0.7</v>
      </c>
      <c r="AV18" s="19">
        <v>-40.700000000000003</v>
      </c>
      <c r="AW18" s="19">
        <v>-60.1</v>
      </c>
      <c r="AX18" s="19">
        <v>-66.099999999999994</v>
      </c>
      <c r="AY18" s="19">
        <v>5.3</v>
      </c>
      <c r="AZ18" s="19">
        <v>-2.2999999999999998</v>
      </c>
      <c r="BA18" s="19">
        <v>0</v>
      </c>
      <c r="BB18" s="19">
        <v>0.9</v>
      </c>
      <c r="BC18" s="19">
        <v>0.3</v>
      </c>
      <c r="BD18" s="19">
        <v>10.8</v>
      </c>
      <c r="BE18" s="19"/>
      <c r="BF18" s="19"/>
      <c r="BG18" s="19">
        <v>-0.5</v>
      </c>
      <c r="BH18" s="19">
        <v>0</v>
      </c>
      <c r="BI18" s="19"/>
      <c r="BJ18" s="19">
        <v>-2.5</v>
      </c>
      <c r="BK18" s="19"/>
      <c r="BL18" s="19"/>
      <c r="BM18" s="19"/>
      <c r="BN18" s="19">
        <v>2.9</v>
      </c>
      <c r="BO18" s="19"/>
      <c r="BP18" s="19"/>
      <c r="BQ18" s="19"/>
      <c r="BR18" s="19"/>
      <c r="BS18" s="19"/>
      <c r="BT18" s="19"/>
      <c r="BU18" s="19">
        <v>-9.3000000000000007</v>
      </c>
      <c r="BV18" s="19">
        <v>-16.7</v>
      </c>
      <c r="BW18" s="19">
        <v>-3.5</v>
      </c>
      <c r="BX18" s="19">
        <v>0</v>
      </c>
      <c r="BY18" s="19"/>
      <c r="BZ18" s="19"/>
      <c r="CA18" s="19">
        <v>-0.1</v>
      </c>
      <c r="CB18" s="19">
        <v>27</v>
      </c>
      <c r="CC18" s="19">
        <v>19.399999999999999</v>
      </c>
      <c r="CD18" s="19">
        <v>-5.8</v>
      </c>
      <c r="CE18" s="19">
        <v>3.5</v>
      </c>
      <c r="CF18" s="19">
        <v>0</v>
      </c>
      <c r="CG18" s="19">
        <v>0</v>
      </c>
      <c r="CH18" s="19">
        <v>0</v>
      </c>
      <c r="CI18" s="19"/>
      <c r="CJ18" s="19">
        <v>-7.8</v>
      </c>
      <c r="CK18" s="19"/>
      <c r="CL18" s="19"/>
      <c r="CM18" s="19"/>
      <c r="CN18" s="19">
        <v>7.9</v>
      </c>
      <c r="CO18" s="19">
        <v>0</v>
      </c>
      <c r="CP18" s="19">
        <v>8.6</v>
      </c>
      <c r="CQ18" s="19">
        <v>0</v>
      </c>
      <c r="CR18" s="19"/>
      <c r="CS18" s="19"/>
      <c r="CT18" s="19"/>
      <c r="CU18" s="19">
        <v>-0.1</v>
      </c>
      <c r="CV18" s="19">
        <v>0</v>
      </c>
      <c r="CW18" s="19"/>
      <c r="CX18" s="19">
        <v>-3.6</v>
      </c>
      <c r="CY18" s="19">
        <v>0</v>
      </c>
      <c r="CZ18" s="19">
        <v>-3.7</v>
      </c>
      <c r="DA18" s="19"/>
      <c r="DB18" s="19">
        <v>0</v>
      </c>
      <c r="DC18" s="19">
        <v>0</v>
      </c>
      <c r="DD18" s="19">
        <v>-1.1000000000000001</v>
      </c>
      <c r="DE18" s="19">
        <v>0</v>
      </c>
      <c r="DF18" s="19">
        <v>-2.8420000000000001E-2</v>
      </c>
      <c r="DG18" s="19"/>
      <c r="DH18" s="19">
        <v>0.2</v>
      </c>
      <c r="DI18" s="19">
        <v>1.1000000000000001</v>
      </c>
      <c r="DJ18" s="19">
        <v>0.2</v>
      </c>
      <c r="DK18" s="19">
        <v>0</v>
      </c>
      <c r="DL18" s="19">
        <v>0.3</v>
      </c>
      <c r="DM18" s="19">
        <v>0.5</v>
      </c>
      <c r="DN18" s="19"/>
      <c r="DO18" s="19">
        <v>0</v>
      </c>
      <c r="DP18" s="19">
        <v>0</v>
      </c>
      <c r="DQ18" s="19">
        <v>-2.2000000000000002</v>
      </c>
      <c r="DR18" s="19">
        <v>-13.1</v>
      </c>
      <c r="DS18" s="19">
        <v>0</v>
      </c>
      <c r="DT18" s="19">
        <v>0.1</v>
      </c>
      <c r="DU18" s="19">
        <v>0.7</v>
      </c>
      <c r="DV18" s="19">
        <v>0.6</v>
      </c>
      <c r="DW18" s="19"/>
      <c r="DX18" s="19"/>
      <c r="DY18" s="19">
        <v>-4.5999999999999996</v>
      </c>
      <c r="DZ18" s="19">
        <v>1</v>
      </c>
      <c r="EA18" s="19">
        <v>3</v>
      </c>
      <c r="EB18" s="19">
        <v>2.2999999999999998</v>
      </c>
      <c r="EC18" s="19"/>
      <c r="ED18" s="19"/>
      <c r="EE18" s="19">
        <v>0</v>
      </c>
      <c r="EF18" s="19">
        <v>-12.9</v>
      </c>
      <c r="EG18" s="19">
        <v>-13.4</v>
      </c>
      <c r="EH18" s="19">
        <v>-1.7</v>
      </c>
      <c r="EI18" s="19">
        <v>-1</v>
      </c>
      <c r="EJ18" s="19">
        <v>0</v>
      </c>
      <c r="EK18" s="19">
        <v>2.7</v>
      </c>
      <c r="EL18" s="19">
        <v>-0.2</v>
      </c>
      <c r="EM18" s="19">
        <v>1.4</v>
      </c>
      <c r="EN18" s="19">
        <v>0.2</v>
      </c>
      <c r="EO18" s="19">
        <v>0.2</v>
      </c>
      <c r="EP18" s="19">
        <v>0.2</v>
      </c>
      <c r="EQ18" s="19">
        <v>-4.8</v>
      </c>
      <c r="ER18" s="19">
        <v>0</v>
      </c>
      <c r="ES18" s="19">
        <v>0</v>
      </c>
      <c r="ET18" s="19">
        <v>0</v>
      </c>
      <c r="EU18" s="19">
        <v>0</v>
      </c>
      <c r="EV18" s="19">
        <v>-14.6</v>
      </c>
      <c r="EW18" s="19">
        <v>-1.9</v>
      </c>
      <c r="EX18" s="19">
        <v>0</v>
      </c>
      <c r="EY18" s="19">
        <v>1.8</v>
      </c>
      <c r="EZ18" s="19">
        <v>0.8</v>
      </c>
      <c r="FA18" s="19">
        <v>0.3</v>
      </c>
      <c r="FB18" s="19">
        <v>1.1000000000000001</v>
      </c>
      <c r="FC18" s="19">
        <v>0</v>
      </c>
      <c r="FD18" s="19">
        <v>0.4</v>
      </c>
      <c r="FE18" s="19">
        <v>1.4</v>
      </c>
      <c r="FF18" s="19">
        <v>1.1000000000000001</v>
      </c>
      <c r="FG18" s="19"/>
      <c r="FH18" s="19">
        <v>5.7</v>
      </c>
      <c r="FI18" s="19">
        <v>9.6999999999999993</v>
      </c>
      <c r="FJ18" s="19">
        <v>2.6</v>
      </c>
      <c r="FK18" s="19">
        <v>0.5</v>
      </c>
      <c r="FL18" s="19">
        <v>2.4</v>
      </c>
      <c r="FM18" s="19">
        <v>4.3</v>
      </c>
      <c r="FN18" s="19">
        <v>12.03</v>
      </c>
      <c r="FO18" s="19">
        <v>-75.098420000000004</v>
      </c>
      <c r="FP18" s="15"/>
      <c r="FQ18" s="19">
        <v>2.17625</v>
      </c>
      <c r="FR18" s="19">
        <v>-0.96</v>
      </c>
      <c r="FS18" s="19">
        <v>2.5797500000000002</v>
      </c>
      <c r="FT18" s="19">
        <v>0</v>
      </c>
      <c r="FU18" s="19">
        <v>0.30413000000000001</v>
      </c>
      <c r="FV18" s="19">
        <v>7.2010000000000005E-2</v>
      </c>
      <c r="FW18" s="19">
        <v>-1.4</v>
      </c>
      <c r="FX18" s="19">
        <v>0.8</v>
      </c>
      <c r="FY18" s="19">
        <v>3.5721400000000001</v>
      </c>
    </row>
    <row r="19" spans="1:181" ht="24" customHeight="1" x14ac:dyDescent="0.25">
      <c r="A19" s="13" t="s">
        <v>633</v>
      </c>
      <c r="B19" s="13" t="s">
        <v>642</v>
      </c>
      <c r="C19" s="14">
        <v>25.2</v>
      </c>
      <c r="D19" s="14">
        <v>-7.8</v>
      </c>
      <c r="E19" s="14">
        <v>2.9</v>
      </c>
      <c r="F19" s="14">
        <v>1.4</v>
      </c>
      <c r="G19" s="14">
        <v>1.7</v>
      </c>
      <c r="H19" s="14">
        <v>-17.100000000000001</v>
      </c>
      <c r="I19" s="14">
        <v>-1.2</v>
      </c>
      <c r="J19" s="14">
        <v>0</v>
      </c>
      <c r="K19" s="14"/>
      <c r="L19" s="14"/>
      <c r="M19" s="14"/>
      <c r="N19" s="14"/>
      <c r="O19" s="14"/>
      <c r="P19" s="14"/>
      <c r="Q19" s="14"/>
      <c r="R19" s="14">
        <v>44.5</v>
      </c>
      <c r="S19" s="14">
        <v>0</v>
      </c>
      <c r="T19" s="14"/>
      <c r="U19" s="14">
        <v>3.1</v>
      </c>
      <c r="V19" s="14"/>
      <c r="W19" s="14"/>
      <c r="X19" s="14">
        <v>-8.6999999999999993</v>
      </c>
      <c r="Y19" s="14">
        <v>2.6</v>
      </c>
      <c r="Z19" s="14">
        <v>0.8</v>
      </c>
      <c r="AA19" s="14">
        <v>0</v>
      </c>
      <c r="AB19" s="14">
        <v>-3.2</v>
      </c>
      <c r="AC19" s="14"/>
      <c r="AD19" s="14">
        <v>1.6</v>
      </c>
      <c r="AE19" s="14"/>
      <c r="AF19" s="14"/>
      <c r="AG19" s="14">
        <v>0</v>
      </c>
      <c r="AH19" s="14">
        <v>0</v>
      </c>
      <c r="AI19" s="14">
        <v>12.1</v>
      </c>
      <c r="AJ19" s="14">
        <v>-17.399999999999999</v>
      </c>
      <c r="AK19" s="14">
        <v>0</v>
      </c>
      <c r="AL19" s="14"/>
      <c r="AM19" s="14"/>
      <c r="AN19" s="14">
        <v>-1.8</v>
      </c>
      <c r="AO19" s="14">
        <v>21.7</v>
      </c>
      <c r="AP19" s="14">
        <v>8.9</v>
      </c>
      <c r="AQ19" s="14">
        <v>15.1</v>
      </c>
      <c r="AR19" s="14">
        <v>-2.2000000000000002</v>
      </c>
      <c r="AS19" s="14">
        <v>-0.3</v>
      </c>
      <c r="AT19" s="14">
        <v>2.6</v>
      </c>
      <c r="AU19" s="14">
        <v>0.5</v>
      </c>
      <c r="AV19" s="14">
        <v>-36.799999999999997</v>
      </c>
      <c r="AW19" s="14">
        <v>-56.3</v>
      </c>
      <c r="AX19" s="14">
        <v>-62.5</v>
      </c>
      <c r="AY19" s="14">
        <v>5.9</v>
      </c>
      <c r="AZ19" s="14">
        <v>-2.5</v>
      </c>
      <c r="BA19" s="14">
        <v>0</v>
      </c>
      <c r="BB19" s="14">
        <v>0.8</v>
      </c>
      <c r="BC19" s="14">
        <v>0.2</v>
      </c>
      <c r="BD19" s="14">
        <v>12</v>
      </c>
      <c r="BE19" s="14"/>
      <c r="BF19" s="14"/>
      <c r="BG19" s="14">
        <v>0.4</v>
      </c>
      <c r="BH19" s="14">
        <v>0</v>
      </c>
      <c r="BI19" s="14"/>
      <c r="BJ19" s="14">
        <v>-2.7</v>
      </c>
      <c r="BK19" s="14"/>
      <c r="BL19" s="14"/>
      <c r="BM19" s="14"/>
      <c r="BN19" s="14">
        <v>2</v>
      </c>
      <c r="BO19" s="14"/>
      <c r="BP19" s="14"/>
      <c r="BQ19" s="14"/>
      <c r="BR19" s="14"/>
      <c r="BS19" s="14"/>
      <c r="BT19" s="14"/>
      <c r="BU19" s="14">
        <v>-6.4</v>
      </c>
      <c r="BV19" s="14">
        <v>-13.9</v>
      </c>
      <c r="BW19" s="14">
        <v>-0.4</v>
      </c>
      <c r="BX19" s="14">
        <v>0</v>
      </c>
      <c r="BY19" s="14"/>
      <c r="BZ19" s="14"/>
      <c r="CA19" s="14">
        <v>0</v>
      </c>
      <c r="CB19" s="14">
        <v>28.4</v>
      </c>
      <c r="CC19" s="14">
        <v>18.600000000000001</v>
      </c>
      <c r="CD19" s="14">
        <v>-6.3</v>
      </c>
      <c r="CE19" s="14">
        <v>3.5</v>
      </c>
      <c r="CF19" s="14">
        <v>0</v>
      </c>
      <c r="CG19" s="14">
        <v>0</v>
      </c>
      <c r="CH19" s="14">
        <v>0</v>
      </c>
      <c r="CI19" s="14"/>
      <c r="CJ19" s="14">
        <v>-4</v>
      </c>
      <c r="CK19" s="14"/>
      <c r="CL19" s="14"/>
      <c r="CM19" s="14"/>
      <c r="CN19" s="14">
        <v>7</v>
      </c>
      <c r="CO19" s="14">
        <v>0</v>
      </c>
      <c r="CP19" s="14">
        <v>8</v>
      </c>
      <c r="CQ19" s="14">
        <v>0</v>
      </c>
      <c r="CR19" s="14"/>
      <c r="CS19" s="14"/>
      <c r="CT19" s="14"/>
      <c r="CU19" s="14">
        <v>0</v>
      </c>
      <c r="CV19" s="14">
        <v>0</v>
      </c>
      <c r="CW19" s="14"/>
      <c r="CX19" s="14">
        <v>-4.2</v>
      </c>
      <c r="CY19" s="14">
        <v>0</v>
      </c>
      <c r="CZ19" s="14">
        <v>-3.4</v>
      </c>
      <c r="DA19" s="14"/>
      <c r="DB19" s="14">
        <v>0</v>
      </c>
      <c r="DC19" s="14">
        <v>0</v>
      </c>
      <c r="DD19" s="14">
        <v>-1.2</v>
      </c>
      <c r="DE19" s="14">
        <v>-0.1</v>
      </c>
      <c r="DF19" s="14">
        <v>-8.4169999999999995E-2</v>
      </c>
      <c r="DG19" s="14"/>
      <c r="DH19" s="14">
        <v>0.2</v>
      </c>
      <c r="DI19" s="14">
        <v>1.1000000000000001</v>
      </c>
      <c r="DJ19" s="14">
        <v>0.2</v>
      </c>
      <c r="DK19" s="14">
        <v>0</v>
      </c>
      <c r="DL19" s="14">
        <v>0.3</v>
      </c>
      <c r="DM19" s="14">
        <v>0.6</v>
      </c>
      <c r="DN19" s="14"/>
      <c r="DO19" s="14">
        <v>0</v>
      </c>
      <c r="DP19" s="14">
        <v>0</v>
      </c>
      <c r="DQ19" s="14">
        <v>-2.1</v>
      </c>
      <c r="DR19" s="14">
        <v>-14.5</v>
      </c>
      <c r="DS19" s="14">
        <v>0</v>
      </c>
      <c r="DT19" s="14">
        <v>0.1</v>
      </c>
      <c r="DU19" s="14">
        <v>0.7</v>
      </c>
      <c r="DV19" s="14">
        <v>0.6</v>
      </c>
      <c r="DW19" s="14"/>
      <c r="DX19" s="14"/>
      <c r="DY19" s="14">
        <v>-4.5</v>
      </c>
      <c r="DZ19" s="14">
        <v>1.2</v>
      </c>
      <c r="EA19" s="14">
        <v>3</v>
      </c>
      <c r="EB19" s="14">
        <v>2.2999999999999998</v>
      </c>
      <c r="EC19" s="14"/>
      <c r="ED19" s="14"/>
      <c r="EE19" s="14">
        <v>0</v>
      </c>
      <c r="EF19" s="14">
        <v>-11.8</v>
      </c>
      <c r="EG19" s="14">
        <v>-12.5</v>
      </c>
      <c r="EH19" s="14">
        <v>-1.6</v>
      </c>
      <c r="EI19" s="14">
        <v>-0.9</v>
      </c>
      <c r="EJ19" s="14">
        <v>0</v>
      </c>
      <c r="EK19" s="14">
        <v>2.7</v>
      </c>
      <c r="EL19" s="14">
        <v>-0.1</v>
      </c>
      <c r="EM19" s="14">
        <v>1.5</v>
      </c>
      <c r="EN19" s="14">
        <v>0.2</v>
      </c>
      <c r="EO19" s="14">
        <v>0.2</v>
      </c>
      <c r="EP19" s="14">
        <v>0.2</v>
      </c>
      <c r="EQ19" s="14">
        <v>-5</v>
      </c>
      <c r="ER19" s="14">
        <v>0</v>
      </c>
      <c r="ES19" s="14">
        <v>0</v>
      </c>
      <c r="ET19" s="14">
        <v>0</v>
      </c>
      <c r="EU19" s="14">
        <v>0</v>
      </c>
      <c r="EV19" s="14">
        <v>-11.7</v>
      </c>
      <c r="EW19" s="14">
        <v>-3.4</v>
      </c>
      <c r="EX19" s="14">
        <v>0</v>
      </c>
      <c r="EY19" s="14">
        <v>1.8</v>
      </c>
      <c r="EZ19" s="14">
        <v>0.8</v>
      </c>
      <c r="FA19" s="14">
        <v>0.3</v>
      </c>
      <c r="FB19" s="14">
        <v>1.1000000000000001</v>
      </c>
      <c r="FC19" s="14">
        <v>0</v>
      </c>
      <c r="FD19" s="14">
        <v>0.4</v>
      </c>
      <c r="FE19" s="14">
        <v>1.5</v>
      </c>
      <c r="FF19" s="14">
        <v>1.3</v>
      </c>
      <c r="FG19" s="14"/>
      <c r="FH19" s="14">
        <v>5.7</v>
      </c>
      <c r="FI19" s="14">
        <v>9.8000000000000007</v>
      </c>
      <c r="FJ19" s="14">
        <v>3.6</v>
      </c>
      <c r="FK19" s="14">
        <v>0.2</v>
      </c>
      <c r="FL19" s="14">
        <v>2.2999999999999998</v>
      </c>
      <c r="FM19" s="14">
        <v>4.5</v>
      </c>
      <c r="FN19" s="14">
        <v>10.8</v>
      </c>
      <c r="FO19" s="14">
        <v>-37.884169999999997</v>
      </c>
      <c r="FP19" s="15"/>
      <c r="FQ19" s="14">
        <v>2.22519</v>
      </c>
      <c r="FR19" s="14">
        <v>-0.78300000000000003</v>
      </c>
      <c r="FS19" s="14">
        <v>2.6335000000000002</v>
      </c>
      <c r="FT19" s="14">
        <v>0</v>
      </c>
      <c r="FU19" s="14">
        <v>0.29475000000000001</v>
      </c>
      <c r="FV19" s="14">
        <v>4.5920000000000002E-2</v>
      </c>
      <c r="FW19" s="14">
        <v>-1.2</v>
      </c>
      <c r="FX19" s="14">
        <v>0.2</v>
      </c>
      <c r="FY19" s="14">
        <v>3.4163600000000001</v>
      </c>
    </row>
    <row r="20" spans="1:181" ht="24" customHeight="1" x14ac:dyDescent="0.25">
      <c r="A20" s="16" t="s">
        <v>633</v>
      </c>
      <c r="B20" s="16" t="s">
        <v>643</v>
      </c>
      <c r="C20" s="17">
        <v>23.9</v>
      </c>
      <c r="D20" s="17">
        <v>-8.4</v>
      </c>
      <c r="E20" s="17">
        <v>2.8</v>
      </c>
      <c r="F20" s="17">
        <v>1.3</v>
      </c>
      <c r="G20" s="17">
        <v>1.6</v>
      </c>
      <c r="H20" s="17">
        <v>-16</v>
      </c>
      <c r="I20" s="17">
        <v>-6.1</v>
      </c>
      <c r="J20" s="17">
        <v>0</v>
      </c>
      <c r="K20" s="17"/>
      <c r="L20" s="17"/>
      <c r="M20" s="17"/>
      <c r="N20" s="17"/>
      <c r="O20" s="17"/>
      <c r="P20" s="17"/>
      <c r="Q20" s="17"/>
      <c r="R20" s="17">
        <v>43.1</v>
      </c>
      <c r="S20" s="17">
        <v>0</v>
      </c>
      <c r="T20" s="17"/>
      <c r="U20" s="17">
        <v>2.4</v>
      </c>
      <c r="V20" s="17"/>
      <c r="W20" s="17"/>
      <c r="X20" s="17">
        <v>-9.9</v>
      </c>
      <c r="Y20" s="17">
        <v>2.4</v>
      </c>
      <c r="Z20" s="17">
        <v>0.8</v>
      </c>
      <c r="AA20" s="17">
        <v>0</v>
      </c>
      <c r="AB20" s="17">
        <v>-3.2</v>
      </c>
      <c r="AC20" s="17"/>
      <c r="AD20" s="17">
        <v>1.3</v>
      </c>
      <c r="AE20" s="17"/>
      <c r="AF20" s="17"/>
      <c r="AG20" s="17">
        <v>0</v>
      </c>
      <c r="AH20" s="17">
        <v>0</v>
      </c>
      <c r="AI20" s="17">
        <v>11.8</v>
      </c>
      <c r="AJ20" s="17">
        <v>-20.5</v>
      </c>
      <c r="AK20" s="17">
        <v>0</v>
      </c>
      <c r="AL20" s="17"/>
      <c r="AM20" s="17"/>
      <c r="AN20" s="17">
        <v>-1.8</v>
      </c>
      <c r="AO20" s="17">
        <v>20.6</v>
      </c>
      <c r="AP20" s="17">
        <v>8.9</v>
      </c>
      <c r="AQ20" s="17">
        <v>15</v>
      </c>
      <c r="AR20" s="17">
        <v>-2.1</v>
      </c>
      <c r="AS20" s="17">
        <v>-0.5</v>
      </c>
      <c r="AT20" s="17">
        <v>2.6</v>
      </c>
      <c r="AU20" s="17">
        <v>1.7</v>
      </c>
      <c r="AV20" s="17">
        <v>-38.1</v>
      </c>
      <c r="AW20" s="17">
        <v>-57.6</v>
      </c>
      <c r="AX20" s="17">
        <v>-63.7</v>
      </c>
      <c r="AY20" s="17">
        <v>5.4</v>
      </c>
      <c r="AZ20" s="17">
        <v>-2.9</v>
      </c>
      <c r="BA20" s="17">
        <v>0</v>
      </c>
      <c r="BB20" s="17">
        <v>0.8</v>
      </c>
      <c r="BC20" s="17">
        <v>0.3</v>
      </c>
      <c r="BD20" s="17">
        <v>12.5</v>
      </c>
      <c r="BE20" s="17"/>
      <c r="BF20" s="17"/>
      <c r="BG20" s="17">
        <v>0.4</v>
      </c>
      <c r="BH20" s="17">
        <v>0</v>
      </c>
      <c r="BI20" s="17"/>
      <c r="BJ20" s="17">
        <v>-2.5</v>
      </c>
      <c r="BK20" s="17"/>
      <c r="BL20" s="17"/>
      <c r="BM20" s="17"/>
      <c r="BN20" s="17">
        <v>0.6</v>
      </c>
      <c r="BO20" s="17"/>
      <c r="BP20" s="17"/>
      <c r="BQ20" s="17"/>
      <c r="BR20" s="17"/>
      <c r="BS20" s="17"/>
      <c r="BT20" s="17"/>
      <c r="BU20" s="17">
        <v>-7</v>
      </c>
      <c r="BV20" s="17">
        <v>-14.7</v>
      </c>
      <c r="BW20" s="17">
        <v>-1.2</v>
      </c>
      <c r="BX20" s="17">
        <v>0</v>
      </c>
      <c r="BY20" s="17"/>
      <c r="BZ20" s="17"/>
      <c r="CA20" s="17">
        <v>-0.2</v>
      </c>
      <c r="CB20" s="17">
        <v>29.3</v>
      </c>
      <c r="CC20" s="17">
        <v>18.8</v>
      </c>
      <c r="CD20" s="17">
        <v>-6.2</v>
      </c>
      <c r="CE20" s="17">
        <v>3.4</v>
      </c>
      <c r="CF20" s="17">
        <v>0</v>
      </c>
      <c r="CG20" s="17">
        <v>0</v>
      </c>
      <c r="CH20" s="17">
        <v>0</v>
      </c>
      <c r="CI20" s="17"/>
      <c r="CJ20" s="17">
        <v>-5.7</v>
      </c>
      <c r="CK20" s="17"/>
      <c r="CL20" s="17"/>
      <c r="CM20" s="17"/>
      <c r="CN20" s="17">
        <v>5.5</v>
      </c>
      <c r="CO20" s="17">
        <v>0</v>
      </c>
      <c r="CP20" s="17">
        <v>6.2</v>
      </c>
      <c r="CQ20" s="17">
        <v>0</v>
      </c>
      <c r="CR20" s="17"/>
      <c r="CS20" s="17"/>
      <c r="CT20" s="17"/>
      <c r="CU20" s="17">
        <v>-0.1</v>
      </c>
      <c r="CV20" s="17">
        <v>0</v>
      </c>
      <c r="CW20" s="17"/>
      <c r="CX20" s="17">
        <v>-4.4000000000000004</v>
      </c>
      <c r="CY20" s="17">
        <v>0</v>
      </c>
      <c r="CZ20" s="17">
        <v>-4.4000000000000004</v>
      </c>
      <c r="DA20" s="17"/>
      <c r="DB20" s="17">
        <v>0.1</v>
      </c>
      <c r="DC20" s="17">
        <v>0</v>
      </c>
      <c r="DD20" s="17">
        <v>-1.3</v>
      </c>
      <c r="DE20" s="17">
        <v>0</v>
      </c>
      <c r="DF20" s="17">
        <v>0.01</v>
      </c>
      <c r="DG20" s="17"/>
      <c r="DH20" s="17">
        <v>0.2</v>
      </c>
      <c r="DI20" s="17">
        <v>1.2</v>
      </c>
      <c r="DJ20" s="17">
        <v>0.2</v>
      </c>
      <c r="DK20" s="17">
        <v>0</v>
      </c>
      <c r="DL20" s="17">
        <v>0.3</v>
      </c>
      <c r="DM20" s="17">
        <v>0.6</v>
      </c>
      <c r="DN20" s="17"/>
      <c r="DO20" s="17">
        <v>0</v>
      </c>
      <c r="DP20" s="17">
        <v>0</v>
      </c>
      <c r="DQ20" s="17">
        <v>-2.8</v>
      </c>
      <c r="DR20" s="17">
        <v>-20.100000000000001</v>
      </c>
      <c r="DS20" s="17">
        <v>0.2</v>
      </c>
      <c r="DT20" s="17">
        <v>0.1</v>
      </c>
      <c r="DU20" s="17">
        <v>0.7</v>
      </c>
      <c r="DV20" s="17">
        <v>0.6</v>
      </c>
      <c r="DW20" s="17"/>
      <c r="DX20" s="17"/>
      <c r="DY20" s="17">
        <v>-4.5</v>
      </c>
      <c r="DZ20" s="17">
        <v>1</v>
      </c>
      <c r="EA20" s="17">
        <v>3</v>
      </c>
      <c r="EB20" s="17">
        <v>2.2999999999999998</v>
      </c>
      <c r="EC20" s="17"/>
      <c r="ED20" s="17"/>
      <c r="EE20" s="17">
        <v>0</v>
      </c>
      <c r="EF20" s="17">
        <v>-11.6</v>
      </c>
      <c r="EG20" s="17">
        <v>-12.2</v>
      </c>
      <c r="EH20" s="17">
        <v>-1.5</v>
      </c>
      <c r="EI20" s="17">
        <v>-0.8</v>
      </c>
      <c r="EJ20" s="17">
        <v>0</v>
      </c>
      <c r="EK20" s="17">
        <v>2.7</v>
      </c>
      <c r="EL20" s="17">
        <v>-0.1</v>
      </c>
      <c r="EM20" s="17">
        <v>1.5</v>
      </c>
      <c r="EN20" s="17">
        <v>0.2</v>
      </c>
      <c r="EO20" s="17">
        <v>0.2</v>
      </c>
      <c r="EP20" s="17">
        <v>0.2</v>
      </c>
      <c r="EQ20" s="17">
        <v>-4.8</v>
      </c>
      <c r="ER20" s="17">
        <v>0</v>
      </c>
      <c r="ES20" s="17">
        <v>0.3</v>
      </c>
      <c r="ET20" s="17">
        <v>0</v>
      </c>
      <c r="EU20" s="17">
        <v>0</v>
      </c>
      <c r="EV20" s="17">
        <v>-10.6</v>
      </c>
      <c r="EW20" s="17">
        <v>-5.6</v>
      </c>
      <c r="EX20" s="17">
        <v>0</v>
      </c>
      <c r="EY20" s="17">
        <v>1.7</v>
      </c>
      <c r="EZ20" s="17">
        <v>0.8</v>
      </c>
      <c r="FA20" s="17">
        <v>0.2</v>
      </c>
      <c r="FB20" s="17">
        <v>0.8</v>
      </c>
      <c r="FC20" s="17">
        <v>0.3</v>
      </c>
      <c r="FD20" s="17">
        <v>0.4</v>
      </c>
      <c r="FE20" s="17">
        <v>1.6</v>
      </c>
      <c r="FF20" s="17">
        <v>1.3</v>
      </c>
      <c r="FG20" s="17"/>
      <c r="FH20" s="17">
        <v>5.7</v>
      </c>
      <c r="FI20" s="17">
        <v>9.9</v>
      </c>
      <c r="FJ20" s="17">
        <v>3</v>
      </c>
      <c r="FK20" s="17">
        <v>0.1</v>
      </c>
      <c r="FL20" s="17">
        <v>2</v>
      </c>
      <c r="FM20" s="17">
        <v>4.4000000000000004</v>
      </c>
      <c r="FN20" s="17">
        <v>10.16</v>
      </c>
      <c r="FO20" s="17">
        <v>-71.73</v>
      </c>
      <c r="FP20" s="15"/>
      <c r="FQ20" s="17">
        <v>2.22085</v>
      </c>
      <c r="FR20" s="17">
        <v>-0.73299999999999998</v>
      </c>
      <c r="FS20" s="17">
        <v>2.4685000000000001</v>
      </c>
      <c r="FT20" s="17">
        <v>0</v>
      </c>
      <c r="FU20" s="17">
        <v>0.28506999999999999</v>
      </c>
      <c r="FV20" s="17">
        <v>8.7760000000000005E-2</v>
      </c>
      <c r="FW20" s="17">
        <v>-1.2</v>
      </c>
      <c r="FX20" s="17">
        <v>0</v>
      </c>
      <c r="FY20" s="17">
        <v>3.1291799999999999</v>
      </c>
    </row>
    <row r="21" spans="1:181" ht="24" customHeight="1" x14ac:dyDescent="0.25">
      <c r="A21" s="16" t="s">
        <v>633</v>
      </c>
      <c r="B21" s="16" t="s">
        <v>644</v>
      </c>
      <c r="C21" s="17">
        <v>24.5</v>
      </c>
      <c r="D21" s="17">
        <v>-2.9</v>
      </c>
      <c r="E21" s="17">
        <v>3.3</v>
      </c>
      <c r="F21" s="17">
        <v>1.6</v>
      </c>
      <c r="G21" s="17">
        <v>1.5</v>
      </c>
      <c r="H21" s="17">
        <v>-16</v>
      </c>
      <c r="I21" s="17">
        <v>-12.6</v>
      </c>
      <c r="J21" s="17">
        <v>0</v>
      </c>
      <c r="K21" s="17"/>
      <c r="L21" s="17"/>
      <c r="M21" s="17"/>
      <c r="N21" s="17"/>
      <c r="O21" s="17"/>
      <c r="P21" s="17"/>
      <c r="Q21" s="17"/>
      <c r="R21" s="17">
        <v>46.3</v>
      </c>
      <c r="S21" s="17">
        <v>0</v>
      </c>
      <c r="T21" s="17"/>
      <c r="U21" s="17">
        <v>2.8</v>
      </c>
      <c r="V21" s="17"/>
      <c r="W21" s="17"/>
      <c r="X21" s="17">
        <v>-8.8000000000000007</v>
      </c>
      <c r="Y21" s="17">
        <v>2.2999999999999998</v>
      </c>
      <c r="Z21" s="17">
        <v>0.8</v>
      </c>
      <c r="AA21" s="17">
        <v>0</v>
      </c>
      <c r="AB21" s="17">
        <v>-3.3</v>
      </c>
      <c r="AC21" s="17"/>
      <c r="AD21" s="17">
        <v>1.7</v>
      </c>
      <c r="AE21" s="17"/>
      <c r="AF21" s="17"/>
      <c r="AG21" s="17">
        <v>0</v>
      </c>
      <c r="AH21" s="17">
        <v>0</v>
      </c>
      <c r="AI21" s="17">
        <v>12.2</v>
      </c>
      <c r="AJ21" s="17">
        <v>-6.5</v>
      </c>
      <c r="AK21" s="17">
        <v>0</v>
      </c>
      <c r="AL21" s="17"/>
      <c r="AM21" s="17"/>
      <c r="AN21" s="17">
        <v>-1.8</v>
      </c>
      <c r="AO21" s="17">
        <v>28.3</v>
      </c>
      <c r="AP21" s="17">
        <v>8.9</v>
      </c>
      <c r="AQ21" s="17">
        <v>15</v>
      </c>
      <c r="AR21" s="17">
        <v>-2.1</v>
      </c>
      <c r="AS21" s="17">
        <v>-0.6</v>
      </c>
      <c r="AT21" s="17">
        <v>2.6</v>
      </c>
      <c r="AU21" s="17">
        <v>1.2</v>
      </c>
      <c r="AV21" s="17">
        <v>-34.1</v>
      </c>
      <c r="AW21" s="17">
        <v>-53.6</v>
      </c>
      <c r="AX21" s="17">
        <v>-59.9</v>
      </c>
      <c r="AY21" s="17">
        <v>6.4</v>
      </c>
      <c r="AZ21" s="17">
        <v>-1.8</v>
      </c>
      <c r="BA21" s="17">
        <v>0</v>
      </c>
      <c r="BB21" s="17">
        <v>0.9</v>
      </c>
      <c r="BC21" s="17">
        <v>0.2</v>
      </c>
      <c r="BD21" s="17">
        <v>14</v>
      </c>
      <c r="BE21" s="17"/>
      <c r="BF21" s="17"/>
      <c r="BG21" s="17">
        <v>1.6</v>
      </c>
      <c r="BH21" s="17">
        <v>0</v>
      </c>
      <c r="BI21" s="17"/>
      <c r="BJ21" s="17">
        <v>-2</v>
      </c>
      <c r="BK21" s="17"/>
      <c r="BL21" s="17"/>
      <c r="BM21" s="17"/>
      <c r="BN21" s="17">
        <v>3.4</v>
      </c>
      <c r="BO21" s="17"/>
      <c r="BP21" s="17"/>
      <c r="BQ21" s="17"/>
      <c r="BR21" s="17"/>
      <c r="BS21" s="17"/>
      <c r="BT21" s="17"/>
      <c r="BU21" s="17">
        <v>-7.1</v>
      </c>
      <c r="BV21" s="17">
        <v>-14.5</v>
      </c>
      <c r="BW21" s="17">
        <v>-1.1000000000000001</v>
      </c>
      <c r="BX21" s="17">
        <v>0</v>
      </c>
      <c r="BY21" s="17"/>
      <c r="BZ21" s="17"/>
      <c r="CA21" s="17">
        <v>-0.2</v>
      </c>
      <c r="CB21" s="17">
        <v>28.3</v>
      </c>
      <c r="CC21" s="17">
        <v>19.100000000000001</v>
      </c>
      <c r="CD21" s="17">
        <v>-6.1</v>
      </c>
      <c r="CE21" s="17">
        <v>3.6</v>
      </c>
      <c r="CF21" s="17">
        <v>0</v>
      </c>
      <c r="CG21" s="17">
        <v>0</v>
      </c>
      <c r="CH21" s="17">
        <v>0</v>
      </c>
      <c r="CI21" s="17"/>
      <c r="CJ21" s="17">
        <v>0</v>
      </c>
      <c r="CK21" s="17"/>
      <c r="CL21" s="17"/>
      <c r="CM21" s="17"/>
      <c r="CN21" s="17">
        <v>8.1</v>
      </c>
      <c r="CO21" s="17">
        <v>0</v>
      </c>
      <c r="CP21" s="17">
        <v>9</v>
      </c>
      <c r="CQ21" s="17">
        <v>0</v>
      </c>
      <c r="CR21" s="17"/>
      <c r="CS21" s="17"/>
      <c r="CT21" s="17"/>
      <c r="CU21" s="17">
        <v>-0.1</v>
      </c>
      <c r="CV21" s="17">
        <v>0</v>
      </c>
      <c r="CW21" s="17"/>
      <c r="CX21" s="17">
        <v>-4.7</v>
      </c>
      <c r="CY21" s="17">
        <v>0</v>
      </c>
      <c r="CZ21" s="17">
        <v>-4.4000000000000004</v>
      </c>
      <c r="DA21" s="17"/>
      <c r="DB21" s="17">
        <v>0</v>
      </c>
      <c r="DC21" s="17">
        <v>0</v>
      </c>
      <c r="DD21" s="17">
        <v>-1.3</v>
      </c>
      <c r="DE21" s="17">
        <v>0</v>
      </c>
      <c r="DF21" s="17">
        <v>0.09</v>
      </c>
      <c r="DG21" s="17"/>
      <c r="DH21" s="17">
        <v>0.2</v>
      </c>
      <c r="DI21" s="17">
        <v>1.2</v>
      </c>
      <c r="DJ21" s="17">
        <v>0.2</v>
      </c>
      <c r="DK21" s="17">
        <v>0</v>
      </c>
      <c r="DL21" s="17">
        <v>0.3</v>
      </c>
      <c r="DM21" s="17">
        <v>0.5</v>
      </c>
      <c r="DN21" s="17"/>
      <c r="DO21" s="17">
        <v>0</v>
      </c>
      <c r="DP21" s="17">
        <v>0</v>
      </c>
      <c r="DQ21" s="17">
        <v>-2.7</v>
      </c>
      <c r="DR21" s="17">
        <v>-19.5</v>
      </c>
      <c r="DS21" s="17">
        <v>0.6</v>
      </c>
      <c r="DT21" s="17">
        <v>0</v>
      </c>
      <c r="DU21" s="17">
        <v>0.7</v>
      </c>
      <c r="DV21" s="17">
        <v>0.6</v>
      </c>
      <c r="DW21" s="17"/>
      <c r="DX21" s="17"/>
      <c r="DY21" s="17">
        <v>-4.5</v>
      </c>
      <c r="DZ21" s="17">
        <v>1</v>
      </c>
      <c r="EA21" s="17">
        <v>3.1</v>
      </c>
      <c r="EB21" s="17">
        <v>2.4</v>
      </c>
      <c r="EC21" s="17"/>
      <c r="ED21" s="17"/>
      <c r="EE21" s="17">
        <v>0</v>
      </c>
      <c r="EF21" s="17">
        <v>-10.7</v>
      </c>
      <c r="EG21" s="17">
        <v>-11.7</v>
      </c>
      <c r="EH21" s="17">
        <v>-1.5</v>
      </c>
      <c r="EI21" s="17">
        <v>-0.9</v>
      </c>
      <c r="EJ21" s="17">
        <v>0</v>
      </c>
      <c r="EK21" s="17">
        <v>2.7</v>
      </c>
      <c r="EL21" s="17">
        <v>0</v>
      </c>
      <c r="EM21" s="17">
        <v>1.5</v>
      </c>
      <c r="EN21" s="17">
        <v>0.2</v>
      </c>
      <c r="EO21" s="17">
        <v>0.2</v>
      </c>
      <c r="EP21" s="17">
        <v>0.2</v>
      </c>
      <c r="EQ21" s="17">
        <v>-4.7</v>
      </c>
      <c r="ER21" s="17">
        <v>0</v>
      </c>
      <c r="ES21" s="17">
        <v>0.3</v>
      </c>
      <c r="ET21" s="17">
        <v>0</v>
      </c>
      <c r="EU21" s="17">
        <v>0</v>
      </c>
      <c r="EV21" s="17">
        <v>-12.1</v>
      </c>
      <c r="EW21" s="17">
        <v>-3.2</v>
      </c>
      <c r="EX21" s="17">
        <v>0</v>
      </c>
      <c r="EY21" s="17">
        <v>1.7</v>
      </c>
      <c r="EZ21" s="17">
        <v>0.8</v>
      </c>
      <c r="FA21" s="17">
        <v>0.2</v>
      </c>
      <c r="FB21" s="17">
        <v>0.8</v>
      </c>
      <c r="FC21" s="17">
        <v>0.3</v>
      </c>
      <c r="FD21" s="17">
        <v>0.4</v>
      </c>
      <c r="FE21" s="17">
        <v>1.6</v>
      </c>
      <c r="FF21" s="17">
        <v>1.4</v>
      </c>
      <c r="FG21" s="17"/>
      <c r="FH21" s="17">
        <v>6</v>
      </c>
      <c r="FI21" s="17">
        <v>10.1</v>
      </c>
      <c r="FJ21" s="17">
        <v>1.8</v>
      </c>
      <c r="FK21" s="17">
        <v>0.2</v>
      </c>
      <c r="FL21" s="17">
        <v>2.7</v>
      </c>
      <c r="FM21" s="17">
        <v>3.6</v>
      </c>
      <c r="FN21" s="17">
        <v>9.6199999999999992</v>
      </c>
      <c r="FO21" s="17">
        <v>-12.19</v>
      </c>
      <c r="FP21" s="15"/>
      <c r="FQ21" s="17">
        <v>2.2861799999999999</v>
      </c>
      <c r="FR21" s="17">
        <v>-0.58599999999999997</v>
      </c>
      <c r="FS21" s="17">
        <v>2.1427499999999999</v>
      </c>
      <c r="FT21" s="17">
        <v>0</v>
      </c>
      <c r="FU21" s="17">
        <v>0.27947</v>
      </c>
      <c r="FV21" s="17">
        <v>6.4180000000000001E-2</v>
      </c>
      <c r="FW21" s="17">
        <v>-1.1000000000000001</v>
      </c>
      <c r="FX21" s="17">
        <v>0.3</v>
      </c>
      <c r="FY21" s="17">
        <v>3.3865799999999999</v>
      </c>
    </row>
    <row r="22" spans="1:181" ht="24" customHeight="1" x14ac:dyDescent="0.25">
      <c r="A22" s="16" t="s">
        <v>633</v>
      </c>
      <c r="B22" s="16" t="s">
        <v>645</v>
      </c>
      <c r="C22" s="17">
        <v>24.9</v>
      </c>
      <c r="D22" s="17">
        <v>4.2</v>
      </c>
      <c r="E22" s="17">
        <v>4.0999999999999996</v>
      </c>
      <c r="F22" s="17">
        <v>1.6</v>
      </c>
      <c r="G22" s="17">
        <v>1.5</v>
      </c>
      <c r="H22" s="17">
        <v>-13.7</v>
      </c>
      <c r="I22" s="17">
        <v>-9.1</v>
      </c>
      <c r="J22" s="17">
        <v>0</v>
      </c>
      <c r="K22" s="17"/>
      <c r="L22" s="17"/>
      <c r="M22" s="17"/>
      <c r="N22" s="17"/>
      <c r="O22" s="17"/>
      <c r="P22" s="17"/>
      <c r="Q22" s="17"/>
      <c r="R22" s="17">
        <v>46.3</v>
      </c>
      <c r="S22" s="17">
        <v>0.2</v>
      </c>
      <c r="T22" s="17"/>
      <c r="U22" s="17">
        <v>3.1</v>
      </c>
      <c r="V22" s="17"/>
      <c r="W22" s="17"/>
      <c r="X22" s="17">
        <v>-8.6</v>
      </c>
      <c r="Y22" s="17">
        <v>2.5</v>
      </c>
      <c r="Z22" s="17">
        <v>0.8</v>
      </c>
      <c r="AA22" s="17">
        <v>0</v>
      </c>
      <c r="AB22" s="17">
        <v>-3.4</v>
      </c>
      <c r="AC22" s="17"/>
      <c r="AD22" s="17">
        <v>2.7</v>
      </c>
      <c r="AE22" s="17"/>
      <c r="AF22" s="17"/>
      <c r="AG22" s="17">
        <v>2.7</v>
      </c>
      <c r="AH22" s="17">
        <v>0</v>
      </c>
      <c r="AI22" s="17">
        <v>13.2</v>
      </c>
      <c r="AJ22" s="17">
        <v>-6.5</v>
      </c>
      <c r="AK22" s="17">
        <v>0</v>
      </c>
      <c r="AL22" s="17"/>
      <c r="AM22" s="17"/>
      <c r="AN22" s="17">
        <v>-1.7</v>
      </c>
      <c r="AO22" s="17">
        <v>26.5</v>
      </c>
      <c r="AP22" s="17">
        <v>9.8000000000000007</v>
      </c>
      <c r="AQ22" s="17">
        <v>15.2</v>
      </c>
      <c r="AR22" s="17">
        <v>-1.8</v>
      </c>
      <c r="AS22" s="17">
        <v>-1</v>
      </c>
      <c r="AT22" s="17">
        <v>2.6</v>
      </c>
      <c r="AU22" s="17">
        <v>1.3</v>
      </c>
      <c r="AV22" s="17">
        <v>-29.3</v>
      </c>
      <c r="AW22" s="17">
        <v>-49.1</v>
      </c>
      <c r="AX22" s="17">
        <v>-54.4</v>
      </c>
      <c r="AY22" s="17">
        <v>6.4</v>
      </c>
      <c r="AZ22" s="17">
        <v>-0.2</v>
      </c>
      <c r="BA22" s="17">
        <v>0</v>
      </c>
      <c r="BB22" s="17">
        <v>0.9</v>
      </c>
      <c r="BC22" s="17">
        <v>0.2</v>
      </c>
      <c r="BD22" s="17">
        <v>15.7</v>
      </c>
      <c r="BE22" s="17"/>
      <c r="BF22" s="17"/>
      <c r="BG22" s="17">
        <v>2.1</v>
      </c>
      <c r="BH22" s="17">
        <v>0</v>
      </c>
      <c r="BI22" s="17"/>
      <c r="BJ22" s="17">
        <v>-0.8</v>
      </c>
      <c r="BK22" s="17"/>
      <c r="BL22" s="17"/>
      <c r="BM22" s="17"/>
      <c r="BN22" s="17">
        <v>1.8</v>
      </c>
      <c r="BO22" s="17"/>
      <c r="BP22" s="17"/>
      <c r="BQ22" s="17"/>
      <c r="BR22" s="17"/>
      <c r="BS22" s="17"/>
      <c r="BT22" s="17"/>
      <c r="BU22" s="17">
        <v>-5.9</v>
      </c>
      <c r="BV22" s="17">
        <v>-13.5</v>
      </c>
      <c r="BW22" s="17">
        <v>0</v>
      </c>
      <c r="BX22" s="17">
        <v>0</v>
      </c>
      <c r="BY22" s="17"/>
      <c r="BZ22" s="17"/>
      <c r="CA22" s="17">
        <v>-0.2</v>
      </c>
      <c r="CB22" s="17">
        <v>26</v>
      </c>
      <c r="CC22" s="17">
        <v>19.399999999999999</v>
      </c>
      <c r="CD22" s="17">
        <v>-6.1</v>
      </c>
      <c r="CE22" s="17">
        <v>3.4</v>
      </c>
      <c r="CF22" s="17">
        <v>0</v>
      </c>
      <c r="CG22" s="17">
        <v>0</v>
      </c>
      <c r="CH22" s="17">
        <v>0</v>
      </c>
      <c r="CI22" s="17"/>
      <c r="CJ22" s="17">
        <v>3.6</v>
      </c>
      <c r="CK22" s="17"/>
      <c r="CL22" s="17"/>
      <c r="CM22" s="17"/>
      <c r="CN22" s="17">
        <v>10.199999999999999</v>
      </c>
      <c r="CO22" s="17">
        <v>0</v>
      </c>
      <c r="CP22" s="17">
        <v>11</v>
      </c>
      <c r="CQ22" s="17">
        <v>0</v>
      </c>
      <c r="CR22" s="17"/>
      <c r="CS22" s="17"/>
      <c r="CT22" s="17"/>
      <c r="CU22" s="17">
        <v>-0.1</v>
      </c>
      <c r="CV22" s="17">
        <v>0</v>
      </c>
      <c r="CW22" s="17"/>
      <c r="CX22" s="17">
        <v>-5.2</v>
      </c>
      <c r="CY22" s="17">
        <v>0</v>
      </c>
      <c r="CZ22" s="17">
        <v>-4.5999999999999996</v>
      </c>
      <c r="DA22" s="17"/>
      <c r="DB22" s="17">
        <v>0</v>
      </c>
      <c r="DC22" s="17">
        <v>0</v>
      </c>
      <c r="DD22" s="17">
        <v>-1</v>
      </c>
      <c r="DE22" s="17">
        <v>-0.1</v>
      </c>
      <c r="DF22" s="17">
        <v>-0.15</v>
      </c>
      <c r="DG22" s="17"/>
      <c r="DH22" s="17">
        <v>0.2</v>
      </c>
      <c r="DI22" s="17">
        <v>1.2</v>
      </c>
      <c r="DJ22" s="17">
        <v>0.2</v>
      </c>
      <c r="DK22" s="17">
        <v>0</v>
      </c>
      <c r="DL22" s="17">
        <v>0.3</v>
      </c>
      <c r="DM22" s="17">
        <v>0.6</v>
      </c>
      <c r="DN22" s="17"/>
      <c r="DO22" s="17">
        <v>0</v>
      </c>
      <c r="DP22" s="17">
        <v>0</v>
      </c>
      <c r="DQ22" s="17">
        <v>-2.2000000000000002</v>
      </c>
      <c r="DR22" s="17">
        <v>-18.899999999999999</v>
      </c>
      <c r="DS22" s="17">
        <v>0.3</v>
      </c>
      <c r="DT22" s="17">
        <v>0</v>
      </c>
      <c r="DU22" s="17">
        <v>0.6</v>
      </c>
      <c r="DV22" s="17">
        <v>0.6</v>
      </c>
      <c r="DW22" s="17"/>
      <c r="DX22" s="17"/>
      <c r="DY22" s="17">
        <v>-4.5</v>
      </c>
      <c r="DZ22" s="17">
        <v>0.9</v>
      </c>
      <c r="EA22" s="17">
        <v>3.2</v>
      </c>
      <c r="EB22" s="17">
        <v>2.5</v>
      </c>
      <c r="EC22" s="17"/>
      <c r="ED22" s="17"/>
      <c r="EE22" s="17">
        <v>0.2</v>
      </c>
      <c r="EF22" s="17">
        <v>-9.6999999999999993</v>
      </c>
      <c r="EG22" s="17">
        <v>-10.199999999999999</v>
      </c>
      <c r="EH22" s="17">
        <v>-1.3</v>
      </c>
      <c r="EI22" s="17">
        <v>-0.6</v>
      </c>
      <c r="EJ22" s="17">
        <v>0</v>
      </c>
      <c r="EK22" s="17">
        <v>2.7</v>
      </c>
      <c r="EL22" s="17">
        <v>-0.1</v>
      </c>
      <c r="EM22" s="17">
        <v>1.4</v>
      </c>
      <c r="EN22" s="17">
        <v>0.2</v>
      </c>
      <c r="EO22" s="17">
        <v>0.2</v>
      </c>
      <c r="EP22" s="17">
        <v>0.2</v>
      </c>
      <c r="EQ22" s="17">
        <v>-4.5999999999999996</v>
      </c>
      <c r="ER22" s="17">
        <v>1.1000000000000001</v>
      </c>
      <c r="ES22" s="17">
        <v>0.7</v>
      </c>
      <c r="ET22" s="17">
        <v>-0.3</v>
      </c>
      <c r="EU22" s="17">
        <v>0</v>
      </c>
      <c r="EV22" s="17">
        <v>-11.9</v>
      </c>
      <c r="EW22" s="17">
        <v>-3.4</v>
      </c>
      <c r="EX22" s="17">
        <v>-0.9</v>
      </c>
      <c r="EY22" s="17">
        <v>1.7</v>
      </c>
      <c r="EZ22" s="17">
        <v>0.8</v>
      </c>
      <c r="FA22" s="17">
        <v>0.2</v>
      </c>
      <c r="FB22" s="17">
        <v>0.8</v>
      </c>
      <c r="FC22" s="17">
        <v>1.2</v>
      </c>
      <c r="FD22" s="17">
        <v>0.4</v>
      </c>
      <c r="FE22" s="17">
        <v>1.8</v>
      </c>
      <c r="FF22" s="17">
        <v>1.6</v>
      </c>
      <c r="FG22" s="17"/>
      <c r="FH22" s="17">
        <v>6.1</v>
      </c>
      <c r="FI22" s="17">
        <v>10.1</v>
      </c>
      <c r="FJ22" s="17">
        <v>3.5</v>
      </c>
      <c r="FK22" s="17">
        <v>0.3</v>
      </c>
      <c r="FL22" s="17">
        <v>1.4</v>
      </c>
      <c r="FM22" s="17">
        <v>4.0999999999999996</v>
      </c>
      <c r="FN22" s="17">
        <v>9.44</v>
      </c>
      <c r="FO22" s="17">
        <v>39.590000000000003</v>
      </c>
      <c r="FP22" s="15"/>
      <c r="FQ22" s="17">
        <v>2.4071600000000002</v>
      </c>
      <c r="FR22" s="17">
        <v>-0.65500000000000003</v>
      </c>
      <c r="FS22" s="17">
        <v>2.0310000000000001</v>
      </c>
      <c r="FT22" s="17">
        <v>0</v>
      </c>
      <c r="FU22" s="17">
        <v>0.28155999999999998</v>
      </c>
      <c r="FV22" s="17">
        <v>9.869E-2</v>
      </c>
      <c r="FW22" s="17">
        <v>-0.9</v>
      </c>
      <c r="FX22" s="17">
        <v>0.1</v>
      </c>
      <c r="FY22" s="17">
        <v>3.36341</v>
      </c>
    </row>
    <row r="23" spans="1:181" ht="24" customHeight="1" x14ac:dyDescent="0.25">
      <c r="A23" s="16" t="s">
        <v>633</v>
      </c>
      <c r="B23" s="16" t="s">
        <v>646</v>
      </c>
      <c r="C23" s="17">
        <v>24.2</v>
      </c>
      <c r="D23" s="17">
        <v>8.9</v>
      </c>
      <c r="E23" s="17">
        <v>4.4000000000000004</v>
      </c>
      <c r="F23" s="17">
        <v>1.7</v>
      </c>
      <c r="G23" s="17">
        <v>1.7</v>
      </c>
      <c r="H23" s="17">
        <v>-10.7</v>
      </c>
      <c r="I23" s="17">
        <v>8.1999999999999993</v>
      </c>
      <c r="J23" s="17">
        <v>0</v>
      </c>
      <c r="K23" s="17"/>
      <c r="L23" s="17"/>
      <c r="M23" s="17"/>
      <c r="N23" s="17"/>
      <c r="O23" s="17"/>
      <c r="P23" s="17"/>
      <c r="Q23" s="17"/>
      <c r="R23" s="17">
        <v>53.5</v>
      </c>
      <c r="S23" s="17">
        <v>-0.1</v>
      </c>
      <c r="T23" s="17"/>
      <c r="U23" s="17">
        <v>3.3</v>
      </c>
      <c r="V23" s="17"/>
      <c r="W23" s="17"/>
      <c r="X23" s="17">
        <v>-9.1999999999999993</v>
      </c>
      <c r="Y23" s="17">
        <v>2.4</v>
      </c>
      <c r="Z23" s="17">
        <v>0.8</v>
      </c>
      <c r="AA23" s="17">
        <v>0</v>
      </c>
      <c r="AB23" s="17">
        <v>-3.3</v>
      </c>
      <c r="AC23" s="17"/>
      <c r="AD23" s="17">
        <v>4.0999999999999996</v>
      </c>
      <c r="AE23" s="17"/>
      <c r="AF23" s="17"/>
      <c r="AG23" s="17">
        <v>2.9</v>
      </c>
      <c r="AH23" s="17">
        <v>0</v>
      </c>
      <c r="AI23" s="17">
        <v>13</v>
      </c>
      <c r="AJ23" s="17">
        <v>-14.3</v>
      </c>
      <c r="AK23" s="17">
        <v>0</v>
      </c>
      <c r="AL23" s="17"/>
      <c r="AM23" s="17"/>
      <c r="AN23" s="17">
        <v>-1.6</v>
      </c>
      <c r="AO23" s="17">
        <v>29.5</v>
      </c>
      <c r="AP23" s="17">
        <v>9.5</v>
      </c>
      <c r="AQ23" s="17">
        <v>19.3</v>
      </c>
      <c r="AR23" s="17">
        <v>1.2</v>
      </c>
      <c r="AS23" s="17">
        <v>-0.6</v>
      </c>
      <c r="AT23" s="17">
        <v>2.6</v>
      </c>
      <c r="AU23" s="17">
        <v>1.6</v>
      </c>
      <c r="AV23" s="17">
        <v>-21.2</v>
      </c>
      <c r="AW23" s="17">
        <v>-41</v>
      </c>
      <c r="AX23" s="17">
        <v>-46.5</v>
      </c>
      <c r="AY23" s="17">
        <v>5.3</v>
      </c>
      <c r="AZ23" s="17">
        <v>-2.4</v>
      </c>
      <c r="BA23" s="17">
        <v>0</v>
      </c>
      <c r="BB23" s="17">
        <v>0.9</v>
      </c>
      <c r="BC23" s="17">
        <v>0.3</v>
      </c>
      <c r="BD23" s="17">
        <v>11.3</v>
      </c>
      <c r="BE23" s="17"/>
      <c r="BF23" s="17"/>
      <c r="BG23" s="17">
        <v>4.7</v>
      </c>
      <c r="BH23" s="17">
        <v>0</v>
      </c>
      <c r="BI23" s="17"/>
      <c r="BJ23" s="17">
        <v>-1</v>
      </c>
      <c r="BK23" s="17"/>
      <c r="BL23" s="17"/>
      <c r="BM23" s="17"/>
      <c r="BN23" s="17">
        <v>2</v>
      </c>
      <c r="BO23" s="17"/>
      <c r="BP23" s="17"/>
      <c r="BQ23" s="17"/>
      <c r="BR23" s="17"/>
      <c r="BS23" s="17"/>
      <c r="BT23" s="17"/>
      <c r="BU23" s="17">
        <v>-6.5</v>
      </c>
      <c r="BV23" s="17">
        <v>-14.1</v>
      </c>
      <c r="BW23" s="17">
        <v>-0.7</v>
      </c>
      <c r="BX23" s="17">
        <v>0</v>
      </c>
      <c r="BY23" s="17"/>
      <c r="BZ23" s="17"/>
      <c r="CA23" s="17">
        <v>-0.2</v>
      </c>
      <c r="CB23" s="17">
        <v>46</v>
      </c>
      <c r="CC23" s="17">
        <v>27.5</v>
      </c>
      <c r="CD23" s="17">
        <v>0.5</v>
      </c>
      <c r="CE23" s="17">
        <v>3.5</v>
      </c>
      <c r="CF23" s="17">
        <v>0</v>
      </c>
      <c r="CG23" s="17">
        <v>0</v>
      </c>
      <c r="CH23" s="17">
        <v>0</v>
      </c>
      <c r="CI23" s="17"/>
      <c r="CJ23" s="17">
        <v>10.8</v>
      </c>
      <c r="CK23" s="17"/>
      <c r="CL23" s="17"/>
      <c r="CM23" s="17"/>
      <c r="CN23" s="17">
        <v>6.9</v>
      </c>
      <c r="CO23" s="17">
        <v>0</v>
      </c>
      <c r="CP23" s="17">
        <v>7.6</v>
      </c>
      <c r="CQ23" s="17">
        <v>0</v>
      </c>
      <c r="CR23" s="17"/>
      <c r="CS23" s="17"/>
      <c r="CT23" s="17"/>
      <c r="CU23" s="17">
        <v>-0.1</v>
      </c>
      <c r="CV23" s="17">
        <v>0</v>
      </c>
      <c r="CW23" s="17"/>
      <c r="CX23" s="17">
        <v>-5.3</v>
      </c>
      <c r="CY23" s="17">
        <v>0</v>
      </c>
      <c r="CZ23" s="17">
        <v>-4.2</v>
      </c>
      <c r="DA23" s="17"/>
      <c r="DB23" s="17">
        <v>0</v>
      </c>
      <c r="DC23" s="17">
        <v>0</v>
      </c>
      <c r="DD23" s="17">
        <v>-1</v>
      </c>
      <c r="DE23" s="17">
        <v>0.4</v>
      </c>
      <c r="DF23" s="17">
        <v>0.04</v>
      </c>
      <c r="DG23" s="17"/>
      <c r="DH23" s="17">
        <v>0.2</v>
      </c>
      <c r="DI23" s="17">
        <v>1.2</v>
      </c>
      <c r="DJ23" s="17">
        <v>0.2</v>
      </c>
      <c r="DK23" s="17">
        <v>0</v>
      </c>
      <c r="DL23" s="17">
        <v>0.3</v>
      </c>
      <c r="DM23" s="17">
        <v>0.6</v>
      </c>
      <c r="DN23" s="17"/>
      <c r="DO23" s="17">
        <v>-0.3</v>
      </c>
      <c r="DP23" s="17">
        <v>-0.3</v>
      </c>
      <c r="DQ23" s="17">
        <v>-1.8</v>
      </c>
      <c r="DR23" s="17">
        <v>-18</v>
      </c>
      <c r="DS23" s="17">
        <v>-0.3</v>
      </c>
      <c r="DT23" s="17">
        <v>-0.1</v>
      </c>
      <c r="DU23" s="17">
        <v>0.7</v>
      </c>
      <c r="DV23" s="17">
        <v>0.6</v>
      </c>
      <c r="DW23" s="17"/>
      <c r="DX23" s="17"/>
      <c r="DY23" s="17">
        <v>-4.8</v>
      </c>
      <c r="DZ23" s="17">
        <v>0.9</v>
      </c>
      <c r="EA23" s="17">
        <v>3.2</v>
      </c>
      <c r="EB23" s="17">
        <v>2.5</v>
      </c>
      <c r="EC23" s="17"/>
      <c r="ED23" s="17"/>
      <c r="EE23" s="17">
        <v>0</v>
      </c>
      <c r="EF23" s="17">
        <v>-8.1999999999999993</v>
      </c>
      <c r="EG23" s="17">
        <v>-8.9</v>
      </c>
      <c r="EH23" s="17">
        <v>-1.1000000000000001</v>
      </c>
      <c r="EI23" s="17">
        <v>-0.4</v>
      </c>
      <c r="EJ23" s="17">
        <v>-0.02</v>
      </c>
      <c r="EK23" s="17">
        <v>2.7</v>
      </c>
      <c r="EL23" s="17">
        <v>-0.1</v>
      </c>
      <c r="EM23" s="17">
        <v>1.5</v>
      </c>
      <c r="EN23" s="17">
        <v>0.2</v>
      </c>
      <c r="EO23" s="17">
        <v>0.2</v>
      </c>
      <c r="EP23" s="17">
        <v>0.2</v>
      </c>
      <c r="EQ23" s="17">
        <v>-4.3</v>
      </c>
      <c r="ER23" s="17">
        <v>1.1000000000000001</v>
      </c>
      <c r="ES23" s="17">
        <v>0.2</v>
      </c>
      <c r="ET23" s="17">
        <v>0.1</v>
      </c>
      <c r="EU23" s="17">
        <v>0</v>
      </c>
      <c r="EV23" s="17">
        <v>-11.3</v>
      </c>
      <c r="EW23" s="17">
        <v>-1.8</v>
      </c>
      <c r="EX23" s="17">
        <v>-3.8</v>
      </c>
      <c r="EY23" s="17">
        <v>1.7</v>
      </c>
      <c r="EZ23" s="17">
        <v>0.8</v>
      </c>
      <c r="FA23" s="17">
        <v>0.2</v>
      </c>
      <c r="FB23" s="17">
        <v>1</v>
      </c>
      <c r="FC23" s="17">
        <v>0.3</v>
      </c>
      <c r="FD23" s="17">
        <v>0.4</v>
      </c>
      <c r="FE23" s="17">
        <v>2</v>
      </c>
      <c r="FF23" s="17">
        <v>1.7</v>
      </c>
      <c r="FG23" s="17"/>
      <c r="FH23" s="17">
        <v>6.4</v>
      </c>
      <c r="FI23" s="17">
        <v>10.5</v>
      </c>
      <c r="FJ23" s="17">
        <v>3.4</v>
      </c>
      <c r="FK23" s="17">
        <v>0</v>
      </c>
      <c r="FL23" s="17">
        <v>2</v>
      </c>
      <c r="FM23" s="17">
        <v>3.8</v>
      </c>
      <c r="FN23" s="17">
        <v>11.47</v>
      </c>
      <c r="FO23" s="17">
        <v>133.29</v>
      </c>
      <c r="FP23" s="15"/>
      <c r="FQ23" s="17">
        <v>2.3143600000000002</v>
      </c>
      <c r="FR23" s="17">
        <v>-0.25900000000000001</v>
      </c>
      <c r="FS23" s="17">
        <v>2.1902499999999998</v>
      </c>
      <c r="FT23" s="17">
        <v>0</v>
      </c>
      <c r="FU23" s="17">
        <v>0.28522999999999998</v>
      </c>
      <c r="FV23" s="17">
        <v>4.0189999999999997E-2</v>
      </c>
      <c r="FW23" s="17">
        <v>-0.6</v>
      </c>
      <c r="FX23" s="17">
        <v>0.2</v>
      </c>
      <c r="FY23" s="17">
        <v>4.17103</v>
      </c>
    </row>
    <row r="24" spans="1:181" ht="24" customHeight="1" x14ac:dyDescent="0.25">
      <c r="A24" s="16" t="s">
        <v>633</v>
      </c>
      <c r="B24" s="16" t="s">
        <v>647</v>
      </c>
      <c r="C24" s="17">
        <v>23.3</v>
      </c>
      <c r="D24" s="17">
        <v>19.5</v>
      </c>
      <c r="E24" s="17">
        <v>5.4</v>
      </c>
      <c r="F24" s="17">
        <v>1.7</v>
      </c>
      <c r="G24" s="17">
        <v>1.7</v>
      </c>
      <c r="H24" s="17">
        <v>-9.3000000000000007</v>
      </c>
      <c r="I24" s="17">
        <v>5.2</v>
      </c>
      <c r="J24" s="17">
        <v>0</v>
      </c>
      <c r="K24" s="17"/>
      <c r="L24" s="17"/>
      <c r="M24" s="17"/>
      <c r="N24" s="17"/>
      <c r="O24" s="17"/>
      <c r="P24" s="17"/>
      <c r="Q24" s="17"/>
      <c r="R24" s="17">
        <v>56.9</v>
      </c>
      <c r="S24" s="17">
        <v>0</v>
      </c>
      <c r="T24" s="17"/>
      <c r="U24" s="17">
        <v>3.4</v>
      </c>
      <c r="V24" s="17"/>
      <c r="W24" s="17"/>
      <c r="X24" s="17">
        <v>-8.1999999999999993</v>
      </c>
      <c r="Y24" s="17">
        <v>2</v>
      </c>
      <c r="Z24" s="17">
        <v>0.7</v>
      </c>
      <c r="AA24" s="17">
        <v>0</v>
      </c>
      <c r="AB24" s="17">
        <v>-3.3</v>
      </c>
      <c r="AC24" s="17"/>
      <c r="AD24" s="17">
        <v>2.2999999999999998</v>
      </c>
      <c r="AE24" s="17"/>
      <c r="AF24" s="17"/>
      <c r="AG24" s="17">
        <v>2.5</v>
      </c>
      <c r="AH24" s="17">
        <v>0</v>
      </c>
      <c r="AI24" s="17">
        <v>13.3</v>
      </c>
      <c r="AJ24" s="17">
        <v>-7</v>
      </c>
      <c r="AK24" s="17">
        <v>0</v>
      </c>
      <c r="AL24" s="17"/>
      <c r="AM24" s="17"/>
      <c r="AN24" s="17">
        <v>-1.5</v>
      </c>
      <c r="AO24" s="17">
        <v>24.3</v>
      </c>
      <c r="AP24" s="17">
        <v>8.9</v>
      </c>
      <c r="AQ24" s="17">
        <v>20.6</v>
      </c>
      <c r="AR24" s="17">
        <v>1.7</v>
      </c>
      <c r="AS24" s="17">
        <v>-0.8</v>
      </c>
      <c r="AT24" s="17">
        <v>2.6</v>
      </c>
      <c r="AU24" s="17">
        <v>1.2</v>
      </c>
      <c r="AV24" s="17">
        <v>-14</v>
      </c>
      <c r="AW24" s="17">
        <v>-33.9</v>
      </c>
      <c r="AX24" s="17">
        <v>-39</v>
      </c>
      <c r="AY24" s="17">
        <v>6.7</v>
      </c>
      <c r="AZ24" s="17">
        <v>-2.7</v>
      </c>
      <c r="BA24" s="17">
        <v>0</v>
      </c>
      <c r="BB24" s="17">
        <v>0.9</v>
      </c>
      <c r="BC24" s="17">
        <v>0.3</v>
      </c>
      <c r="BD24" s="17">
        <v>10.5</v>
      </c>
      <c r="BE24" s="17"/>
      <c r="BF24" s="17"/>
      <c r="BG24" s="17">
        <v>6.8</v>
      </c>
      <c r="BH24" s="17">
        <v>0</v>
      </c>
      <c r="BI24" s="17"/>
      <c r="BJ24" s="17">
        <v>-0.2</v>
      </c>
      <c r="BK24" s="17"/>
      <c r="BL24" s="17"/>
      <c r="BM24" s="17"/>
      <c r="BN24" s="17">
        <v>3.5</v>
      </c>
      <c r="BO24" s="17"/>
      <c r="BP24" s="17"/>
      <c r="BQ24" s="17"/>
      <c r="BR24" s="17"/>
      <c r="BS24" s="17"/>
      <c r="BT24" s="17"/>
      <c r="BU24" s="17">
        <v>-6</v>
      </c>
      <c r="BV24" s="17">
        <v>-13.7</v>
      </c>
      <c r="BW24" s="17">
        <v>-0.4</v>
      </c>
      <c r="BX24" s="17">
        <v>0</v>
      </c>
      <c r="BY24" s="17"/>
      <c r="BZ24" s="17"/>
      <c r="CA24" s="17">
        <v>-0.2</v>
      </c>
      <c r="CB24" s="17">
        <v>44.8</v>
      </c>
      <c r="CC24" s="17">
        <v>28.3</v>
      </c>
      <c r="CD24" s="17">
        <v>0.9</v>
      </c>
      <c r="CE24" s="17">
        <v>6.6</v>
      </c>
      <c r="CF24" s="17">
        <v>0</v>
      </c>
      <c r="CG24" s="17">
        <v>0</v>
      </c>
      <c r="CH24" s="17">
        <v>0</v>
      </c>
      <c r="CI24" s="17"/>
      <c r="CJ24" s="17">
        <v>15.7</v>
      </c>
      <c r="CK24" s="17"/>
      <c r="CL24" s="17"/>
      <c r="CM24" s="17"/>
      <c r="CN24" s="17">
        <v>8</v>
      </c>
      <c r="CO24" s="17">
        <v>0</v>
      </c>
      <c r="CP24" s="17">
        <v>8.6999999999999993</v>
      </c>
      <c r="CQ24" s="17">
        <v>0</v>
      </c>
      <c r="CR24" s="17"/>
      <c r="CS24" s="17"/>
      <c r="CT24" s="17"/>
      <c r="CU24" s="17">
        <v>-0.2</v>
      </c>
      <c r="CV24" s="17">
        <v>0</v>
      </c>
      <c r="CW24" s="17"/>
      <c r="CX24" s="17">
        <v>-5.3</v>
      </c>
      <c r="CY24" s="17">
        <v>1.9</v>
      </c>
      <c r="CZ24" s="17">
        <v>-3.9</v>
      </c>
      <c r="DA24" s="17"/>
      <c r="DB24" s="17">
        <v>0.1</v>
      </c>
      <c r="DC24" s="17">
        <v>0</v>
      </c>
      <c r="DD24" s="17">
        <v>-1.1000000000000001</v>
      </c>
      <c r="DE24" s="17">
        <v>1.3</v>
      </c>
      <c r="DF24" s="17">
        <v>0.42</v>
      </c>
      <c r="DG24" s="17"/>
      <c r="DH24" s="17">
        <v>0.2</v>
      </c>
      <c r="DI24" s="17">
        <v>1.2</v>
      </c>
      <c r="DJ24" s="17">
        <v>0.1</v>
      </c>
      <c r="DK24" s="17">
        <v>0</v>
      </c>
      <c r="DL24" s="17">
        <v>0.3</v>
      </c>
      <c r="DM24" s="17">
        <v>0.6</v>
      </c>
      <c r="DN24" s="17"/>
      <c r="DO24" s="17">
        <v>-0.4</v>
      </c>
      <c r="DP24" s="17">
        <v>-0.4</v>
      </c>
      <c r="DQ24" s="17">
        <v>-1.7</v>
      </c>
      <c r="DR24" s="17">
        <v>-17</v>
      </c>
      <c r="DS24" s="17">
        <v>-2.2000000000000002</v>
      </c>
      <c r="DT24" s="17">
        <v>0</v>
      </c>
      <c r="DU24" s="17">
        <v>0.7</v>
      </c>
      <c r="DV24" s="17">
        <v>0.6</v>
      </c>
      <c r="DW24" s="17"/>
      <c r="DX24" s="17"/>
      <c r="DY24" s="17">
        <v>-4.5999999999999996</v>
      </c>
      <c r="DZ24" s="17">
        <v>1.2</v>
      </c>
      <c r="EA24" s="17">
        <v>3.2</v>
      </c>
      <c r="EB24" s="17">
        <v>2.5</v>
      </c>
      <c r="EC24" s="17"/>
      <c r="ED24" s="17"/>
      <c r="EE24" s="17">
        <v>0.5</v>
      </c>
      <c r="EF24" s="17">
        <v>-6.4</v>
      </c>
      <c r="EG24" s="17">
        <v>-6.4</v>
      </c>
      <c r="EH24" s="17">
        <v>-0.7</v>
      </c>
      <c r="EI24" s="17">
        <v>-0.1</v>
      </c>
      <c r="EJ24" s="17">
        <v>-0.16</v>
      </c>
      <c r="EK24" s="17">
        <v>2.7</v>
      </c>
      <c r="EL24" s="17">
        <v>-0.1</v>
      </c>
      <c r="EM24" s="17">
        <v>1.6</v>
      </c>
      <c r="EN24" s="17">
        <v>0.2</v>
      </c>
      <c r="EO24" s="17">
        <v>0.2</v>
      </c>
      <c r="EP24" s="17">
        <v>0.2</v>
      </c>
      <c r="EQ24" s="17">
        <v>-4</v>
      </c>
      <c r="ER24" s="17">
        <v>1</v>
      </c>
      <c r="ES24" s="17">
        <v>0.2</v>
      </c>
      <c r="ET24" s="17">
        <v>2</v>
      </c>
      <c r="EU24" s="17">
        <v>0</v>
      </c>
      <c r="EV24" s="17">
        <v>-10.4</v>
      </c>
      <c r="EW24" s="17">
        <v>-1.5</v>
      </c>
      <c r="EX24" s="17">
        <v>-11.7</v>
      </c>
      <c r="EY24" s="17">
        <v>1.7</v>
      </c>
      <c r="EZ24" s="17">
        <v>0.8</v>
      </c>
      <c r="FA24" s="17">
        <v>0.2</v>
      </c>
      <c r="FB24" s="17">
        <v>1</v>
      </c>
      <c r="FC24" s="17">
        <v>0.2</v>
      </c>
      <c r="FD24" s="17">
        <v>0.4</v>
      </c>
      <c r="FE24" s="17">
        <v>2</v>
      </c>
      <c r="FF24" s="17">
        <v>1.7</v>
      </c>
      <c r="FG24" s="17"/>
      <c r="FH24" s="17">
        <v>6.5</v>
      </c>
      <c r="FI24" s="17">
        <v>10.5</v>
      </c>
      <c r="FJ24" s="17">
        <v>3</v>
      </c>
      <c r="FK24" s="17">
        <v>0</v>
      </c>
      <c r="FL24" s="17">
        <v>2.6</v>
      </c>
      <c r="FM24" s="17">
        <v>1.7</v>
      </c>
      <c r="FN24" s="17">
        <v>11.55</v>
      </c>
      <c r="FO24" s="17">
        <v>187.21</v>
      </c>
      <c r="FP24" s="15"/>
      <c r="FQ24" s="17">
        <v>2.1226600000000002</v>
      </c>
      <c r="FR24" s="17">
        <v>8.4000000000000005E-2</v>
      </c>
      <c r="FS24" s="17">
        <v>1.34375</v>
      </c>
      <c r="FT24" s="17">
        <v>0</v>
      </c>
      <c r="FU24" s="17">
        <v>0.28484999999999999</v>
      </c>
      <c r="FV24" s="17">
        <v>9.0340000000000004E-2</v>
      </c>
      <c r="FW24" s="17">
        <v>-0.5</v>
      </c>
      <c r="FX24" s="17">
        <v>0.4</v>
      </c>
      <c r="FY24" s="17">
        <v>3.8256000000000001</v>
      </c>
    </row>
    <row r="25" spans="1:181" ht="24" customHeight="1" x14ac:dyDescent="0.25">
      <c r="A25" s="16" t="s">
        <v>633</v>
      </c>
      <c r="B25" s="16" t="s">
        <v>648</v>
      </c>
      <c r="C25" s="17">
        <v>25.6</v>
      </c>
      <c r="D25" s="17">
        <v>50.1</v>
      </c>
      <c r="E25" s="17">
        <v>11.5</v>
      </c>
      <c r="F25" s="17">
        <v>1.8</v>
      </c>
      <c r="G25" s="17">
        <v>1.7</v>
      </c>
      <c r="H25" s="17">
        <v>-14.6</v>
      </c>
      <c r="I25" s="17">
        <v>-6.1</v>
      </c>
      <c r="J25" s="17">
        <v>0</v>
      </c>
      <c r="K25" s="17"/>
      <c r="L25" s="17"/>
      <c r="M25" s="17"/>
      <c r="N25" s="17"/>
      <c r="O25" s="17"/>
      <c r="P25" s="17"/>
      <c r="Q25" s="17"/>
      <c r="R25" s="17">
        <v>74.2</v>
      </c>
      <c r="S25" s="17">
        <v>0</v>
      </c>
      <c r="T25" s="17"/>
      <c r="U25" s="17">
        <v>3.6</v>
      </c>
      <c r="V25" s="17"/>
      <c r="W25" s="17"/>
      <c r="X25" s="17">
        <v>-4.3</v>
      </c>
      <c r="Y25" s="17">
        <v>1.8</v>
      </c>
      <c r="Z25" s="17">
        <v>0.5</v>
      </c>
      <c r="AA25" s="17">
        <v>0</v>
      </c>
      <c r="AB25" s="17">
        <v>-3.2</v>
      </c>
      <c r="AC25" s="17"/>
      <c r="AD25" s="17">
        <v>7.4</v>
      </c>
      <c r="AE25" s="17"/>
      <c r="AF25" s="17"/>
      <c r="AG25" s="17">
        <v>2.6</v>
      </c>
      <c r="AH25" s="17">
        <v>0</v>
      </c>
      <c r="AI25" s="17">
        <v>15.5</v>
      </c>
      <c r="AJ25" s="17">
        <v>-7.7</v>
      </c>
      <c r="AK25" s="17">
        <v>0</v>
      </c>
      <c r="AL25" s="17"/>
      <c r="AM25" s="17"/>
      <c r="AN25" s="17">
        <v>-1.4</v>
      </c>
      <c r="AO25" s="17">
        <v>31.3</v>
      </c>
      <c r="AP25" s="17">
        <v>9.3000000000000007</v>
      </c>
      <c r="AQ25" s="17">
        <v>25.7</v>
      </c>
      <c r="AR25" s="17">
        <v>3.4</v>
      </c>
      <c r="AS25" s="17">
        <v>-1.5</v>
      </c>
      <c r="AT25" s="17">
        <v>2.6</v>
      </c>
      <c r="AU25" s="17">
        <v>2.2000000000000002</v>
      </c>
      <c r="AV25" s="17">
        <v>-1.1000000000000001</v>
      </c>
      <c r="AW25" s="17">
        <v>-20.8</v>
      </c>
      <c r="AX25" s="17">
        <v>-27.3</v>
      </c>
      <c r="AY25" s="17">
        <v>6</v>
      </c>
      <c r="AZ25" s="17">
        <v>-0.8</v>
      </c>
      <c r="BA25" s="17">
        <v>0</v>
      </c>
      <c r="BB25" s="17">
        <v>0.9</v>
      </c>
      <c r="BC25" s="17">
        <v>0.3</v>
      </c>
      <c r="BD25" s="17">
        <v>10.3</v>
      </c>
      <c r="BE25" s="17"/>
      <c r="BF25" s="17"/>
      <c r="BG25" s="17">
        <v>4</v>
      </c>
      <c r="BH25" s="17">
        <v>0</v>
      </c>
      <c r="BI25" s="17"/>
      <c r="BJ25" s="17">
        <v>-0.2</v>
      </c>
      <c r="BK25" s="17"/>
      <c r="BL25" s="17"/>
      <c r="BM25" s="17"/>
      <c r="BN25" s="17">
        <v>4.4000000000000004</v>
      </c>
      <c r="BO25" s="17"/>
      <c r="BP25" s="17"/>
      <c r="BQ25" s="17"/>
      <c r="BR25" s="17"/>
      <c r="BS25" s="17"/>
      <c r="BT25" s="17"/>
      <c r="BU25" s="17">
        <v>-2.4</v>
      </c>
      <c r="BV25" s="17">
        <v>-9.9</v>
      </c>
      <c r="BW25" s="17">
        <v>3.6</v>
      </c>
      <c r="BX25" s="17">
        <v>0</v>
      </c>
      <c r="BY25" s="17"/>
      <c r="BZ25" s="17"/>
      <c r="CA25" s="17">
        <v>-0.2</v>
      </c>
      <c r="CB25" s="17">
        <v>59.9</v>
      </c>
      <c r="CC25" s="17">
        <v>34.200000000000003</v>
      </c>
      <c r="CD25" s="17">
        <v>8.9</v>
      </c>
      <c r="CE25" s="17">
        <v>8.6999999999999993</v>
      </c>
      <c r="CF25" s="17">
        <v>0</v>
      </c>
      <c r="CG25" s="17">
        <v>0</v>
      </c>
      <c r="CH25" s="17">
        <v>0</v>
      </c>
      <c r="CI25" s="17"/>
      <c r="CJ25" s="17">
        <v>14.4</v>
      </c>
      <c r="CK25" s="17"/>
      <c r="CL25" s="17"/>
      <c r="CM25" s="17"/>
      <c r="CN25" s="17">
        <v>14.2</v>
      </c>
      <c r="CO25" s="17">
        <v>0</v>
      </c>
      <c r="CP25" s="17">
        <v>15.1</v>
      </c>
      <c r="CQ25" s="17">
        <v>0</v>
      </c>
      <c r="CR25" s="17"/>
      <c r="CS25" s="17"/>
      <c r="CT25" s="17"/>
      <c r="CU25" s="17">
        <v>-0.1</v>
      </c>
      <c r="CV25" s="17">
        <v>0</v>
      </c>
      <c r="CW25" s="17"/>
      <c r="CX25" s="17">
        <v>-5.2</v>
      </c>
      <c r="CY25" s="17">
        <v>2.5</v>
      </c>
      <c r="CZ25" s="17">
        <v>-4.2</v>
      </c>
      <c r="DA25" s="17"/>
      <c r="DB25" s="17">
        <v>0.1</v>
      </c>
      <c r="DC25" s="17">
        <v>0</v>
      </c>
      <c r="DD25" s="17">
        <v>-0.8</v>
      </c>
      <c r="DE25" s="17">
        <v>10.199999999999999</v>
      </c>
      <c r="DF25" s="17">
        <v>3.43</v>
      </c>
      <c r="DG25" s="17"/>
      <c r="DH25" s="17">
        <v>0.2</v>
      </c>
      <c r="DI25" s="17">
        <v>1.2</v>
      </c>
      <c r="DJ25" s="17">
        <v>0.2</v>
      </c>
      <c r="DK25" s="17">
        <v>0</v>
      </c>
      <c r="DL25" s="17">
        <v>0.2</v>
      </c>
      <c r="DM25" s="17">
        <v>0.5</v>
      </c>
      <c r="DN25" s="17"/>
      <c r="DO25" s="17">
        <v>-0.4</v>
      </c>
      <c r="DP25" s="17">
        <v>-0.6</v>
      </c>
      <c r="DQ25" s="17">
        <v>-0.7</v>
      </c>
      <c r="DR25" s="17">
        <v>-13.7</v>
      </c>
      <c r="DS25" s="17">
        <v>-2.7</v>
      </c>
      <c r="DT25" s="17">
        <v>0</v>
      </c>
      <c r="DU25" s="17">
        <v>0.7</v>
      </c>
      <c r="DV25" s="17">
        <v>0.6</v>
      </c>
      <c r="DW25" s="17"/>
      <c r="DX25" s="17"/>
      <c r="DY25" s="17">
        <v>-4.5999999999999996</v>
      </c>
      <c r="DZ25" s="17">
        <v>0.7</v>
      </c>
      <c r="EA25" s="17">
        <v>2.9</v>
      </c>
      <c r="EB25" s="17">
        <v>2.5</v>
      </c>
      <c r="EC25" s="17"/>
      <c r="ED25" s="17"/>
      <c r="EE25" s="17">
        <v>1.4</v>
      </c>
      <c r="EF25" s="17">
        <v>-0.6</v>
      </c>
      <c r="EG25" s="17">
        <v>-1.2</v>
      </c>
      <c r="EH25" s="17">
        <v>0.3</v>
      </c>
      <c r="EI25" s="17">
        <v>0.4</v>
      </c>
      <c r="EJ25" s="17">
        <v>-0.87</v>
      </c>
      <c r="EK25" s="17">
        <v>2.7</v>
      </c>
      <c r="EL25" s="17">
        <v>-0.1</v>
      </c>
      <c r="EM25" s="17">
        <v>1.6</v>
      </c>
      <c r="EN25" s="17">
        <v>0.2</v>
      </c>
      <c r="EO25" s="17">
        <v>0.2</v>
      </c>
      <c r="EP25" s="17">
        <v>0.2</v>
      </c>
      <c r="EQ25" s="17">
        <v>-4.2</v>
      </c>
      <c r="ER25" s="17">
        <v>0.6</v>
      </c>
      <c r="ES25" s="17">
        <v>0.1</v>
      </c>
      <c r="ET25" s="17">
        <v>11.6</v>
      </c>
      <c r="EU25" s="17">
        <v>0</v>
      </c>
      <c r="EV25" s="17">
        <v>-3.4</v>
      </c>
      <c r="EW25" s="17">
        <v>-2.9</v>
      </c>
      <c r="EX25" s="17">
        <v>-8.3000000000000007</v>
      </c>
      <c r="EY25" s="17">
        <v>1.7</v>
      </c>
      <c r="EZ25" s="17">
        <v>0.8</v>
      </c>
      <c r="FA25" s="17">
        <v>0.2</v>
      </c>
      <c r="FB25" s="17">
        <v>0.8</v>
      </c>
      <c r="FC25" s="17">
        <v>0.1</v>
      </c>
      <c r="FD25" s="17">
        <v>0.4</v>
      </c>
      <c r="FE25" s="17">
        <v>2</v>
      </c>
      <c r="FF25" s="17">
        <v>1.7</v>
      </c>
      <c r="FG25" s="17"/>
      <c r="FH25" s="17">
        <v>6.6</v>
      </c>
      <c r="FI25" s="17">
        <v>10.7</v>
      </c>
      <c r="FJ25" s="17">
        <v>2.4</v>
      </c>
      <c r="FK25" s="17">
        <v>0</v>
      </c>
      <c r="FL25" s="17">
        <v>2.8</v>
      </c>
      <c r="FM25" s="17">
        <v>2.2999999999999998</v>
      </c>
      <c r="FN25" s="17">
        <v>11.85</v>
      </c>
      <c r="FO25" s="17">
        <v>389.21</v>
      </c>
      <c r="FP25" s="15"/>
      <c r="FQ25" s="17">
        <v>2.2761800000000001</v>
      </c>
      <c r="FR25" s="17">
        <v>-0.16600000000000001</v>
      </c>
      <c r="FS25" s="17">
        <v>2.133</v>
      </c>
      <c r="FT25" s="17">
        <v>0</v>
      </c>
      <c r="FU25" s="17">
        <v>0.29938999999999999</v>
      </c>
      <c r="FV25" s="17">
        <v>9.6799999999999997E-2</v>
      </c>
      <c r="FW25" s="17">
        <v>-0.4</v>
      </c>
      <c r="FX25" s="17">
        <v>0.2</v>
      </c>
      <c r="FY25" s="17">
        <v>4.4393700000000003</v>
      </c>
    </row>
    <row r="26" spans="1:181" ht="24" customHeight="1" x14ac:dyDescent="0.25">
      <c r="A26" s="18" t="s">
        <v>633</v>
      </c>
      <c r="B26" s="18" t="s">
        <v>649</v>
      </c>
      <c r="C26" s="19">
        <v>25.6</v>
      </c>
      <c r="D26" s="19">
        <v>155.6</v>
      </c>
      <c r="E26" s="19">
        <v>24.7</v>
      </c>
      <c r="F26" s="19">
        <v>2</v>
      </c>
      <c r="G26" s="19">
        <v>1.9</v>
      </c>
      <c r="H26" s="19">
        <v>-12.3</v>
      </c>
      <c r="I26" s="19">
        <v>-4.8</v>
      </c>
      <c r="J26" s="19">
        <v>0</v>
      </c>
      <c r="K26" s="19"/>
      <c r="L26" s="19"/>
      <c r="M26" s="19"/>
      <c r="N26" s="19"/>
      <c r="O26" s="19"/>
      <c r="P26" s="19"/>
      <c r="Q26" s="19"/>
      <c r="R26" s="19">
        <v>56.8</v>
      </c>
      <c r="S26" s="19">
        <v>-0.1</v>
      </c>
      <c r="T26" s="19"/>
      <c r="U26" s="19">
        <v>4.5</v>
      </c>
      <c r="V26" s="19"/>
      <c r="W26" s="19"/>
      <c r="X26" s="19">
        <v>-5.0999999999999996</v>
      </c>
      <c r="Y26" s="19">
        <v>2.2999999999999998</v>
      </c>
      <c r="Z26" s="19">
        <v>0.8</v>
      </c>
      <c r="AA26" s="19">
        <v>0</v>
      </c>
      <c r="AB26" s="19">
        <v>-3.2</v>
      </c>
      <c r="AC26" s="19"/>
      <c r="AD26" s="19">
        <v>8.1999999999999993</v>
      </c>
      <c r="AE26" s="19"/>
      <c r="AF26" s="19"/>
      <c r="AG26" s="19">
        <v>2.2999999999999998</v>
      </c>
      <c r="AH26" s="19">
        <v>0</v>
      </c>
      <c r="AI26" s="19">
        <v>15.3</v>
      </c>
      <c r="AJ26" s="19">
        <v>-0.5</v>
      </c>
      <c r="AK26" s="19">
        <v>0</v>
      </c>
      <c r="AL26" s="19"/>
      <c r="AM26" s="19"/>
      <c r="AN26" s="19">
        <v>-1.4</v>
      </c>
      <c r="AO26" s="19">
        <v>30.8</v>
      </c>
      <c r="AP26" s="19">
        <v>8.6999999999999993</v>
      </c>
      <c r="AQ26" s="19">
        <v>25.9</v>
      </c>
      <c r="AR26" s="19">
        <v>3.3</v>
      </c>
      <c r="AS26" s="19">
        <v>-0.9</v>
      </c>
      <c r="AT26" s="19">
        <v>2.6</v>
      </c>
      <c r="AU26" s="19">
        <v>1.2</v>
      </c>
      <c r="AV26" s="19">
        <v>9.8000000000000007</v>
      </c>
      <c r="AW26" s="19">
        <v>-11.2</v>
      </c>
      <c r="AX26" s="19">
        <v>-9.3000000000000007</v>
      </c>
      <c r="AY26" s="19">
        <v>5.7</v>
      </c>
      <c r="AZ26" s="19">
        <v>-2.2000000000000002</v>
      </c>
      <c r="BA26" s="19">
        <v>0</v>
      </c>
      <c r="BB26" s="19">
        <v>0.9</v>
      </c>
      <c r="BC26" s="19">
        <v>0.3</v>
      </c>
      <c r="BD26" s="19">
        <v>10.8</v>
      </c>
      <c r="BE26" s="19"/>
      <c r="BF26" s="19"/>
      <c r="BG26" s="19">
        <v>6.1</v>
      </c>
      <c r="BH26" s="19">
        <v>0</v>
      </c>
      <c r="BI26" s="19"/>
      <c r="BJ26" s="19">
        <v>0</v>
      </c>
      <c r="BK26" s="19"/>
      <c r="BL26" s="19"/>
      <c r="BM26" s="19"/>
      <c r="BN26" s="19">
        <v>2.2000000000000002</v>
      </c>
      <c r="BO26" s="19"/>
      <c r="BP26" s="19"/>
      <c r="BQ26" s="19"/>
      <c r="BR26" s="19"/>
      <c r="BS26" s="19"/>
      <c r="BT26" s="19"/>
      <c r="BU26" s="19">
        <v>-0.1</v>
      </c>
      <c r="BV26" s="19">
        <v>-7.6</v>
      </c>
      <c r="BW26" s="19">
        <v>5.9</v>
      </c>
      <c r="BX26" s="19">
        <v>0</v>
      </c>
      <c r="BY26" s="19"/>
      <c r="BZ26" s="19"/>
      <c r="CA26" s="19">
        <v>-0.2</v>
      </c>
      <c r="CB26" s="19">
        <v>62</v>
      </c>
      <c r="CC26" s="19">
        <v>34.299999999999997</v>
      </c>
      <c r="CD26" s="19">
        <v>9.5</v>
      </c>
      <c r="CE26" s="19">
        <v>8.9</v>
      </c>
      <c r="CF26" s="19">
        <v>0</v>
      </c>
      <c r="CG26" s="19">
        <v>0</v>
      </c>
      <c r="CH26" s="19">
        <v>0</v>
      </c>
      <c r="CI26" s="19"/>
      <c r="CJ26" s="19">
        <v>18.600000000000001</v>
      </c>
      <c r="CK26" s="19"/>
      <c r="CL26" s="19"/>
      <c r="CM26" s="19"/>
      <c r="CN26" s="19">
        <v>15.3</v>
      </c>
      <c r="CO26" s="19">
        <v>0</v>
      </c>
      <c r="CP26" s="19">
        <v>16</v>
      </c>
      <c r="CQ26" s="19">
        <v>0</v>
      </c>
      <c r="CR26" s="19"/>
      <c r="CS26" s="19"/>
      <c r="CT26" s="19"/>
      <c r="CU26" s="19">
        <v>-0.1</v>
      </c>
      <c r="CV26" s="19">
        <v>0</v>
      </c>
      <c r="CW26" s="19"/>
      <c r="CX26" s="19">
        <v>-5.0999999999999996</v>
      </c>
      <c r="CY26" s="19">
        <v>3.1</v>
      </c>
      <c r="CZ26" s="19">
        <v>-3.7</v>
      </c>
      <c r="DA26" s="19"/>
      <c r="DB26" s="19">
        <v>0</v>
      </c>
      <c r="DC26" s="19">
        <v>-0.1</v>
      </c>
      <c r="DD26" s="19">
        <v>-1</v>
      </c>
      <c r="DE26" s="19">
        <v>11.5</v>
      </c>
      <c r="DF26" s="19">
        <v>4.1500000000000004</v>
      </c>
      <c r="DG26" s="19"/>
      <c r="DH26" s="19">
        <v>0.1</v>
      </c>
      <c r="DI26" s="19">
        <v>1.2</v>
      </c>
      <c r="DJ26" s="19">
        <v>0.2</v>
      </c>
      <c r="DK26" s="19">
        <v>0</v>
      </c>
      <c r="DL26" s="19">
        <v>0.3</v>
      </c>
      <c r="DM26" s="19">
        <v>0.5</v>
      </c>
      <c r="DN26" s="19"/>
      <c r="DO26" s="19">
        <v>-0.6</v>
      </c>
      <c r="DP26" s="19">
        <v>-1.3</v>
      </c>
      <c r="DQ26" s="19">
        <v>0.6</v>
      </c>
      <c r="DR26" s="19">
        <v>-15.8</v>
      </c>
      <c r="DS26" s="19">
        <v>-3.2</v>
      </c>
      <c r="DT26" s="19">
        <v>0</v>
      </c>
      <c r="DU26" s="19">
        <v>0.7</v>
      </c>
      <c r="DV26" s="19">
        <v>0.6</v>
      </c>
      <c r="DW26" s="19"/>
      <c r="DX26" s="19"/>
      <c r="DY26" s="19">
        <v>-4.5999999999999996</v>
      </c>
      <c r="DZ26" s="19">
        <v>0.9</v>
      </c>
      <c r="EA26" s="19">
        <v>2.8</v>
      </c>
      <c r="EB26" s="19">
        <v>2.2999999999999998</v>
      </c>
      <c r="EC26" s="19"/>
      <c r="ED26" s="19"/>
      <c r="EE26" s="19">
        <v>2.7</v>
      </c>
      <c r="EF26" s="19">
        <v>-8.8000000000000007</v>
      </c>
      <c r="EG26" s="19">
        <v>-3</v>
      </c>
      <c r="EH26" s="19">
        <v>-1.2</v>
      </c>
      <c r="EI26" s="19">
        <v>0.4</v>
      </c>
      <c r="EJ26" s="19">
        <v>-2.77</v>
      </c>
      <c r="EK26" s="19">
        <v>2.7</v>
      </c>
      <c r="EL26" s="19">
        <v>-0.1</v>
      </c>
      <c r="EM26" s="19">
        <v>1.6</v>
      </c>
      <c r="EN26" s="19">
        <v>0.2</v>
      </c>
      <c r="EO26" s="19">
        <v>0.2</v>
      </c>
      <c r="EP26" s="19">
        <v>0.2</v>
      </c>
      <c r="EQ26" s="19">
        <v>-4.0999999999999996</v>
      </c>
      <c r="ER26" s="19">
        <v>0.8</v>
      </c>
      <c r="ES26" s="19">
        <v>-0.1</v>
      </c>
      <c r="ET26" s="19">
        <v>14.8</v>
      </c>
      <c r="EU26" s="19">
        <v>0</v>
      </c>
      <c r="EV26" s="19">
        <v>0.9</v>
      </c>
      <c r="EW26" s="19">
        <v>0.1</v>
      </c>
      <c r="EX26" s="19">
        <v>-2.6</v>
      </c>
      <c r="EY26" s="19">
        <v>1.7</v>
      </c>
      <c r="EZ26" s="19">
        <v>0.8</v>
      </c>
      <c r="FA26" s="19">
        <v>0.2</v>
      </c>
      <c r="FB26" s="19">
        <v>0.8</v>
      </c>
      <c r="FC26" s="19">
        <v>-0.1</v>
      </c>
      <c r="FD26" s="19">
        <v>0.4</v>
      </c>
      <c r="FE26" s="19">
        <v>1.8</v>
      </c>
      <c r="FF26" s="19">
        <v>1.5</v>
      </c>
      <c r="FG26" s="19"/>
      <c r="FH26" s="19">
        <v>6.9</v>
      </c>
      <c r="FI26" s="19">
        <v>11</v>
      </c>
      <c r="FJ26" s="19">
        <v>1.8</v>
      </c>
      <c r="FK26" s="19">
        <v>0.4</v>
      </c>
      <c r="FL26" s="19">
        <v>2.1</v>
      </c>
      <c r="FM26" s="19">
        <v>2.2999999999999998</v>
      </c>
      <c r="FN26" s="19">
        <v>10.85</v>
      </c>
      <c r="FO26" s="19">
        <v>557.73</v>
      </c>
      <c r="FP26" s="15"/>
      <c r="FQ26" s="19">
        <v>2.0247899999999999</v>
      </c>
      <c r="FR26" s="19">
        <v>-4.2999999999999997E-2</v>
      </c>
      <c r="FS26" s="19">
        <v>2.0954999999999999</v>
      </c>
      <c r="FT26" s="19">
        <v>0</v>
      </c>
      <c r="FU26" s="19">
        <v>0.30913000000000002</v>
      </c>
      <c r="FV26" s="19">
        <v>9.7030000000000005E-2</v>
      </c>
      <c r="FW26" s="19">
        <v>-0.1</v>
      </c>
      <c r="FX26" s="19">
        <v>0.2</v>
      </c>
      <c r="FY26" s="19">
        <v>4.58345</v>
      </c>
    </row>
    <row r="27" spans="1:181" ht="24" customHeight="1" x14ac:dyDescent="0.25">
      <c r="A27" s="13" t="s">
        <v>633</v>
      </c>
      <c r="B27" s="13" t="s">
        <v>650</v>
      </c>
      <c r="C27" s="14">
        <v>26.6</v>
      </c>
      <c r="D27" s="14">
        <v>158.80000000000001</v>
      </c>
      <c r="E27" s="14">
        <v>25.1</v>
      </c>
      <c r="F27" s="14">
        <v>2.2000000000000002</v>
      </c>
      <c r="G27" s="14">
        <v>2.2999999999999998</v>
      </c>
      <c r="H27" s="14">
        <v>-11.3</v>
      </c>
      <c r="I27" s="14">
        <v>-10.5</v>
      </c>
      <c r="J27" s="14">
        <v>0</v>
      </c>
      <c r="K27" s="14"/>
      <c r="L27" s="14"/>
      <c r="M27" s="14"/>
      <c r="N27" s="14"/>
      <c r="O27" s="14"/>
      <c r="P27" s="14"/>
      <c r="Q27" s="14"/>
      <c r="R27" s="14">
        <v>48.4</v>
      </c>
      <c r="S27" s="14">
        <v>0.1</v>
      </c>
      <c r="T27" s="14"/>
      <c r="U27" s="14">
        <v>4.5</v>
      </c>
      <c r="V27" s="14"/>
      <c r="W27" s="14"/>
      <c r="X27" s="14">
        <v>-2.9</v>
      </c>
      <c r="Y27" s="14">
        <v>1.6</v>
      </c>
      <c r="Z27" s="14">
        <v>0.4</v>
      </c>
      <c r="AA27" s="14">
        <v>0</v>
      </c>
      <c r="AB27" s="14">
        <v>-3.2</v>
      </c>
      <c r="AC27" s="14"/>
      <c r="AD27" s="14">
        <v>8.6999999999999993</v>
      </c>
      <c r="AE27" s="14"/>
      <c r="AF27" s="14"/>
      <c r="AG27" s="14">
        <v>2</v>
      </c>
      <c r="AH27" s="14">
        <v>0</v>
      </c>
      <c r="AI27" s="14">
        <v>15.2</v>
      </c>
      <c r="AJ27" s="14">
        <v>2.7</v>
      </c>
      <c r="AK27" s="14">
        <v>0</v>
      </c>
      <c r="AL27" s="14"/>
      <c r="AM27" s="14"/>
      <c r="AN27" s="14">
        <v>-1.2</v>
      </c>
      <c r="AO27" s="14">
        <v>35.799999999999997</v>
      </c>
      <c r="AP27" s="14">
        <v>9.8000000000000007</v>
      </c>
      <c r="AQ27" s="14">
        <v>25.8</v>
      </c>
      <c r="AR27" s="14">
        <v>7.4</v>
      </c>
      <c r="AS27" s="14">
        <v>-0.3</v>
      </c>
      <c r="AT27" s="14">
        <v>2.6</v>
      </c>
      <c r="AU27" s="14">
        <v>2</v>
      </c>
      <c r="AV27" s="14">
        <v>21.1</v>
      </c>
      <c r="AW27" s="14">
        <v>6.7</v>
      </c>
      <c r="AX27" s="14">
        <v>64.400000000000006</v>
      </c>
      <c r="AY27" s="14">
        <v>7.7</v>
      </c>
      <c r="AZ27" s="14">
        <v>-0.2</v>
      </c>
      <c r="BA27" s="14">
        <v>0</v>
      </c>
      <c r="BB27" s="14">
        <v>0.9</v>
      </c>
      <c r="BC27" s="14">
        <v>0.3</v>
      </c>
      <c r="BD27" s="14">
        <v>14.1</v>
      </c>
      <c r="BE27" s="14"/>
      <c r="BF27" s="14"/>
      <c r="BG27" s="14">
        <v>4</v>
      </c>
      <c r="BH27" s="14">
        <v>0</v>
      </c>
      <c r="BI27" s="14"/>
      <c r="BJ27" s="14">
        <v>2.6</v>
      </c>
      <c r="BK27" s="14"/>
      <c r="BL27" s="14"/>
      <c r="BM27" s="14"/>
      <c r="BN27" s="14">
        <v>0.9</v>
      </c>
      <c r="BO27" s="14"/>
      <c r="BP27" s="14"/>
      <c r="BQ27" s="14"/>
      <c r="BR27" s="14"/>
      <c r="BS27" s="14"/>
      <c r="BT27" s="14"/>
      <c r="BU27" s="14">
        <v>1</v>
      </c>
      <c r="BV27" s="14">
        <v>-6.5</v>
      </c>
      <c r="BW27" s="14">
        <v>6.9</v>
      </c>
      <c r="BX27" s="14">
        <v>0</v>
      </c>
      <c r="BY27" s="14"/>
      <c r="BZ27" s="14"/>
      <c r="CA27" s="14">
        <v>-0.2</v>
      </c>
      <c r="CB27" s="14">
        <v>61.5</v>
      </c>
      <c r="CC27" s="14">
        <v>41.4</v>
      </c>
      <c r="CD27" s="14">
        <v>9.1</v>
      </c>
      <c r="CE27" s="14">
        <v>8.8000000000000007</v>
      </c>
      <c r="CF27" s="14">
        <v>7.9</v>
      </c>
      <c r="CG27" s="14">
        <v>0</v>
      </c>
      <c r="CH27" s="14">
        <v>0</v>
      </c>
      <c r="CI27" s="14"/>
      <c r="CJ27" s="14">
        <v>11.8</v>
      </c>
      <c r="CK27" s="14"/>
      <c r="CL27" s="14"/>
      <c r="CM27" s="14"/>
      <c r="CN27" s="14">
        <v>17.899999999999999</v>
      </c>
      <c r="CO27" s="14">
        <v>0</v>
      </c>
      <c r="CP27" s="14">
        <v>18.7</v>
      </c>
      <c r="CQ27" s="14">
        <v>0</v>
      </c>
      <c r="CR27" s="14"/>
      <c r="CS27" s="14"/>
      <c r="CT27" s="14"/>
      <c r="CU27" s="14">
        <v>0</v>
      </c>
      <c r="CV27" s="14">
        <v>0</v>
      </c>
      <c r="CW27" s="14"/>
      <c r="CX27" s="14">
        <v>-4.9000000000000004</v>
      </c>
      <c r="CY27" s="14">
        <v>6.5</v>
      </c>
      <c r="CZ27" s="14">
        <v>0</v>
      </c>
      <c r="DA27" s="14"/>
      <c r="DB27" s="14">
        <v>0</v>
      </c>
      <c r="DC27" s="14">
        <v>0</v>
      </c>
      <c r="DD27" s="14">
        <v>-1</v>
      </c>
      <c r="DE27" s="14">
        <v>17.3</v>
      </c>
      <c r="DF27" s="14">
        <v>5.84</v>
      </c>
      <c r="DG27" s="14"/>
      <c r="DH27" s="14">
        <v>0.1</v>
      </c>
      <c r="DI27" s="14">
        <v>1.2</v>
      </c>
      <c r="DJ27" s="14">
        <v>0.2</v>
      </c>
      <c r="DK27" s="14">
        <v>0</v>
      </c>
      <c r="DL27" s="14">
        <v>0.3</v>
      </c>
      <c r="DM27" s="14">
        <v>0.5</v>
      </c>
      <c r="DN27" s="14"/>
      <c r="DO27" s="14">
        <v>-0.7</v>
      </c>
      <c r="DP27" s="14">
        <v>-1.8</v>
      </c>
      <c r="DQ27" s="14">
        <v>1.3</v>
      </c>
      <c r="DR27" s="14">
        <v>-14.4</v>
      </c>
      <c r="DS27" s="14">
        <v>-3.4</v>
      </c>
      <c r="DT27" s="14">
        <v>0</v>
      </c>
      <c r="DU27" s="14">
        <v>0.6</v>
      </c>
      <c r="DV27" s="14">
        <v>0.6</v>
      </c>
      <c r="DW27" s="14"/>
      <c r="DX27" s="14"/>
      <c r="DY27" s="14">
        <v>-4.5999999999999996</v>
      </c>
      <c r="DZ27" s="14">
        <v>1</v>
      </c>
      <c r="EA27" s="14">
        <v>2.8</v>
      </c>
      <c r="EB27" s="14">
        <v>2.2999999999999998</v>
      </c>
      <c r="EC27" s="14"/>
      <c r="ED27" s="14"/>
      <c r="EE27" s="14">
        <v>3</v>
      </c>
      <c r="EF27" s="14">
        <v>-7.2</v>
      </c>
      <c r="EG27" s="14">
        <v>-2.2000000000000002</v>
      </c>
      <c r="EH27" s="14">
        <v>-0.8</v>
      </c>
      <c r="EI27" s="14">
        <v>0.5</v>
      </c>
      <c r="EJ27" s="14">
        <v>-3.77</v>
      </c>
      <c r="EK27" s="14">
        <v>2.6</v>
      </c>
      <c r="EL27" s="14">
        <v>-0.1</v>
      </c>
      <c r="EM27" s="14">
        <v>1.8</v>
      </c>
      <c r="EN27" s="14">
        <v>0.2</v>
      </c>
      <c r="EO27" s="14">
        <v>0.2</v>
      </c>
      <c r="EP27" s="14">
        <v>0.2</v>
      </c>
      <c r="EQ27" s="14">
        <v>0</v>
      </c>
      <c r="ER27" s="14">
        <v>2.2000000000000002</v>
      </c>
      <c r="ES27" s="14">
        <v>-0.4</v>
      </c>
      <c r="ET27" s="14">
        <v>16.7</v>
      </c>
      <c r="EU27" s="14">
        <v>0</v>
      </c>
      <c r="EV27" s="14">
        <v>1</v>
      </c>
      <c r="EW27" s="14">
        <v>0.4</v>
      </c>
      <c r="EX27" s="14">
        <v>4.5999999999999996</v>
      </c>
      <c r="EY27" s="14">
        <v>1.7</v>
      </c>
      <c r="EZ27" s="14">
        <v>0.7</v>
      </c>
      <c r="FA27" s="14">
        <v>0.2</v>
      </c>
      <c r="FB27" s="14">
        <v>0.8</v>
      </c>
      <c r="FC27" s="14">
        <v>-0.4</v>
      </c>
      <c r="FD27" s="14">
        <v>0.4</v>
      </c>
      <c r="FE27" s="14">
        <v>1.9</v>
      </c>
      <c r="FF27" s="14">
        <v>1.7</v>
      </c>
      <c r="FG27" s="14"/>
      <c r="FH27" s="14">
        <v>7.5</v>
      </c>
      <c r="FI27" s="14">
        <v>11.5</v>
      </c>
      <c r="FJ27" s="14">
        <v>3.1</v>
      </c>
      <c r="FK27" s="14">
        <v>1.1000000000000001</v>
      </c>
      <c r="FL27" s="14">
        <v>2.1</v>
      </c>
      <c r="FM27" s="14">
        <v>2.5</v>
      </c>
      <c r="FN27" s="14">
        <v>11.64</v>
      </c>
      <c r="FO27" s="14">
        <v>728.51</v>
      </c>
      <c r="FP27" s="15"/>
      <c r="FQ27" s="14">
        <v>2.3053300000000001</v>
      </c>
      <c r="FR27" s="14">
        <v>-0.29099999999999998</v>
      </c>
      <c r="FS27" s="14">
        <v>2.4682499999999998</v>
      </c>
      <c r="FT27" s="14">
        <v>0</v>
      </c>
      <c r="FU27" s="14">
        <v>0.29352</v>
      </c>
      <c r="FV27" s="14">
        <v>8.6910000000000001E-2</v>
      </c>
      <c r="FW27" s="14">
        <v>0.4</v>
      </c>
      <c r="FX27" s="14">
        <v>0.2</v>
      </c>
      <c r="FY27" s="14">
        <v>5.4630099999999997</v>
      </c>
    </row>
    <row r="28" spans="1:181" ht="24" customHeight="1" x14ac:dyDescent="0.25">
      <c r="A28" s="16" t="s">
        <v>633</v>
      </c>
      <c r="B28" s="16" t="s">
        <v>651</v>
      </c>
      <c r="C28" s="17">
        <v>28.2</v>
      </c>
      <c r="D28" s="17">
        <v>179.2</v>
      </c>
      <c r="E28" s="17">
        <v>27.4</v>
      </c>
      <c r="F28" s="17">
        <v>2</v>
      </c>
      <c r="G28" s="17">
        <v>2</v>
      </c>
      <c r="H28" s="17">
        <v>-6.8</v>
      </c>
      <c r="I28" s="17">
        <v>11.2</v>
      </c>
      <c r="J28" s="17">
        <v>2.8</v>
      </c>
      <c r="K28" s="17"/>
      <c r="L28" s="17"/>
      <c r="M28" s="17"/>
      <c r="N28" s="17"/>
      <c r="O28" s="17"/>
      <c r="P28" s="17"/>
      <c r="Q28" s="17"/>
      <c r="R28" s="17">
        <v>56.6</v>
      </c>
      <c r="S28" s="17">
        <v>0</v>
      </c>
      <c r="T28" s="17"/>
      <c r="U28" s="17">
        <v>4.8</v>
      </c>
      <c r="V28" s="17"/>
      <c r="W28" s="17"/>
      <c r="X28" s="17">
        <v>-0.8</v>
      </c>
      <c r="Y28" s="17">
        <v>1</v>
      </c>
      <c r="Z28" s="17">
        <v>0.9</v>
      </c>
      <c r="AA28" s="17">
        <v>0</v>
      </c>
      <c r="AB28" s="17">
        <v>-3.3</v>
      </c>
      <c r="AC28" s="17"/>
      <c r="AD28" s="17">
        <v>11.8</v>
      </c>
      <c r="AE28" s="17"/>
      <c r="AF28" s="17"/>
      <c r="AG28" s="17">
        <v>2.2000000000000002</v>
      </c>
      <c r="AH28" s="17">
        <v>0</v>
      </c>
      <c r="AI28" s="17">
        <v>16.8</v>
      </c>
      <c r="AJ28" s="17">
        <v>16.8</v>
      </c>
      <c r="AK28" s="17">
        <v>0</v>
      </c>
      <c r="AL28" s="17"/>
      <c r="AM28" s="17"/>
      <c r="AN28" s="17">
        <v>-1.8</v>
      </c>
      <c r="AO28" s="17">
        <v>43.6</v>
      </c>
      <c r="AP28" s="17">
        <v>8.6</v>
      </c>
      <c r="AQ28" s="17">
        <v>24.9</v>
      </c>
      <c r="AR28" s="17">
        <v>6.8</v>
      </c>
      <c r="AS28" s="17">
        <v>-1</v>
      </c>
      <c r="AT28" s="17">
        <v>2.6</v>
      </c>
      <c r="AU28" s="17">
        <v>1.5</v>
      </c>
      <c r="AV28" s="17">
        <v>34.700000000000003</v>
      </c>
      <c r="AW28" s="17">
        <v>20.100000000000001</v>
      </c>
      <c r="AX28" s="17">
        <v>78.900000000000006</v>
      </c>
      <c r="AY28" s="17">
        <v>9.6999999999999993</v>
      </c>
      <c r="AZ28" s="17">
        <v>0.9</v>
      </c>
      <c r="BA28" s="17">
        <v>0</v>
      </c>
      <c r="BB28" s="17">
        <v>0.9</v>
      </c>
      <c r="BC28" s="17">
        <v>0.3</v>
      </c>
      <c r="BD28" s="17">
        <v>12.2</v>
      </c>
      <c r="BE28" s="17"/>
      <c r="BF28" s="17"/>
      <c r="BG28" s="17">
        <v>-0.3</v>
      </c>
      <c r="BH28" s="17">
        <v>0</v>
      </c>
      <c r="BI28" s="17"/>
      <c r="BJ28" s="17">
        <v>2.2999999999999998</v>
      </c>
      <c r="BK28" s="17"/>
      <c r="BL28" s="17"/>
      <c r="BM28" s="17"/>
      <c r="BN28" s="17">
        <v>8.6</v>
      </c>
      <c r="BO28" s="17"/>
      <c r="BP28" s="17"/>
      <c r="BQ28" s="17"/>
      <c r="BR28" s="17"/>
      <c r="BS28" s="17"/>
      <c r="BT28" s="17"/>
      <c r="BU28" s="17">
        <v>4.4000000000000004</v>
      </c>
      <c r="BV28" s="17">
        <v>-2.9</v>
      </c>
      <c r="BW28" s="17">
        <v>10.6</v>
      </c>
      <c r="BX28" s="17">
        <v>0</v>
      </c>
      <c r="BY28" s="17"/>
      <c r="BZ28" s="17"/>
      <c r="CA28" s="17">
        <v>0</v>
      </c>
      <c r="CB28" s="17">
        <v>118.8</v>
      </c>
      <c r="CC28" s="17">
        <v>36.5</v>
      </c>
      <c r="CD28" s="17">
        <v>8.6</v>
      </c>
      <c r="CE28" s="17">
        <v>8.6999999999999993</v>
      </c>
      <c r="CF28" s="17">
        <v>7.9</v>
      </c>
      <c r="CG28" s="17">
        <v>0</v>
      </c>
      <c r="CH28" s="17">
        <v>0</v>
      </c>
      <c r="CI28" s="17"/>
      <c r="CJ28" s="17">
        <v>78</v>
      </c>
      <c r="CK28" s="17"/>
      <c r="CL28" s="17"/>
      <c r="CM28" s="17"/>
      <c r="CN28" s="17">
        <v>21</v>
      </c>
      <c r="CO28" s="17">
        <v>0</v>
      </c>
      <c r="CP28" s="17">
        <v>21.9</v>
      </c>
      <c r="CQ28" s="17">
        <v>0</v>
      </c>
      <c r="CR28" s="17"/>
      <c r="CS28" s="17"/>
      <c r="CT28" s="17"/>
      <c r="CU28" s="17">
        <v>0.2</v>
      </c>
      <c r="CV28" s="17">
        <v>0</v>
      </c>
      <c r="CW28" s="17"/>
      <c r="CX28" s="17">
        <v>-4.5</v>
      </c>
      <c r="CY28" s="17">
        <v>8.1</v>
      </c>
      <c r="CZ28" s="17">
        <v>0</v>
      </c>
      <c r="DA28" s="17"/>
      <c r="DB28" s="17">
        <v>0</v>
      </c>
      <c r="DC28" s="17">
        <v>-0.1</v>
      </c>
      <c r="DD28" s="17">
        <v>-0.9</v>
      </c>
      <c r="DE28" s="17">
        <v>19.7</v>
      </c>
      <c r="DF28" s="17">
        <v>6.78</v>
      </c>
      <c r="DG28" s="17"/>
      <c r="DH28" s="17">
        <v>0</v>
      </c>
      <c r="DI28" s="17">
        <v>1.2</v>
      </c>
      <c r="DJ28" s="17">
        <v>0.1</v>
      </c>
      <c r="DK28" s="17">
        <v>0</v>
      </c>
      <c r="DL28" s="17">
        <v>0.3</v>
      </c>
      <c r="DM28" s="17">
        <v>0.5</v>
      </c>
      <c r="DN28" s="17"/>
      <c r="DO28" s="17">
        <v>-0.7</v>
      </c>
      <c r="DP28" s="17">
        <v>-1.9</v>
      </c>
      <c r="DQ28" s="17">
        <v>1.8</v>
      </c>
      <c r="DR28" s="17">
        <v>-13.6</v>
      </c>
      <c r="DS28" s="17">
        <v>-3.4</v>
      </c>
      <c r="DT28" s="17">
        <v>0</v>
      </c>
      <c r="DU28" s="17">
        <v>0.7</v>
      </c>
      <c r="DV28" s="17">
        <v>0.6</v>
      </c>
      <c r="DW28" s="17"/>
      <c r="DX28" s="17"/>
      <c r="DY28" s="17">
        <v>-4.5</v>
      </c>
      <c r="DZ28" s="17">
        <v>1</v>
      </c>
      <c r="EA28" s="17">
        <v>3</v>
      </c>
      <c r="EB28" s="17">
        <v>2.6</v>
      </c>
      <c r="EC28" s="17"/>
      <c r="ED28" s="17"/>
      <c r="EE28" s="17">
        <v>3</v>
      </c>
      <c r="EF28" s="17">
        <v>-3.4</v>
      </c>
      <c r="EG28" s="17">
        <v>-0.8</v>
      </c>
      <c r="EH28" s="17">
        <v>-0.3</v>
      </c>
      <c r="EI28" s="17">
        <v>0.5</v>
      </c>
      <c r="EJ28" s="17">
        <v>-3.99</v>
      </c>
      <c r="EK28" s="17">
        <v>2.6</v>
      </c>
      <c r="EL28" s="17">
        <v>-0.1</v>
      </c>
      <c r="EM28" s="17">
        <v>1.8</v>
      </c>
      <c r="EN28" s="17">
        <v>0.2</v>
      </c>
      <c r="EO28" s="17">
        <v>0.2</v>
      </c>
      <c r="EP28" s="17">
        <v>0.2</v>
      </c>
      <c r="EQ28" s="17">
        <v>0</v>
      </c>
      <c r="ER28" s="17">
        <v>2.5</v>
      </c>
      <c r="ES28" s="17">
        <v>-0.3</v>
      </c>
      <c r="ET28" s="17">
        <v>16.899999999999999</v>
      </c>
      <c r="EU28" s="17">
        <v>0</v>
      </c>
      <c r="EV28" s="17">
        <v>2.8</v>
      </c>
      <c r="EW28" s="17">
        <v>2.2000000000000002</v>
      </c>
      <c r="EX28" s="17">
        <v>17.2</v>
      </c>
      <c r="EY28" s="17">
        <v>1.7</v>
      </c>
      <c r="EZ28" s="17">
        <v>0.7</v>
      </c>
      <c r="FA28" s="17">
        <v>0.2</v>
      </c>
      <c r="FB28" s="17">
        <v>0.8</v>
      </c>
      <c r="FC28" s="17">
        <v>-0.7</v>
      </c>
      <c r="FD28" s="17">
        <v>1.2</v>
      </c>
      <c r="FE28" s="17">
        <v>2</v>
      </c>
      <c r="FF28" s="17">
        <v>1.7</v>
      </c>
      <c r="FG28" s="17"/>
      <c r="FH28" s="17">
        <v>7.4</v>
      </c>
      <c r="FI28" s="17">
        <v>11.6</v>
      </c>
      <c r="FJ28" s="17">
        <v>3.3</v>
      </c>
      <c r="FK28" s="17">
        <v>1.5</v>
      </c>
      <c r="FL28" s="17">
        <v>1.5</v>
      </c>
      <c r="FM28" s="17">
        <v>2.2000000000000002</v>
      </c>
      <c r="FN28" s="17">
        <v>11.14</v>
      </c>
      <c r="FO28" s="17">
        <v>1024.23</v>
      </c>
      <c r="FP28" s="15"/>
      <c r="FQ28" s="17">
        <v>2.1075699999999999</v>
      </c>
      <c r="FR28" s="17">
        <v>0.20499999999999999</v>
      </c>
      <c r="FS28" s="17">
        <v>2.6</v>
      </c>
      <c r="FT28" s="17">
        <v>0</v>
      </c>
      <c r="FU28" s="17">
        <v>0.28906999999999999</v>
      </c>
      <c r="FV28" s="17">
        <v>8.4470000000000003E-2</v>
      </c>
      <c r="FW28" s="17">
        <v>0.6</v>
      </c>
      <c r="FX28" s="17">
        <v>0.2</v>
      </c>
      <c r="FY28" s="17">
        <v>6.0861099999999997</v>
      </c>
    </row>
    <row r="29" spans="1:181" ht="24" customHeight="1" x14ac:dyDescent="0.25">
      <c r="A29" s="16" t="s">
        <v>633</v>
      </c>
      <c r="B29" s="16" t="s">
        <v>652</v>
      </c>
      <c r="C29" s="17">
        <v>28.5</v>
      </c>
      <c r="D29" s="17">
        <v>188.1</v>
      </c>
      <c r="E29" s="17">
        <v>28.2</v>
      </c>
      <c r="F29" s="17">
        <v>2.1</v>
      </c>
      <c r="G29" s="17">
        <v>2</v>
      </c>
      <c r="H29" s="17">
        <v>-7.1</v>
      </c>
      <c r="I29" s="17">
        <v>11.1</v>
      </c>
      <c r="J29" s="17">
        <v>6.8</v>
      </c>
      <c r="K29" s="17"/>
      <c r="L29" s="17"/>
      <c r="M29" s="17"/>
      <c r="N29" s="17"/>
      <c r="O29" s="17"/>
      <c r="P29" s="17"/>
      <c r="Q29" s="17"/>
      <c r="R29" s="17">
        <v>56.5</v>
      </c>
      <c r="S29" s="17">
        <v>0</v>
      </c>
      <c r="T29" s="17"/>
      <c r="U29" s="17">
        <v>5.8</v>
      </c>
      <c r="V29" s="17"/>
      <c r="W29" s="17"/>
      <c r="X29" s="17">
        <v>1.2</v>
      </c>
      <c r="Y29" s="17">
        <v>0.7</v>
      </c>
      <c r="Z29" s="17">
        <v>0.8</v>
      </c>
      <c r="AA29" s="17">
        <v>0</v>
      </c>
      <c r="AB29" s="17">
        <v>-3.3</v>
      </c>
      <c r="AC29" s="17"/>
      <c r="AD29" s="17">
        <v>13.7</v>
      </c>
      <c r="AE29" s="17"/>
      <c r="AF29" s="17"/>
      <c r="AG29" s="17">
        <v>0</v>
      </c>
      <c r="AH29" s="17">
        <v>0</v>
      </c>
      <c r="AI29" s="17">
        <v>18.100000000000001</v>
      </c>
      <c r="AJ29" s="17">
        <v>16.7</v>
      </c>
      <c r="AK29" s="17">
        <v>0</v>
      </c>
      <c r="AL29" s="17"/>
      <c r="AM29" s="17"/>
      <c r="AN29" s="17">
        <v>-1.7</v>
      </c>
      <c r="AO29" s="17">
        <v>58.8</v>
      </c>
      <c r="AP29" s="17">
        <v>11</v>
      </c>
      <c r="AQ29" s="17">
        <v>25.6</v>
      </c>
      <c r="AR29" s="17">
        <v>7.1</v>
      </c>
      <c r="AS29" s="17">
        <v>0.7</v>
      </c>
      <c r="AT29" s="17">
        <v>2.6</v>
      </c>
      <c r="AU29" s="17">
        <v>0.5</v>
      </c>
      <c r="AV29" s="17">
        <v>49</v>
      </c>
      <c r="AW29" s="17">
        <v>34.200000000000003</v>
      </c>
      <c r="AX29" s="17">
        <v>93.6</v>
      </c>
      <c r="AY29" s="17">
        <v>9.5</v>
      </c>
      <c r="AZ29" s="17">
        <v>0.1</v>
      </c>
      <c r="BA29" s="17">
        <v>0</v>
      </c>
      <c r="BB29" s="17">
        <v>1</v>
      </c>
      <c r="BC29" s="17">
        <v>0.3</v>
      </c>
      <c r="BD29" s="17">
        <v>12.5</v>
      </c>
      <c r="BE29" s="17"/>
      <c r="BF29" s="17"/>
      <c r="BG29" s="17">
        <v>3.2</v>
      </c>
      <c r="BH29" s="17">
        <v>0</v>
      </c>
      <c r="BI29" s="17"/>
      <c r="BJ29" s="17">
        <v>1.2</v>
      </c>
      <c r="BK29" s="17"/>
      <c r="BL29" s="17"/>
      <c r="BM29" s="17"/>
      <c r="BN29" s="17">
        <v>14.1</v>
      </c>
      <c r="BO29" s="17"/>
      <c r="BP29" s="17"/>
      <c r="BQ29" s="17"/>
      <c r="BR29" s="17"/>
      <c r="BS29" s="17"/>
      <c r="BT29" s="17"/>
      <c r="BU29" s="17">
        <v>2.2000000000000002</v>
      </c>
      <c r="BV29" s="17">
        <v>-5.2</v>
      </c>
      <c r="BW29" s="17">
        <v>8.4</v>
      </c>
      <c r="BX29" s="17">
        <v>0</v>
      </c>
      <c r="BY29" s="17"/>
      <c r="BZ29" s="17"/>
      <c r="CA29" s="17">
        <v>0.1</v>
      </c>
      <c r="CB29" s="17">
        <v>118.1</v>
      </c>
      <c r="CC29" s="17">
        <v>37.700000000000003</v>
      </c>
      <c r="CD29" s="17">
        <v>8.9</v>
      </c>
      <c r="CE29" s="17">
        <v>8.6999999999999993</v>
      </c>
      <c r="CF29" s="17">
        <v>7.9</v>
      </c>
      <c r="CG29" s="17">
        <v>0</v>
      </c>
      <c r="CH29" s="17">
        <v>0</v>
      </c>
      <c r="CI29" s="17"/>
      <c r="CJ29" s="17">
        <v>69.2</v>
      </c>
      <c r="CK29" s="17"/>
      <c r="CL29" s="17"/>
      <c r="CM29" s="17"/>
      <c r="CN29" s="17">
        <v>19.5</v>
      </c>
      <c r="CO29" s="17">
        <v>0</v>
      </c>
      <c r="CP29" s="17">
        <v>20.3</v>
      </c>
      <c r="CQ29" s="17">
        <v>0</v>
      </c>
      <c r="CR29" s="17"/>
      <c r="CS29" s="17"/>
      <c r="CT29" s="17"/>
      <c r="CU29" s="17">
        <v>0.2</v>
      </c>
      <c r="CV29" s="17">
        <v>0</v>
      </c>
      <c r="CW29" s="17"/>
      <c r="CX29" s="17">
        <v>-4.3</v>
      </c>
      <c r="CY29" s="17">
        <v>9.1999999999999993</v>
      </c>
      <c r="CZ29" s="17">
        <v>0</v>
      </c>
      <c r="DA29" s="17"/>
      <c r="DB29" s="17">
        <v>0</v>
      </c>
      <c r="DC29" s="17">
        <v>0.1</v>
      </c>
      <c r="DD29" s="17">
        <v>-1</v>
      </c>
      <c r="DE29" s="17">
        <v>39.1</v>
      </c>
      <c r="DF29" s="17">
        <v>9.2200000000000006</v>
      </c>
      <c r="DG29" s="17"/>
      <c r="DH29" s="17">
        <v>0.1</v>
      </c>
      <c r="DI29" s="17">
        <v>1.4</v>
      </c>
      <c r="DJ29" s="17">
        <v>0.1</v>
      </c>
      <c r="DK29" s="17">
        <v>0</v>
      </c>
      <c r="DL29" s="17">
        <v>0.3</v>
      </c>
      <c r="DM29" s="17">
        <v>0.6</v>
      </c>
      <c r="DN29" s="17"/>
      <c r="DO29" s="17">
        <v>-0.7</v>
      </c>
      <c r="DP29" s="17">
        <v>-2</v>
      </c>
      <c r="DQ29" s="17">
        <v>2.9</v>
      </c>
      <c r="DR29" s="17">
        <v>-9.3000000000000007</v>
      </c>
      <c r="DS29" s="17">
        <v>-3.6</v>
      </c>
      <c r="DT29" s="17">
        <v>0</v>
      </c>
      <c r="DU29" s="17">
        <v>0.7</v>
      </c>
      <c r="DV29" s="17">
        <v>0.6</v>
      </c>
      <c r="DW29" s="17"/>
      <c r="DX29" s="17"/>
      <c r="DY29" s="17">
        <v>-4.5</v>
      </c>
      <c r="DZ29" s="17">
        <v>0.9</v>
      </c>
      <c r="EA29" s="17">
        <v>3.2</v>
      </c>
      <c r="EB29" s="17">
        <v>2.5</v>
      </c>
      <c r="EC29" s="17"/>
      <c r="ED29" s="17"/>
      <c r="EE29" s="17">
        <v>3.4</v>
      </c>
      <c r="EF29" s="17">
        <v>0.6</v>
      </c>
      <c r="EG29" s="17">
        <v>-4.0999999999999996</v>
      </c>
      <c r="EH29" s="17">
        <v>0.3</v>
      </c>
      <c r="EI29" s="17">
        <v>-0.1</v>
      </c>
      <c r="EJ29" s="17">
        <v>-4.21</v>
      </c>
      <c r="EK29" s="17">
        <v>2.6</v>
      </c>
      <c r="EL29" s="17">
        <v>-0.1</v>
      </c>
      <c r="EM29" s="17">
        <v>2</v>
      </c>
      <c r="EN29" s="17">
        <v>0.2</v>
      </c>
      <c r="EO29" s="17">
        <v>0.2</v>
      </c>
      <c r="EP29" s="17">
        <v>0.2</v>
      </c>
      <c r="EQ29" s="17">
        <v>0</v>
      </c>
      <c r="ER29" s="17">
        <v>11.1</v>
      </c>
      <c r="ES29" s="17">
        <v>-1.2</v>
      </c>
      <c r="ET29" s="17">
        <v>16.899999999999999</v>
      </c>
      <c r="EU29" s="17">
        <v>-0.1</v>
      </c>
      <c r="EV29" s="17">
        <v>-2.8</v>
      </c>
      <c r="EW29" s="17">
        <v>-2.2999999999999998</v>
      </c>
      <c r="EX29" s="17">
        <v>11.5</v>
      </c>
      <c r="EY29" s="17">
        <v>1.7</v>
      </c>
      <c r="EZ29" s="17">
        <v>0.7</v>
      </c>
      <c r="FA29" s="17">
        <v>0.2</v>
      </c>
      <c r="FB29" s="17">
        <v>0.8</v>
      </c>
      <c r="FC29" s="17">
        <v>-1</v>
      </c>
      <c r="FD29" s="17">
        <v>1.2</v>
      </c>
      <c r="FE29" s="17">
        <v>2.2000000000000002</v>
      </c>
      <c r="FF29" s="17">
        <v>1.9</v>
      </c>
      <c r="FG29" s="17"/>
      <c r="FH29" s="17">
        <v>7</v>
      </c>
      <c r="FI29" s="17">
        <v>11.1</v>
      </c>
      <c r="FJ29" s="17">
        <v>2.2999999999999998</v>
      </c>
      <c r="FK29" s="17">
        <v>0.8</v>
      </c>
      <c r="FL29" s="17">
        <v>2.2000000000000002</v>
      </c>
      <c r="FM29" s="17">
        <v>2.4</v>
      </c>
      <c r="FN29" s="17">
        <v>8.4700000000000006</v>
      </c>
      <c r="FO29" s="17">
        <v>1110.78</v>
      </c>
      <c r="FP29" s="15"/>
      <c r="FQ29" s="17">
        <v>2.7046399999999999</v>
      </c>
      <c r="FR29" s="17">
        <v>-0.60299999999999998</v>
      </c>
      <c r="FS29" s="17">
        <v>3.23475</v>
      </c>
      <c r="FT29" s="17">
        <v>0</v>
      </c>
      <c r="FU29" s="17">
        <v>0.29898000000000002</v>
      </c>
      <c r="FV29" s="17">
        <v>5.5140000000000002E-2</v>
      </c>
      <c r="FW29" s="17">
        <v>0.4</v>
      </c>
      <c r="FX29" s="17">
        <v>0.4</v>
      </c>
      <c r="FY29" s="17">
        <v>6.4905099999999996</v>
      </c>
    </row>
    <row r="30" spans="1:181" ht="24" customHeight="1" x14ac:dyDescent="0.25">
      <c r="A30" s="16" t="s">
        <v>633</v>
      </c>
      <c r="B30" s="16" t="s">
        <v>653</v>
      </c>
      <c r="C30" s="17">
        <v>28.1</v>
      </c>
      <c r="D30" s="17">
        <v>197.3</v>
      </c>
      <c r="E30" s="17">
        <v>29.6</v>
      </c>
      <c r="F30" s="17">
        <v>2.2000000000000002</v>
      </c>
      <c r="G30" s="17">
        <v>2.1</v>
      </c>
      <c r="H30" s="17">
        <v>-11.2</v>
      </c>
      <c r="I30" s="17">
        <v>-4.3</v>
      </c>
      <c r="J30" s="17">
        <v>5.8</v>
      </c>
      <c r="K30" s="17"/>
      <c r="L30" s="17"/>
      <c r="M30" s="17"/>
      <c r="N30" s="17"/>
      <c r="O30" s="17"/>
      <c r="P30" s="17"/>
      <c r="Q30" s="17"/>
      <c r="R30" s="17">
        <v>62.6</v>
      </c>
      <c r="S30" s="17">
        <v>0.1</v>
      </c>
      <c r="T30" s="17"/>
      <c r="U30" s="17">
        <v>5.3</v>
      </c>
      <c r="V30" s="17"/>
      <c r="W30" s="17"/>
      <c r="X30" s="17">
        <v>2.1</v>
      </c>
      <c r="Y30" s="17">
        <v>0.8</v>
      </c>
      <c r="Z30" s="17">
        <v>0.9</v>
      </c>
      <c r="AA30" s="17">
        <v>0</v>
      </c>
      <c r="AB30" s="17">
        <v>-3.2</v>
      </c>
      <c r="AC30" s="17"/>
      <c r="AD30" s="17">
        <v>13.8</v>
      </c>
      <c r="AE30" s="17"/>
      <c r="AF30" s="17"/>
      <c r="AG30" s="17">
        <v>0</v>
      </c>
      <c r="AH30" s="17">
        <v>0</v>
      </c>
      <c r="AI30" s="17">
        <v>18.5</v>
      </c>
      <c r="AJ30" s="17">
        <v>16.899999999999999</v>
      </c>
      <c r="AK30" s="17">
        <v>4.4000000000000004</v>
      </c>
      <c r="AL30" s="17"/>
      <c r="AM30" s="17"/>
      <c r="AN30" s="17">
        <v>-1.8</v>
      </c>
      <c r="AO30" s="17">
        <v>63.4</v>
      </c>
      <c r="AP30" s="17">
        <v>10.6</v>
      </c>
      <c r="AQ30" s="17">
        <v>25</v>
      </c>
      <c r="AR30" s="17">
        <v>6.8</v>
      </c>
      <c r="AS30" s="17">
        <v>0.8</v>
      </c>
      <c r="AT30" s="17">
        <v>2.6</v>
      </c>
      <c r="AU30" s="17">
        <v>0.7</v>
      </c>
      <c r="AV30" s="17">
        <v>54.1</v>
      </c>
      <c r="AW30" s="17">
        <v>39.4</v>
      </c>
      <c r="AX30" s="17">
        <v>98.6</v>
      </c>
      <c r="AY30" s="17">
        <v>9.6999999999999993</v>
      </c>
      <c r="AZ30" s="17">
        <v>0.4</v>
      </c>
      <c r="BA30" s="17">
        <v>0</v>
      </c>
      <c r="BB30" s="17">
        <v>1</v>
      </c>
      <c r="BC30" s="17">
        <v>0.3</v>
      </c>
      <c r="BD30" s="17">
        <v>12.5</v>
      </c>
      <c r="BE30" s="17"/>
      <c r="BF30" s="17"/>
      <c r="BG30" s="17">
        <v>4.3</v>
      </c>
      <c r="BH30" s="17">
        <v>0</v>
      </c>
      <c r="BI30" s="17"/>
      <c r="BJ30" s="17">
        <v>-1</v>
      </c>
      <c r="BK30" s="17"/>
      <c r="BL30" s="17"/>
      <c r="BM30" s="17"/>
      <c r="BN30" s="17">
        <v>12.4</v>
      </c>
      <c r="BO30" s="17"/>
      <c r="BP30" s="17"/>
      <c r="BQ30" s="17"/>
      <c r="BR30" s="17"/>
      <c r="BS30" s="17"/>
      <c r="BT30" s="17"/>
      <c r="BU30" s="17">
        <v>1.7</v>
      </c>
      <c r="BV30" s="17">
        <v>-5.6</v>
      </c>
      <c r="BW30" s="17">
        <v>7.8</v>
      </c>
      <c r="BX30" s="17">
        <v>0</v>
      </c>
      <c r="BY30" s="17"/>
      <c r="BZ30" s="17"/>
      <c r="CA30" s="17">
        <v>-0.1</v>
      </c>
      <c r="CB30" s="17">
        <v>120.1</v>
      </c>
      <c r="CC30" s="17">
        <v>36.4</v>
      </c>
      <c r="CD30" s="17">
        <v>8.6</v>
      </c>
      <c r="CE30" s="17">
        <v>8.6</v>
      </c>
      <c r="CF30" s="17">
        <v>8</v>
      </c>
      <c r="CG30" s="17">
        <v>0</v>
      </c>
      <c r="CH30" s="17">
        <v>0</v>
      </c>
      <c r="CI30" s="17"/>
      <c r="CJ30" s="17">
        <v>75.099999999999994</v>
      </c>
      <c r="CK30" s="17"/>
      <c r="CL30" s="17"/>
      <c r="CM30" s="17"/>
      <c r="CN30" s="17">
        <v>16.100000000000001</v>
      </c>
      <c r="CO30" s="17">
        <v>0</v>
      </c>
      <c r="CP30" s="17">
        <v>17.100000000000001</v>
      </c>
      <c r="CQ30" s="17">
        <v>0</v>
      </c>
      <c r="CR30" s="17"/>
      <c r="CS30" s="17"/>
      <c r="CT30" s="17"/>
      <c r="CU30" s="17">
        <v>0.3</v>
      </c>
      <c r="CV30" s="17">
        <v>0</v>
      </c>
      <c r="CW30" s="17"/>
      <c r="CX30" s="17">
        <v>-4.4000000000000004</v>
      </c>
      <c r="CY30" s="17">
        <v>9.5</v>
      </c>
      <c r="CZ30" s="17">
        <v>0</v>
      </c>
      <c r="DA30" s="17"/>
      <c r="DB30" s="17">
        <v>0</v>
      </c>
      <c r="DC30" s="17">
        <v>0</v>
      </c>
      <c r="DD30" s="17">
        <v>-1</v>
      </c>
      <c r="DE30" s="17">
        <v>32.1</v>
      </c>
      <c r="DF30" s="17">
        <v>10.25</v>
      </c>
      <c r="DG30" s="17"/>
      <c r="DH30" s="17">
        <v>0.1</v>
      </c>
      <c r="DI30" s="17">
        <v>1.4</v>
      </c>
      <c r="DJ30" s="17">
        <v>0.1</v>
      </c>
      <c r="DK30" s="17">
        <v>-0.6</v>
      </c>
      <c r="DL30" s="17">
        <v>0.3</v>
      </c>
      <c r="DM30" s="17">
        <v>0.5</v>
      </c>
      <c r="DN30" s="17"/>
      <c r="DO30" s="17">
        <v>-0.7</v>
      </c>
      <c r="DP30" s="17">
        <v>-2</v>
      </c>
      <c r="DQ30" s="17">
        <v>1.7</v>
      </c>
      <c r="DR30" s="17">
        <v>-13.6</v>
      </c>
      <c r="DS30" s="17">
        <v>-3.7</v>
      </c>
      <c r="DT30" s="17">
        <v>0</v>
      </c>
      <c r="DU30" s="17">
        <v>0.7</v>
      </c>
      <c r="DV30" s="17">
        <v>0.6</v>
      </c>
      <c r="DW30" s="17"/>
      <c r="DX30" s="17"/>
      <c r="DY30" s="17">
        <v>-4.5999999999999996</v>
      </c>
      <c r="DZ30" s="17">
        <v>1.2</v>
      </c>
      <c r="EA30" s="17">
        <v>3.2</v>
      </c>
      <c r="EB30" s="17">
        <v>2.6</v>
      </c>
      <c r="EC30" s="17"/>
      <c r="ED30" s="17"/>
      <c r="EE30" s="17">
        <v>3.3</v>
      </c>
      <c r="EF30" s="17">
        <v>-1.7</v>
      </c>
      <c r="EG30" s="17">
        <v>-2.7</v>
      </c>
      <c r="EH30" s="17">
        <v>-0.1</v>
      </c>
      <c r="EI30" s="17">
        <v>0</v>
      </c>
      <c r="EJ30" s="17">
        <v>-4.4000000000000004</v>
      </c>
      <c r="EK30" s="17">
        <v>2.6</v>
      </c>
      <c r="EL30" s="17">
        <v>-0.1</v>
      </c>
      <c r="EM30" s="17">
        <v>2</v>
      </c>
      <c r="EN30" s="17">
        <v>0.2</v>
      </c>
      <c r="EO30" s="17">
        <v>0.2</v>
      </c>
      <c r="EP30" s="17">
        <v>0.2</v>
      </c>
      <c r="EQ30" s="17">
        <v>0</v>
      </c>
      <c r="ER30" s="17">
        <v>15.1</v>
      </c>
      <c r="ES30" s="17">
        <v>-1.5</v>
      </c>
      <c r="ET30" s="17">
        <v>15.8</v>
      </c>
      <c r="EU30" s="17">
        <v>0</v>
      </c>
      <c r="EV30" s="17">
        <v>-2.2000000000000002</v>
      </c>
      <c r="EW30" s="17">
        <v>-1.7</v>
      </c>
      <c r="EX30" s="17">
        <v>11.3</v>
      </c>
      <c r="EY30" s="17">
        <v>1.7</v>
      </c>
      <c r="EZ30" s="17">
        <v>0.8</v>
      </c>
      <c r="FA30" s="17">
        <v>0.2</v>
      </c>
      <c r="FB30" s="17">
        <v>0.8</v>
      </c>
      <c r="FC30" s="17">
        <v>-1.4</v>
      </c>
      <c r="FD30" s="17">
        <v>1.2</v>
      </c>
      <c r="FE30" s="17">
        <v>2</v>
      </c>
      <c r="FF30" s="17">
        <v>1.7</v>
      </c>
      <c r="FG30" s="17"/>
      <c r="FH30" s="17">
        <v>6.3</v>
      </c>
      <c r="FI30" s="17">
        <v>10.199999999999999</v>
      </c>
      <c r="FJ30" s="17">
        <v>2</v>
      </c>
      <c r="FK30" s="17">
        <v>0.2</v>
      </c>
      <c r="FL30" s="17">
        <v>2.9</v>
      </c>
      <c r="FM30" s="17">
        <v>2.2000000000000002</v>
      </c>
      <c r="FN30" s="17">
        <v>10.17</v>
      </c>
      <c r="FO30" s="17">
        <v>1116.6199999999999</v>
      </c>
      <c r="FP30" s="15"/>
      <c r="FQ30" s="17">
        <v>2.5180600000000002</v>
      </c>
      <c r="FR30" s="17">
        <v>-0.48699999999999999</v>
      </c>
      <c r="FS30" s="17">
        <v>2.94625</v>
      </c>
      <c r="FT30" s="17">
        <v>0</v>
      </c>
      <c r="FU30" s="17">
        <v>0.28322999999999998</v>
      </c>
      <c r="FV30" s="17">
        <v>2.8379999999999999E-2</v>
      </c>
      <c r="FW30" s="17">
        <v>0.1</v>
      </c>
      <c r="FX30" s="17">
        <v>0.3</v>
      </c>
      <c r="FY30" s="17">
        <v>5.6889200000000004</v>
      </c>
    </row>
    <row r="31" spans="1:181" ht="24" customHeight="1" x14ac:dyDescent="0.25">
      <c r="A31" s="16" t="s">
        <v>633</v>
      </c>
      <c r="B31" s="16" t="s">
        <v>654</v>
      </c>
      <c r="C31" s="17">
        <v>28.8</v>
      </c>
      <c r="D31" s="17">
        <v>194.5</v>
      </c>
      <c r="E31" s="17">
        <v>29.8</v>
      </c>
      <c r="F31" s="17">
        <v>2.2000000000000002</v>
      </c>
      <c r="G31" s="17">
        <v>2.4</v>
      </c>
      <c r="H31" s="17">
        <v>-12.9</v>
      </c>
      <c r="I31" s="17">
        <v>-5.6</v>
      </c>
      <c r="J31" s="17">
        <v>6.2</v>
      </c>
      <c r="K31" s="17"/>
      <c r="L31" s="17"/>
      <c r="M31" s="17"/>
      <c r="N31" s="17"/>
      <c r="O31" s="17"/>
      <c r="P31" s="17"/>
      <c r="Q31" s="17"/>
      <c r="R31" s="17">
        <v>60</v>
      </c>
      <c r="S31" s="17">
        <v>0</v>
      </c>
      <c r="T31" s="17"/>
      <c r="U31" s="17">
        <v>5.3</v>
      </c>
      <c r="V31" s="17"/>
      <c r="W31" s="17"/>
      <c r="X31" s="17">
        <v>1.7</v>
      </c>
      <c r="Y31" s="17">
        <v>0.2</v>
      </c>
      <c r="Z31" s="17">
        <v>0.6</v>
      </c>
      <c r="AA31" s="17">
        <v>0</v>
      </c>
      <c r="AB31" s="17">
        <v>-3.2</v>
      </c>
      <c r="AC31" s="17"/>
      <c r="AD31" s="17">
        <v>15.9</v>
      </c>
      <c r="AE31" s="17"/>
      <c r="AF31" s="17"/>
      <c r="AG31" s="17">
        <v>0</v>
      </c>
      <c r="AH31" s="17">
        <v>0</v>
      </c>
      <c r="AI31" s="17">
        <v>19.100000000000001</v>
      </c>
      <c r="AJ31" s="17">
        <v>20.3</v>
      </c>
      <c r="AK31" s="17">
        <v>3.6</v>
      </c>
      <c r="AL31" s="17"/>
      <c r="AM31" s="17"/>
      <c r="AN31" s="17">
        <v>-1.8</v>
      </c>
      <c r="AO31" s="17">
        <v>67.2</v>
      </c>
      <c r="AP31" s="17">
        <v>10.9</v>
      </c>
      <c r="AQ31" s="17">
        <v>35</v>
      </c>
      <c r="AR31" s="17">
        <v>6.8</v>
      </c>
      <c r="AS31" s="17">
        <v>0.5</v>
      </c>
      <c r="AT31" s="17">
        <v>2.6</v>
      </c>
      <c r="AU31" s="17">
        <v>1.4</v>
      </c>
      <c r="AV31" s="17">
        <v>53.3</v>
      </c>
      <c r="AW31" s="17">
        <v>38.700000000000003</v>
      </c>
      <c r="AX31" s="17">
        <v>97.8</v>
      </c>
      <c r="AY31" s="17">
        <v>11.7</v>
      </c>
      <c r="AZ31" s="17">
        <v>0.3</v>
      </c>
      <c r="BA31" s="17">
        <v>0</v>
      </c>
      <c r="BB31" s="17">
        <v>1</v>
      </c>
      <c r="BC31" s="17">
        <v>0.3</v>
      </c>
      <c r="BD31" s="17">
        <v>14.1</v>
      </c>
      <c r="BE31" s="17"/>
      <c r="BF31" s="17"/>
      <c r="BG31" s="17">
        <v>4.7</v>
      </c>
      <c r="BH31" s="17">
        <v>0</v>
      </c>
      <c r="BI31" s="17"/>
      <c r="BJ31" s="17">
        <v>0</v>
      </c>
      <c r="BK31" s="17"/>
      <c r="BL31" s="17"/>
      <c r="BM31" s="17"/>
      <c r="BN31" s="17">
        <v>10.6</v>
      </c>
      <c r="BO31" s="17"/>
      <c r="BP31" s="17"/>
      <c r="BQ31" s="17"/>
      <c r="BR31" s="17"/>
      <c r="BS31" s="17"/>
      <c r="BT31" s="17"/>
      <c r="BU31" s="17">
        <v>0.4</v>
      </c>
      <c r="BV31" s="17">
        <v>-6.9</v>
      </c>
      <c r="BW31" s="17">
        <v>6.8</v>
      </c>
      <c r="BX31" s="17">
        <v>0</v>
      </c>
      <c r="BY31" s="17"/>
      <c r="BZ31" s="17"/>
      <c r="CA31" s="17">
        <v>0</v>
      </c>
      <c r="CB31" s="17">
        <v>115.9</v>
      </c>
      <c r="CC31" s="17">
        <v>41.8</v>
      </c>
      <c r="CD31" s="17">
        <v>11.9</v>
      </c>
      <c r="CE31" s="17">
        <v>12.9</v>
      </c>
      <c r="CF31" s="17">
        <v>8.1</v>
      </c>
      <c r="CG31" s="17">
        <v>0</v>
      </c>
      <c r="CH31" s="17">
        <v>0</v>
      </c>
      <c r="CI31" s="17"/>
      <c r="CJ31" s="17">
        <v>76.400000000000006</v>
      </c>
      <c r="CK31" s="17"/>
      <c r="CL31" s="17"/>
      <c r="CM31" s="17"/>
      <c r="CN31" s="17">
        <v>14.5</v>
      </c>
      <c r="CO31" s="17">
        <v>0</v>
      </c>
      <c r="CP31" s="17">
        <v>15.3</v>
      </c>
      <c r="CQ31" s="17">
        <v>0</v>
      </c>
      <c r="CR31" s="17"/>
      <c r="CS31" s="17"/>
      <c r="CT31" s="17"/>
      <c r="CU31" s="17">
        <v>0</v>
      </c>
      <c r="CV31" s="17">
        <v>0.1</v>
      </c>
      <c r="CW31" s="17"/>
      <c r="CX31" s="17">
        <v>-4.4000000000000004</v>
      </c>
      <c r="CY31" s="17">
        <v>9.3000000000000007</v>
      </c>
      <c r="CZ31" s="17">
        <v>0</v>
      </c>
      <c r="DA31" s="17"/>
      <c r="DB31" s="17">
        <v>0.1</v>
      </c>
      <c r="DC31" s="17">
        <v>0</v>
      </c>
      <c r="DD31" s="17">
        <v>-1</v>
      </c>
      <c r="DE31" s="17">
        <v>26.6</v>
      </c>
      <c r="DF31" s="17">
        <v>9.92</v>
      </c>
      <c r="DG31" s="17"/>
      <c r="DH31" s="17">
        <v>0.1</v>
      </c>
      <c r="DI31" s="17">
        <v>1.4</v>
      </c>
      <c r="DJ31" s="17">
        <v>0.1</v>
      </c>
      <c r="DK31" s="17">
        <v>-0.5</v>
      </c>
      <c r="DL31" s="17">
        <v>0.3</v>
      </c>
      <c r="DM31" s="17">
        <v>0.6</v>
      </c>
      <c r="DN31" s="17"/>
      <c r="DO31" s="17">
        <v>-0.7</v>
      </c>
      <c r="DP31" s="17">
        <v>-2.1</v>
      </c>
      <c r="DQ31" s="17">
        <v>1.3</v>
      </c>
      <c r="DR31" s="17">
        <v>-14.3</v>
      </c>
      <c r="DS31" s="17">
        <v>-3.7</v>
      </c>
      <c r="DT31" s="17">
        <v>0</v>
      </c>
      <c r="DU31" s="17">
        <v>0.7</v>
      </c>
      <c r="DV31" s="17">
        <v>0.6</v>
      </c>
      <c r="DW31" s="17"/>
      <c r="DX31" s="17"/>
      <c r="DY31" s="17">
        <v>-4.5999999999999996</v>
      </c>
      <c r="DZ31" s="17">
        <v>1.1000000000000001</v>
      </c>
      <c r="EA31" s="17">
        <v>3.1</v>
      </c>
      <c r="EB31" s="17">
        <v>2.6</v>
      </c>
      <c r="EC31" s="17"/>
      <c r="ED31" s="17"/>
      <c r="EE31" s="17">
        <v>3.4</v>
      </c>
      <c r="EF31" s="17">
        <v>0.7</v>
      </c>
      <c r="EG31" s="17">
        <v>-3.6</v>
      </c>
      <c r="EH31" s="17">
        <v>-0.2</v>
      </c>
      <c r="EI31" s="17">
        <v>-0.7</v>
      </c>
      <c r="EJ31" s="17">
        <v>-4.24</v>
      </c>
      <c r="EK31" s="17">
        <v>2.6</v>
      </c>
      <c r="EL31" s="17">
        <v>-0.1</v>
      </c>
      <c r="EM31" s="17">
        <v>2</v>
      </c>
      <c r="EN31" s="17">
        <v>0.2</v>
      </c>
      <c r="EO31" s="17">
        <v>0.2</v>
      </c>
      <c r="EP31" s="17">
        <v>0.2</v>
      </c>
      <c r="EQ31" s="17">
        <v>0</v>
      </c>
      <c r="ER31" s="17">
        <v>31</v>
      </c>
      <c r="ES31" s="17">
        <v>-1.6</v>
      </c>
      <c r="ET31" s="17">
        <v>17.100000000000001</v>
      </c>
      <c r="EU31" s="17">
        <v>-0.1</v>
      </c>
      <c r="EV31" s="17">
        <v>-3</v>
      </c>
      <c r="EW31" s="17">
        <v>-2.9</v>
      </c>
      <c r="EX31" s="17">
        <v>9.6999999999999993</v>
      </c>
      <c r="EY31" s="17">
        <v>1.7</v>
      </c>
      <c r="EZ31" s="17">
        <v>0.8</v>
      </c>
      <c r="FA31" s="17">
        <v>0.2</v>
      </c>
      <c r="FB31" s="17">
        <v>0.8</v>
      </c>
      <c r="FC31" s="17">
        <v>-1.3</v>
      </c>
      <c r="FD31" s="17">
        <v>1.2</v>
      </c>
      <c r="FE31" s="17">
        <v>2.4</v>
      </c>
      <c r="FF31" s="17">
        <v>2.1</v>
      </c>
      <c r="FG31" s="17"/>
      <c r="FH31" s="17">
        <v>6.6</v>
      </c>
      <c r="FI31" s="17">
        <v>10.6</v>
      </c>
      <c r="FJ31" s="17">
        <v>1.9</v>
      </c>
      <c r="FK31" s="17">
        <v>0.6</v>
      </c>
      <c r="FL31" s="17">
        <v>2.8</v>
      </c>
      <c r="FM31" s="17">
        <v>2.6</v>
      </c>
      <c r="FN31" s="17">
        <v>10.97</v>
      </c>
      <c r="FO31" s="17">
        <v>1142.3499999999999</v>
      </c>
      <c r="FP31" s="15"/>
      <c r="FQ31" s="17">
        <v>2.5345900000000001</v>
      </c>
      <c r="FR31" s="17">
        <v>-0.111</v>
      </c>
      <c r="FS31" s="17">
        <v>3.0659999999999998</v>
      </c>
      <c r="FT31" s="17">
        <v>0</v>
      </c>
      <c r="FU31" s="17">
        <v>0.28870000000000001</v>
      </c>
      <c r="FV31" s="17">
        <v>2.7400000000000001E-2</v>
      </c>
      <c r="FW31" s="17">
        <v>0.4</v>
      </c>
      <c r="FX31" s="17">
        <v>0.1</v>
      </c>
      <c r="FY31" s="17">
        <v>6.3056900000000002</v>
      </c>
    </row>
    <row r="32" spans="1:181" ht="24" customHeight="1" x14ac:dyDescent="0.25">
      <c r="A32" s="16" t="s">
        <v>633</v>
      </c>
      <c r="B32" s="16" t="s">
        <v>655</v>
      </c>
      <c r="C32" s="17">
        <v>27.4</v>
      </c>
      <c r="D32" s="17">
        <v>194.3</v>
      </c>
      <c r="E32" s="17">
        <v>29.1</v>
      </c>
      <c r="F32" s="17">
        <v>2.1</v>
      </c>
      <c r="G32" s="17">
        <v>2</v>
      </c>
      <c r="H32" s="17">
        <v>-12.2</v>
      </c>
      <c r="I32" s="17">
        <v>-2.6</v>
      </c>
      <c r="J32" s="17">
        <v>6.2</v>
      </c>
      <c r="K32" s="17"/>
      <c r="L32" s="17"/>
      <c r="M32" s="17"/>
      <c r="N32" s="17"/>
      <c r="O32" s="17"/>
      <c r="P32" s="17"/>
      <c r="Q32" s="17"/>
      <c r="R32" s="17">
        <v>60.8</v>
      </c>
      <c r="S32" s="17">
        <v>-0.1</v>
      </c>
      <c r="T32" s="17"/>
      <c r="U32" s="17">
        <v>5.2</v>
      </c>
      <c r="V32" s="17"/>
      <c r="W32" s="17"/>
      <c r="X32" s="17">
        <v>0.5</v>
      </c>
      <c r="Y32" s="17">
        <v>0.2</v>
      </c>
      <c r="Z32" s="17">
        <v>0.5</v>
      </c>
      <c r="AA32" s="17">
        <v>0</v>
      </c>
      <c r="AB32" s="17">
        <v>-3.2</v>
      </c>
      <c r="AC32" s="17"/>
      <c r="AD32" s="17">
        <v>14.9</v>
      </c>
      <c r="AE32" s="17"/>
      <c r="AF32" s="17"/>
      <c r="AG32" s="17">
        <v>0</v>
      </c>
      <c r="AH32" s="17">
        <v>0</v>
      </c>
      <c r="AI32" s="17">
        <v>19.100000000000001</v>
      </c>
      <c r="AJ32" s="17">
        <v>22.8</v>
      </c>
      <c r="AK32" s="17">
        <v>8.4</v>
      </c>
      <c r="AL32" s="17"/>
      <c r="AM32" s="17"/>
      <c r="AN32" s="17">
        <v>-1.8</v>
      </c>
      <c r="AO32" s="17">
        <v>78.599999999999994</v>
      </c>
      <c r="AP32" s="17">
        <v>10.8</v>
      </c>
      <c r="AQ32" s="17">
        <v>35.200000000000003</v>
      </c>
      <c r="AR32" s="17">
        <v>7</v>
      </c>
      <c r="AS32" s="17">
        <v>0.7</v>
      </c>
      <c r="AT32" s="17">
        <v>2.6</v>
      </c>
      <c r="AU32" s="17">
        <v>1.6</v>
      </c>
      <c r="AV32" s="17">
        <v>59.5</v>
      </c>
      <c r="AW32" s="17">
        <v>44.6</v>
      </c>
      <c r="AX32" s="17">
        <v>104.3</v>
      </c>
      <c r="AY32" s="17">
        <v>11.5</v>
      </c>
      <c r="AZ32" s="17">
        <v>0.5</v>
      </c>
      <c r="BA32" s="17">
        <v>0</v>
      </c>
      <c r="BB32" s="17">
        <v>1</v>
      </c>
      <c r="BC32" s="17">
        <v>0.3</v>
      </c>
      <c r="BD32" s="17">
        <v>12.7</v>
      </c>
      <c r="BE32" s="17"/>
      <c r="BF32" s="17"/>
      <c r="BG32" s="17">
        <v>5</v>
      </c>
      <c r="BH32" s="17">
        <v>0</v>
      </c>
      <c r="BI32" s="17"/>
      <c r="BJ32" s="17">
        <v>0.4</v>
      </c>
      <c r="BK32" s="17"/>
      <c r="BL32" s="17"/>
      <c r="BM32" s="17"/>
      <c r="BN32" s="17">
        <v>19.2</v>
      </c>
      <c r="BO32" s="17"/>
      <c r="BP32" s="17"/>
      <c r="BQ32" s="17"/>
      <c r="BR32" s="17"/>
      <c r="BS32" s="17"/>
      <c r="BT32" s="17"/>
      <c r="BU32" s="17">
        <v>-0.1</v>
      </c>
      <c r="BV32" s="17">
        <v>-7.4</v>
      </c>
      <c r="BW32" s="17">
        <v>6</v>
      </c>
      <c r="BX32" s="17">
        <v>0</v>
      </c>
      <c r="BY32" s="17"/>
      <c r="BZ32" s="17"/>
      <c r="CA32" s="17">
        <v>0</v>
      </c>
      <c r="CB32" s="17">
        <v>116.9</v>
      </c>
      <c r="CC32" s="17">
        <v>42.1</v>
      </c>
      <c r="CD32" s="17">
        <v>11.9</v>
      </c>
      <c r="CE32" s="17">
        <v>12.6</v>
      </c>
      <c r="CF32" s="17">
        <v>8</v>
      </c>
      <c r="CG32" s="17">
        <v>0</v>
      </c>
      <c r="CH32" s="17">
        <v>0</v>
      </c>
      <c r="CI32" s="17"/>
      <c r="CJ32" s="17">
        <v>71.2</v>
      </c>
      <c r="CK32" s="17"/>
      <c r="CL32" s="17"/>
      <c r="CM32" s="17"/>
      <c r="CN32" s="17">
        <v>14.1</v>
      </c>
      <c r="CO32" s="17">
        <v>0</v>
      </c>
      <c r="CP32" s="17">
        <v>15</v>
      </c>
      <c r="CQ32" s="17">
        <v>0</v>
      </c>
      <c r="CR32" s="17"/>
      <c r="CS32" s="17"/>
      <c r="CT32" s="17"/>
      <c r="CU32" s="17">
        <v>0.2</v>
      </c>
      <c r="CV32" s="17">
        <v>0.4</v>
      </c>
      <c r="CW32" s="17"/>
      <c r="CX32" s="17">
        <v>-3.6</v>
      </c>
      <c r="CY32" s="17">
        <v>5</v>
      </c>
      <c r="CZ32" s="17">
        <v>-0.9</v>
      </c>
      <c r="DA32" s="17"/>
      <c r="DB32" s="17">
        <v>0</v>
      </c>
      <c r="DC32" s="17">
        <v>-0.1</v>
      </c>
      <c r="DD32" s="17">
        <v>-1.1000000000000001</v>
      </c>
      <c r="DE32" s="17">
        <v>25.8</v>
      </c>
      <c r="DF32" s="17">
        <v>4.4000000000000004</v>
      </c>
      <c r="DG32" s="17"/>
      <c r="DH32" s="17">
        <v>0.1</v>
      </c>
      <c r="DI32" s="17">
        <v>1.4</v>
      </c>
      <c r="DJ32" s="17">
        <v>0.1</v>
      </c>
      <c r="DK32" s="17">
        <v>-0.1</v>
      </c>
      <c r="DL32" s="17">
        <v>0.3</v>
      </c>
      <c r="DM32" s="17">
        <v>0.6</v>
      </c>
      <c r="DN32" s="17"/>
      <c r="DO32" s="17">
        <v>-0.7</v>
      </c>
      <c r="DP32" s="17">
        <v>-2.1</v>
      </c>
      <c r="DQ32" s="17">
        <v>1</v>
      </c>
      <c r="DR32" s="17">
        <v>-14.5</v>
      </c>
      <c r="DS32" s="17">
        <v>-3.7</v>
      </c>
      <c r="DT32" s="17">
        <v>0</v>
      </c>
      <c r="DU32" s="17">
        <v>0.6</v>
      </c>
      <c r="DV32" s="17">
        <v>0.6</v>
      </c>
      <c r="DW32" s="17"/>
      <c r="DX32" s="17"/>
      <c r="DY32" s="17">
        <v>-4.5999999999999996</v>
      </c>
      <c r="DZ32" s="17">
        <v>1</v>
      </c>
      <c r="EA32" s="17">
        <v>3.1</v>
      </c>
      <c r="EB32" s="17">
        <v>2.6</v>
      </c>
      <c r="EC32" s="17"/>
      <c r="ED32" s="17"/>
      <c r="EE32" s="17">
        <v>2.9</v>
      </c>
      <c r="EF32" s="17">
        <v>-5.2</v>
      </c>
      <c r="EG32" s="17">
        <v>-3.8</v>
      </c>
      <c r="EH32" s="17">
        <v>-0.8</v>
      </c>
      <c r="EI32" s="17">
        <v>-0.3</v>
      </c>
      <c r="EJ32" s="17">
        <v>-4.21</v>
      </c>
      <c r="EK32" s="17">
        <v>2.6</v>
      </c>
      <c r="EL32" s="17">
        <v>-0.1</v>
      </c>
      <c r="EM32" s="17">
        <v>2</v>
      </c>
      <c r="EN32" s="17">
        <v>0.2</v>
      </c>
      <c r="EO32" s="17">
        <v>0.2</v>
      </c>
      <c r="EP32" s="17">
        <v>0.2</v>
      </c>
      <c r="EQ32" s="17">
        <v>0</v>
      </c>
      <c r="ER32" s="17">
        <v>31.2</v>
      </c>
      <c r="ES32" s="17">
        <v>-1.9</v>
      </c>
      <c r="ET32" s="17">
        <v>14.8</v>
      </c>
      <c r="EU32" s="17">
        <v>-0.2</v>
      </c>
      <c r="EV32" s="17">
        <v>-3.6</v>
      </c>
      <c r="EW32" s="17">
        <v>-3.1</v>
      </c>
      <c r="EX32" s="17">
        <v>6.7</v>
      </c>
      <c r="EY32" s="17">
        <v>1.6</v>
      </c>
      <c r="EZ32" s="17">
        <v>0.8</v>
      </c>
      <c r="FA32" s="17">
        <v>0.2</v>
      </c>
      <c r="FB32" s="17">
        <v>0.8</v>
      </c>
      <c r="FC32" s="17">
        <v>-0.7</v>
      </c>
      <c r="FD32" s="17">
        <v>1.2</v>
      </c>
      <c r="FE32" s="17">
        <v>2.4</v>
      </c>
      <c r="FF32" s="17">
        <v>2.1</v>
      </c>
      <c r="FG32" s="17"/>
      <c r="FH32" s="17">
        <v>6.8</v>
      </c>
      <c r="FI32" s="17">
        <v>10.7</v>
      </c>
      <c r="FJ32" s="17">
        <v>3.4</v>
      </c>
      <c r="FK32" s="17">
        <v>1.3</v>
      </c>
      <c r="FL32" s="17">
        <v>3.3</v>
      </c>
      <c r="FM32" s="17">
        <v>2.7</v>
      </c>
      <c r="FN32" s="17">
        <v>11.39</v>
      </c>
      <c r="FO32" s="17">
        <v>1160.78</v>
      </c>
      <c r="FP32" s="15"/>
      <c r="FQ32" s="17">
        <v>2.6224599999999998</v>
      </c>
      <c r="FR32" s="17">
        <v>-0.60599999999999998</v>
      </c>
      <c r="FS32" s="17">
        <v>2.95825</v>
      </c>
      <c r="FT32" s="17">
        <v>0</v>
      </c>
      <c r="FU32" s="17">
        <v>0.27934999999999999</v>
      </c>
      <c r="FV32" s="17">
        <v>5.4550000000000001E-2</v>
      </c>
      <c r="FW32" s="17">
        <v>0.5</v>
      </c>
      <c r="FX32" s="17">
        <v>0.2</v>
      </c>
      <c r="FY32" s="17">
        <v>6.00861</v>
      </c>
    </row>
    <row r="33" spans="1:181" ht="24" customHeight="1" x14ac:dyDescent="0.25">
      <c r="A33" s="16" t="s">
        <v>633</v>
      </c>
      <c r="B33" s="16" t="s">
        <v>656</v>
      </c>
      <c r="C33" s="17">
        <v>25.7</v>
      </c>
      <c r="D33" s="17">
        <v>209</v>
      </c>
      <c r="E33" s="17">
        <v>30.8</v>
      </c>
      <c r="F33" s="17">
        <v>2.2999999999999998</v>
      </c>
      <c r="G33" s="17">
        <v>2.2000000000000002</v>
      </c>
      <c r="H33" s="17">
        <v>-8.1999999999999993</v>
      </c>
      <c r="I33" s="17">
        <v>15.4</v>
      </c>
      <c r="J33" s="17">
        <v>7.9</v>
      </c>
      <c r="K33" s="17"/>
      <c r="L33" s="17"/>
      <c r="M33" s="17"/>
      <c r="N33" s="17"/>
      <c r="O33" s="17"/>
      <c r="P33" s="17"/>
      <c r="Q33" s="17"/>
      <c r="R33" s="17">
        <v>72.3</v>
      </c>
      <c r="S33" s="17">
        <v>0</v>
      </c>
      <c r="T33" s="17"/>
      <c r="U33" s="17">
        <v>5.6</v>
      </c>
      <c r="V33" s="17"/>
      <c r="W33" s="17"/>
      <c r="X33" s="17">
        <v>2</v>
      </c>
      <c r="Y33" s="17">
        <v>1.6</v>
      </c>
      <c r="Z33" s="17">
        <v>0.3</v>
      </c>
      <c r="AA33" s="17">
        <v>0</v>
      </c>
      <c r="AB33" s="17">
        <v>-3.2</v>
      </c>
      <c r="AC33" s="17"/>
      <c r="AD33" s="17">
        <v>17.600000000000001</v>
      </c>
      <c r="AE33" s="17"/>
      <c r="AF33" s="17"/>
      <c r="AG33" s="17">
        <v>0</v>
      </c>
      <c r="AH33" s="17">
        <v>0</v>
      </c>
      <c r="AI33" s="17">
        <v>18.7</v>
      </c>
      <c r="AJ33" s="17">
        <v>28.4</v>
      </c>
      <c r="AK33" s="17">
        <v>15.9</v>
      </c>
      <c r="AL33" s="17"/>
      <c r="AM33" s="17"/>
      <c r="AN33" s="17">
        <v>-1.6</v>
      </c>
      <c r="AO33" s="17">
        <v>84.1</v>
      </c>
      <c r="AP33" s="17">
        <v>11.1</v>
      </c>
      <c r="AQ33" s="17">
        <v>35.700000000000003</v>
      </c>
      <c r="AR33" s="17">
        <v>7.2</v>
      </c>
      <c r="AS33" s="17">
        <v>0.8</v>
      </c>
      <c r="AT33" s="17">
        <v>2.6</v>
      </c>
      <c r="AU33" s="17">
        <v>1.3</v>
      </c>
      <c r="AV33" s="17">
        <v>71.599999999999994</v>
      </c>
      <c r="AW33" s="17">
        <v>56.9</v>
      </c>
      <c r="AX33" s="17">
        <v>115.9</v>
      </c>
      <c r="AY33" s="17">
        <v>11.4</v>
      </c>
      <c r="AZ33" s="17">
        <v>-1</v>
      </c>
      <c r="BA33" s="17">
        <v>0</v>
      </c>
      <c r="BB33" s="17">
        <v>0.9</v>
      </c>
      <c r="BC33" s="17">
        <v>0.3</v>
      </c>
      <c r="BD33" s="17">
        <v>10.6</v>
      </c>
      <c r="BE33" s="17"/>
      <c r="BF33" s="17"/>
      <c r="BG33" s="17">
        <v>10.1</v>
      </c>
      <c r="BH33" s="17">
        <v>0</v>
      </c>
      <c r="BI33" s="17"/>
      <c r="BJ33" s="17">
        <v>1</v>
      </c>
      <c r="BK33" s="17"/>
      <c r="BL33" s="17"/>
      <c r="BM33" s="17"/>
      <c r="BN33" s="17">
        <v>19.600000000000001</v>
      </c>
      <c r="BO33" s="17"/>
      <c r="BP33" s="17"/>
      <c r="BQ33" s="17"/>
      <c r="BR33" s="17"/>
      <c r="BS33" s="17"/>
      <c r="BT33" s="17"/>
      <c r="BU33" s="17">
        <v>1.6</v>
      </c>
      <c r="BV33" s="17">
        <v>-5.5</v>
      </c>
      <c r="BW33" s="17">
        <v>7.7</v>
      </c>
      <c r="BX33" s="17">
        <v>0.2</v>
      </c>
      <c r="BY33" s="17"/>
      <c r="BZ33" s="17"/>
      <c r="CA33" s="17">
        <v>0</v>
      </c>
      <c r="CB33" s="17">
        <v>115.8</v>
      </c>
      <c r="CC33" s="17">
        <v>43</v>
      </c>
      <c r="CD33" s="17">
        <v>12.3</v>
      </c>
      <c r="CE33" s="17">
        <v>12.9</v>
      </c>
      <c r="CF33" s="17">
        <v>8.1</v>
      </c>
      <c r="CG33" s="17">
        <v>0</v>
      </c>
      <c r="CH33" s="17">
        <v>0</v>
      </c>
      <c r="CI33" s="17"/>
      <c r="CJ33" s="17">
        <v>82.4</v>
      </c>
      <c r="CK33" s="17"/>
      <c r="CL33" s="17"/>
      <c r="CM33" s="17"/>
      <c r="CN33" s="17">
        <v>16.899999999999999</v>
      </c>
      <c r="CO33" s="17">
        <v>0</v>
      </c>
      <c r="CP33" s="17">
        <v>18.100000000000001</v>
      </c>
      <c r="CQ33" s="17">
        <v>0</v>
      </c>
      <c r="CR33" s="17"/>
      <c r="CS33" s="17"/>
      <c r="CT33" s="17"/>
      <c r="CU33" s="17">
        <v>0.1</v>
      </c>
      <c r="CV33" s="17">
        <v>0.6</v>
      </c>
      <c r="CW33" s="17"/>
      <c r="CX33" s="17">
        <v>-3.1</v>
      </c>
      <c r="CY33" s="17">
        <v>3.1</v>
      </c>
      <c r="CZ33" s="17">
        <v>-3.2</v>
      </c>
      <c r="DA33" s="17"/>
      <c r="DB33" s="17">
        <v>0.1</v>
      </c>
      <c r="DC33" s="17">
        <v>0</v>
      </c>
      <c r="DD33" s="17">
        <v>-1.1000000000000001</v>
      </c>
      <c r="DE33" s="17">
        <v>20</v>
      </c>
      <c r="DF33" s="17">
        <v>9.2100000000000009</v>
      </c>
      <c r="DG33" s="17"/>
      <c r="DH33" s="17">
        <v>0.1</v>
      </c>
      <c r="DI33" s="17">
        <v>1.6</v>
      </c>
      <c r="DJ33" s="17">
        <v>0.2</v>
      </c>
      <c r="DK33" s="17">
        <v>0.1</v>
      </c>
      <c r="DL33" s="17">
        <v>0.3</v>
      </c>
      <c r="DM33" s="17">
        <v>0.6</v>
      </c>
      <c r="DN33" s="17"/>
      <c r="DO33" s="17">
        <v>-0.7</v>
      </c>
      <c r="DP33" s="17">
        <v>-2.1</v>
      </c>
      <c r="DQ33" s="17">
        <v>1.2</v>
      </c>
      <c r="DR33" s="17">
        <v>-13.8</v>
      </c>
      <c r="DS33" s="17">
        <v>-3.9</v>
      </c>
      <c r="DT33" s="17">
        <v>0</v>
      </c>
      <c r="DU33" s="17">
        <v>0.7</v>
      </c>
      <c r="DV33" s="17">
        <v>0.6</v>
      </c>
      <c r="DW33" s="17"/>
      <c r="DX33" s="17"/>
      <c r="DY33" s="17">
        <v>-4.5</v>
      </c>
      <c r="DZ33" s="17">
        <v>1.3</v>
      </c>
      <c r="EA33" s="17">
        <v>3.1</v>
      </c>
      <c r="EB33" s="17">
        <v>3</v>
      </c>
      <c r="EC33" s="17"/>
      <c r="ED33" s="17"/>
      <c r="EE33" s="17">
        <v>1</v>
      </c>
      <c r="EF33" s="17">
        <v>-4.5999999999999996</v>
      </c>
      <c r="EG33" s="17">
        <v>-2.9</v>
      </c>
      <c r="EH33" s="17">
        <v>-0.6</v>
      </c>
      <c r="EI33" s="17">
        <v>0</v>
      </c>
      <c r="EJ33" s="17">
        <v>-3.92</v>
      </c>
      <c r="EK33" s="17">
        <v>2.6</v>
      </c>
      <c r="EL33" s="17">
        <v>-0.1</v>
      </c>
      <c r="EM33" s="17">
        <v>2.1</v>
      </c>
      <c r="EN33" s="17">
        <v>0.2</v>
      </c>
      <c r="EO33" s="17">
        <v>0.2</v>
      </c>
      <c r="EP33" s="17">
        <v>0.2</v>
      </c>
      <c r="EQ33" s="17">
        <v>-2</v>
      </c>
      <c r="ER33" s="17">
        <v>31.2</v>
      </c>
      <c r="ES33" s="17">
        <v>-1.7</v>
      </c>
      <c r="ET33" s="17">
        <v>13.6</v>
      </c>
      <c r="EU33" s="17">
        <v>-0.1</v>
      </c>
      <c r="EV33" s="17">
        <v>-1</v>
      </c>
      <c r="EW33" s="17">
        <v>-0.4</v>
      </c>
      <c r="EX33" s="17">
        <v>12.5</v>
      </c>
      <c r="EY33" s="17">
        <v>1.5</v>
      </c>
      <c r="EZ33" s="17">
        <v>0.8</v>
      </c>
      <c r="FA33" s="17">
        <v>0.2</v>
      </c>
      <c r="FB33" s="17">
        <v>0.7</v>
      </c>
      <c r="FC33" s="17">
        <v>-0.6</v>
      </c>
      <c r="FD33" s="17">
        <v>1.2</v>
      </c>
      <c r="FE33" s="17">
        <v>2.4</v>
      </c>
      <c r="FF33" s="17">
        <v>2.1</v>
      </c>
      <c r="FG33" s="17"/>
      <c r="FH33" s="17">
        <v>7.1</v>
      </c>
      <c r="FI33" s="17">
        <v>11.1</v>
      </c>
      <c r="FJ33" s="17">
        <v>1.9</v>
      </c>
      <c r="FK33" s="17">
        <v>0.9</v>
      </c>
      <c r="FL33" s="17">
        <v>2.9</v>
      </c>
      <c r="FM33" s="17">
        <v>2.2999999999999998</v>
      </c>
      <c r="FN33" s="17">
        <v>11.52</v>
      </c>
      <c r="FO33" s="17">
        <v>1302.1099999999999</v>
      </c>
      <c r="FP33" s="15"/>
      <c r="FQ33" s="17">
        <v>2.7006100000000002</v>
      </c>
      <c r="FR33" s="17">
        <v>-0.70799999999999996</v>
      </c>
      <c r="FS33" s="17">
        <v>2.5790000000000002</v>
      </c>
      <c r="FT33" s="17">
        <v>0</v>
      </c>
      <c r="FU33" s="17">
        <v>0.28560999999999998</v>
      </c>
      <c r="FV33" s="17">
        <v>6.2239999999999997E-2</v>
      </c>
      <c r="FW33" s="17">
        <v>0.6</v>
      </c>
      <c r="FX33" s="17">
        <v>1</v>
      </c>
      <c r="FY33" s="17">
        <v>6.5194599999999996</v>
      </c>
    </row>
    <row r="34" spans="1:181" ht="24" customHeight="1" x14ac:dyDescent="0.25">
      <c r="A34" s="18" t="s">
        <v>633</v>
      </c>
      <c r="B34" s="18" t="s">
        <v>657</v>
      </c>
      <c r="C34" s="19">
        <v>26.2</v>
      </c>
      <c r="D34" s="19">
        <v>206.3</v>
      </c>
      <c r="E34" s="19">
        <v>30.4</v>
      </c>
      <c r="F34" s="19">
        <v>2</v>
      </c>
      <c r="G34" s="19">
        <v>2.1</v>
      </c>
      <c r="H34" s="19">
        <v>-5.5</v>
      </c>
      <c r="I34" s="19">
        <v>7.7</v>
      </c>
      <c r="J34" s="19">
        <v>7.6</v>
      </c>
      <c r="K34" s="19"/>
      <c r="L34" s="19"/>
      <c r="M34" s="19"/>
      <c r="N34" s="19"/>
      <c r="O34" s="19"/>
      <c r="P34" s="19"/>
      <c r="Q34" s="19"/>
      <c r="R34" s="19">
        <v>69.400000000000006</v>
      </c>
      <c r="S34" s="19">
        <v>-0.1</v>
      </c>
      <c r="T34" s="19"/>
      <c r="U34" s="19">
        <v>5.8</v>
      </c>
      <c r="V34" s="19"/>
      <c r="W34" s="19"/>
      <c r="X34" s="19">
        <v>3.3</v>
      </c>
      <c r="Y34" s="19">
        <v>1.2</v>
      </c>
      <c r="Z34" s="19">
        <v>0.2</v>
      </c>
      <c r="AA34" s="19">
        <v>0</v>
      </c>
      <c r="AB34" s="19">
        <v>-3.2</v>
      </c>
      <c r="AC34" s="19"/>
      <c r="AD34" s="19">
        <v>14.8</v>
      </c>
      <c r="AE34" s="19"/>
      <c r="AF34" s="19"/>
      <c r="AG34" s="19">
        <v>0</v>
      </c>
      <c r="AH34" s="19">
        <v>0</v>
      </c>
      <c r="AI34" s="19">
        <v>18.399999999999999</v>
      </c>
      <c r="AJ34" s="19">
        <v>18.8</v>
      </c>
      <c r="AK34" s="19">
        <v>20.6</v>
      </c>
      <c r="AL34" s="19"/>
      <c r="AM34" s="19"/>
      <c r="AN34" s="19">
        <v>-1.8</v>
      </c>
      <c r="AO34" s="19">
        <v>54.8</v>
      </c>
      <c r="AP34" s="19">
        <v>3.5</v>
      </c>
      <c r="AQ34" s="19">
        <v>36.200000000000003</v>
      </c>
      <c r="AR34" s="19">
        <v>10.199999999999999</v>
      </c>
      <c r="AS34" s="19">
        <v>0.8</v>
      </c>
      <c r="AT34" s="19">
        <v>2.6</v>
      </c>
      <c r="AU34" s="19">
        <v>0.6</v>
      </c>
      <c r="AV34" s="19">
        <v>77.7</v>
      </c>
      <c r="AW34" s="19">
        <v>62.8</v>
      </c>
      <c r="AX34" s="19">
        <v>121.6</v>
      </c>
      <c r="AY34" s="19">
        <v>8.4</v>
      </c>
      <c r="AZ34" s="19">
        <v>-2</v>
      </c>
      <c r="BA34" s="19">
        <v>0</v>
      </c>
      <c r="BB34" s="19">
        <v>0.9</v>
      </c>
      <c r="BC34" s="19">
        <v>0.3</v>
      </c>
      <c r="BD34" s="19">
        <v>9</v>
      </c>
      <c r="BE34" s="19"/>
      <c r="BF34" s="19"/>
      <c r="BG34" s="19">
        <v>19.5</v>
      </c>
      <c r="BH34" s="19">
        <v>0</v>
      </c>
      <c r="BI34" s="19"/>
      <c r="BJ34" s="19">
        <v>1.3</v>
      </c>
      <c r="BK34" s="19"/>
      <c r="BL34" s="19"/>
      <c r="BM34" s="19"/>
      <c r="BN34" s="19">
        <v>12.6</v>
      </c>
      <c r="BO34" s="19"/>
      <c r="BP34" s="19"/>
      <c r="BQ34" s="19"/>
      <c r="BR34" s="19"/>
      <c r="BS34" s="19"/>
      <c r="BT34" s="19"/>
      <c r="BU34" s="19">
        <v>0.8</v>
      </c>
      <c r="BV34" s="19">
        <v>-6.6</v>
      </c>
      <c r="BW34" s="19">
        <v>7.1</v>
      </c>
      <c r="BX34" s="19">
        <v>-1.4</v>
      </c>
      <c r="BY34" s="19"/>
      <c r="BZ34" s="19"/>
      <c r="CA34" s="19">
        <v>0</v>
      </c>
      <c r="CB34" s="19">
        <v>117.4</v>
      </c>
      <c r="CC34" s="19">
        <v>42.7</v>
      </c>
      <c r="CD34" s="19">
        <v>14.4</v>
      </c>
      <c r="CE34" s="19">
        <v>12.7</v>
      </c>
      <c r="CF34" s="19">
        <v>8.4</v>
      </c>
      <c r="CG34" s="19">
        <v>0</v>
      </c>
      <c r="CH34" s="19">
        <v>0</v>
      </c>
      <c r="CI34" s="19"/>
      <c r="CJ34" s="19">
        <v>65.5</v>
      </c>
      <c r="CK34" s="19"/>
      <c r="CL34" s="19"/>
      <c r="CM34" s="19"/>
      <c r="CN34" s="19">
        <v>16.600000000000001</v>
      </c>
      <c r="CO34" s="19">
        <v>10.4</v>
      </c>
      <c r="CP34" s="19">
        <v>17.600000000000001</v>
      </c>
      <c r="CQ34" s="19">
        <v>0</v>
      </c>
      <c r="CR34" s="19"/>
      <c r="CS34" s="19"/>
      <c r="CT34" s="19"/>
      <c r="CU34" s="19">
        <v>-0.1</v>
      </c>
      <c r="CV34" s="19">
        <v>0.7</v>
      </c>
      <c r="CW34" s="19"/>
      <c r="CX34" s="19">
        <v>-3.5</v>
      </c>
      <c r="CY34" s="19">
        <v>9.4</v>
      </c>
      <c r="CZ34" s="19">
        <v>-4.7</v>
      </c>
      <c r="DA34" s="19"/>
      <c r="DB34" s="19">
        <v>0</v>
      </c>
      <c r="DC34" s="19">
        <v>0</v>
      </c>
      <c r="DD34" s="19">
        <v>-1.1000000000000001</v>
      </c>
      <c r="DE34" s="19">
        <v>23.1</v>
      </c>
      <c r="DF34" s="19">
        <v>9.31</v>
      </c>
      <c r="DG34" s="19"/>
      <c r="DH34" s="19">
        <v>0</v>
      </c>
      <c r="DI34" s="19">
        <v>1.4</v>
      </c>
      <c r="DJ34" s="19">
        <v>0.1</v>
      </c>
      <c r="DK34" s="19">
        <v>0.3</v>
      </c>
      <c r="DL34" s="19">
        <v>0.3</v>
      </c>
      <c r="DM34" s="19">
        <v>0.6</v>
      </c>
      <c r="DN34" s="19"/>
      <c r="DO34" s="19">
        <v>-0.6</v>
      </c>
      <c r="DP34" s="19">
        <v>-2.1</v>
      </c>
      <c r="DQ34" s="19">
        <v>0.9</v>
      </c>
      <c r="DR34" s="19">
        <v>-15.2</v>
      </c>
      <c r="DS34" s="19">
        <v>-3.6</v>
      </c>
      <c r="DT34" s="19">
        <v>0</v>
      </c>
      <c r="DU34" s="19">
        <v>0.7</v>
      </c>
      <c r="DV34" s="19">
        <v>0.6</v>
      </c>
      <c r="DW34" s="19"/>
      <c r="DX34" s="19"/>
      <c r="DY34" s="19">
        <v>-4.5</v>
      </c>
      <c r="DZ34" s="19">
        <v>1</v>
      </c>
      <c r="EA34" s="19">
        <v>3.1</v>
      </c>
      <c r="EB34" s="19">
        <v>3</v>
      </c>
      <c r="EC34" s="19"/>
      <c r="ED34" s="19"/>
      <c r="EE34" s="19">
        <v>2</v>
      </c>
      <c r="EF34" s="19">
        <v>-6.2</v>
      </c>
      <c r="EG34" s="19">
        <v>-4.5</v>
      </c>
      <c r="EH34" s="19">
        <v>-1</v>
      </c>
      <c r="EI34" s="19">
        <v>-0.3</v>
      </c>
      <c r="EJ34" s="19">
        <v>-1.46</v>
      </c>
      <c r="EK34" s="19">
        <v>2.6</v>
      </c>
      <c r="EL34" s="19">
        <v>-0.1</v>
      </c>
      <c r="EM34" s="19">
        <v>1.7</v>
      </c>
      <c r="EN34" s="19">
        <v>0.2</v>
      </c>
      <c r="EO34" s="19">
        <v>0.2</v>
      </c>
      <c r="EP34" s="19">
        <v>0.2</v>
      </c>
      <c r="EQ34" s="19">
        <v>-2.4</v>
      </c>
      <c r="ER34" s="19">
        <v>30.6</v>
      </c>
      <c r="ES34" s="19">
        <v>-1.1000000000000001</v>
      </c>
      <c r="ET34" s="19">
        <v>15.7</v>
      </c>
      <c r="EU34" s="19">
        <v>-0.2</v>
      </c>
      <c r="EV34" s="19">
        <v>2.8</v>
      </c>
      <c r="EW34" s="19">
        <v>-1.1000000000000001</v>
      </c>
      <c r="EX34" s="19">
        <v>7.5</v>
      </c>
      <c r="EY34" s="19">
        <v>1.5</v>
      </c>
      <c r="EZ34" s="19">
        <v>0.7</v>
      </c>
      <c r="FA34" s="19">
        <v>0.2</v>
      </c>
      <c r="FB34" s="19">
        <v>0.7</v>
      </c>
      <c r="FC34" s="19">
        <v>-1.1000000000000001</v>
      </c>
      <c r="FD34" s="19">
        <v>1.2</v>
      </c>
      <c r="FE34" s="19">
        <v>2.4</v>
      </c>
      <c r="FF34" s="19">
        <v>2.1</v>
      </c>
      <c r="FG34" s="19"/>
      <c r="FH34" s="19">
        <v>7.2</v>
      </c>
      <c r="FI34" s="19">
        <v>11.2</v>
      </c>
      <c r="FJ34" s="19">
        <v>2.1</v>
      </c>
      <c r="FK34" s="19">
        <v>1.4</v>
      </c>
      <c r="FL34" s="19">
        <v>3.1</v>
      </c>
      <c r="FM34" s="19">
        <v>2.4</v>
      </c>
      <c r="FN34" s="19">
        <v>10.82</v>
      </c>
      <c r="FO34" s="19">
        <v>1260.77</v>
      </c>
      <c r="FP34" s="15"/>
      <c r="FQ34" s="19">
        <v>1.9418</v>
      </c>
      <c r="FR34" s="19">
        <v>-0.93799999999999994</v>
      </c>
      <c r="FS34" s="19">
        <v>2.6832500000000001</v>
      </c>
      <c r="FT34" s="19">
        <v>0</v>
      </c>
      <c r="FU34" s="19">
        <v>0.27872000000000002</v>
      </c>
      <c r="FV34" s="19">
        <v>6.2289999999999998E-2</v>
      </c>
      <c r="FW34" s="19">
        <v>0.6</v>
      </c>
      <c r="FX34" s="19">
        <v>1.1000000000000001</v>
      </c>
      <c r="FY34" s="19">
        <v>5.7280600000000002</v>
      </c>
    </row>
    <row r="35" spans="1:181" ht="24" customHeight="1" x14ac:dyDescent="0.25">
      <c r="A35" s="13" t="s">
        <v>633</v>
      </c>
      <c r="B35" s="13" t="s">
        <v>658</v>
      </c>
      <c r="C35" s="14">
        <v>26.4</v>
      </c>
      <c r="D35" s="14">
        <v>193.4</v>
      </c>
      <c r="E35" s="14">
        <v>29.4</v>
      </c>
      <c r="F35" s="14">
        <v>1.7</v>
      </c>
      <c r="G35" s="14">
        <v>1.9</v>
      </c>
      <c r="H35" s="14">
        <v>-6.4</v>
      </c>
      <c r="I35" s="14">
        <v>0.5</v>
      </c>
      <c r="J35" s="14">
        <v>4.9000000000000004</v>
      </c>
      <c r="K35" s="14"/>
      <c r="L35" s="14"/>
      <c r="M35" s="14"/>
      <c r="N35" s="14"/>
      <c r="O35" s="14"/>
      <c r="P35" s="14"/>
      <c r="Q35" s="14"/>
      <c r="R35" s="14">
        <v>63.7</v>
      </c>
      <c r="S35" s="14">
        <v>0</v>
      </c>
      <c r="T35" s="14"/>
      <c r="U35" s="14">
        <v>5.6</v>
      </c>
      <c r="V35" s="14"/>
      <c r="W35" s="14"/>
      <c r="X35" s="14">
        <v>-1.4</v>
      </c>
      <c r="Y35" s="14">
        <v>0.9</v>
      </c>
      <c r="Z35" s="14">
        <v>0.1</v>
      </c>
      <c r="AA35" s="14">
        <v>0</v>
      </c>
      <c r="AB35" s="14">
        <v>-3.2</v>
      </c>
      <c r="AC35" s="14"/>
      <c r="AD35" s="14">
        <v>11</v>
      </c>
      <c r="AE35" s="14"/>
      <c r="AF35" s="14"/>
      <c r="AG35" s="14">
        <v>0</v>
      </c>
      <c r="AH35" s="14">
        <v>0</v>
      </c>
      <c r="AI35" s="14">
        <v>16.899999999999999</v>
      </c>
      <c r="AJ35" s="14">
        <v>25.8</v>
      </c>
      <c r="AK35" s="14">
        <v>0</v>
      </c>
      <c r="AL35" s="14"/>
      <c r="AM35" s="14"/>
      <c r="AN35" s="14">
        <v>-1.8</v>
      </c>
      <c r="AO35" s="14">
        <v>62.6</v>
      </c>
      <c r="AP35" s="14">
        <v>9.6</v>
      </c>
      <c r="AQ35" s="14">
        <v>35</v>
      </c>
      <c r="AR35" s="14">
        <v>9.6999999999999993</v>
      </c>
      <c r="AS35" s="14">
        <v>-0.3</v>
      </c>
      <c r="AT35" s="14">
        <v>2.6</v>
      </c>
      <c r="AU35" s="14">
        <v>0.5</v>
      </c>
      <c r="AV35" s="14">
        <v>74.2</v>
      </c>
      <c r="AW35" s="14">
        <v>59.3</v>
      </c>
      <c r="AX35" s="14">
        <v>118</v>
      </c>
      <c r="AY35" s="14">
        <v>10.5</v>
      </c>
      <c r="AZ35" s="14">
        <v>0.1</v>
      </c>
      <c r="BA35" s="14">
        <v>0</v>
      </c>
      <c r="BB35" s="14">
        <v>0.9</v>
      </c>
      <c r="BC35" s="14">
        <v>0.3</v>
      </c>
      <c r="BD35" s="14">
        <v>12.9</v>
      </c>
      <c r="BE35" s="14"/>
      <c r="BF35" s="14"/>
      <c r="BG35" s="14">
        <v>17.899999999999999</v>
      </c>
      <c r="BH35" s="14">
        <v>0</v>
      </c>
      <c r="BI35" s="14"/>
      <c r="BJ35" s="14">
        <v>-0.1</v>
      </c>
      <c r="BK35" s="14"/>
      <c r="BL35" s="14"/>
      <c r="BM35" s="14"/>
      <c r="BN35" s="14">
        <v>12.4</v>
      </c>
      <c r="BO35" s="14"/>
      <c r="BP35" s="14"/>
      <c r="BQ35" s="14"/>
      <c r="BR35" s="14"/>
      <c r="BS35" s="14"/>
      <c r="BT35" s="14"/>
      <c r="BU35" s="14">
        <v>-1.6</v>
      </c>
      <c r="BV35" s="14">
        <v>-9</v>
      </c>
      <c r="BW35" s="14">
        <v>4.4000000000000004</v>
      </c>
      <c r="BX35" s="14">
        <v>0.5</v>
      </c>
      <c r="BY35" s="14"/>
      <c r="BZ35" s="14"/>
      <c r="CA35" s="14">
        <v>-0.1</v>
      </c>
      <c r="CB35" s="14">
        <v>115.5</v>
      </c>
      <c r="CC35" s="14">
        <v>41.8</v>
      </c>
      <c r="CD35" s="14">
        <v>13.7</v>
      </c>
      <c r="CE35" s="14">
        <v>14.7</v>
      </c>
      <c r="CF35" s="14">
        <v>8</v>
      </c>
      <c r="CG35" s="14">
        <v>0</v>
      </c>
      <c r="CH35" s="14">
        <v>0</v>
      </c>
      <c r="CI35" s="14"/>
      <c r="CJ35" s="14">
        <v>63</v>
      </c>
      <c r="CK35" s="14"/>
      <c r="CL35" s="14"/>
      <c r="CM35" s="14"/>
      <c r="CN35" s="14">
        <v>12.4</v>
      </c>
      <c r="CO35" s="14">
        <v>6.3</v>
      </c>
      <c r="CP35" s="14">
        <v>13.5</v>
      </c>
      <c r="CQ35" s="14">
        <v>0</v>
      </c>
      <c r="CR35" s="14"/>
      <c r="CS35" s="14"/>
      <c r="CT35" s="14"/>
      <c r="CU35" s="14">
        <v>0</v>
      </c>
      <c r="CV35" s="14">
        <v>0.7</v>
      </c>
      <c r="CW35" s="14"/>
      <c r="CX35" s="14">
        <v>-3.7</v>
      </c>
      <c r="CY35" s="14">
        <v>9.1999999999999993</v>
      </c>
      <c r="CZ35" s="14">
        <v>-5</v>
      </c>
      <c r="DA35" s="14"/>
      <c r="DB35" s="14">
        <v>0</v>
      </c>
      <c r="DC35" s="14">
        <v>0</v>
      </c>
      <c r="DD35" s="14">
        <v>-1.1000000000000001</v>
      </c>
      <c r="DE35" s="14">
        <v>9.8000000000000007</v>
      </c>
      <c r="DF35" s="14">
        <v>4.13</v>
      </c>
      <c r="DG35" s="14"/>
      <c r="DH35" s="14">
        <v>0</v>
      </c>
      <c r="DI35" s="14">
        <v>1.4</v>
      </c>
      <c r="DJ35" s="14">
        <v>0.1</v>
      </c>
      <c r="DK35" s="14">
        <v>0.1</v>
      </c>
      <c r="DL35" s="14">
        <v>0.3</v>
      </c>
      <c r="DM35" s="14">
        <v>0.6</v>
      </c>
      <c r="DN35" s="14"/>
      <c r="DO35" s="14">
        <v>-0.7</v>
      </c>
      <c r="DP35" s="14">
        <v>-2.1</v>
      </c>
      <c r="DQ35" s="14">
        <v>0.7</v>
      </c>
      <c r="DR35" s="14">
        <v>-15.9</v>
      </c>
      <c r="DS35" s="14">
        <v>-3.3</v>
      </c>
      <c r="DT35" s="14">
        <v>0</v>
      </c>
      <c r="DU35" s="14">
        <v>0.7</v>
      </c>
      <c r="DV35" s="14">
        <v>0.6</v>
      </c>
      <c r="DW35" s="14"/>
      <c r="DX35" s="14"/>
      <c r="DY35" s="14">
        <v>-4.5</v>
      </c>
      <c r="DZ35" s="14">
        <v>1.1000000000000001</v>
      </c>
      <c r="EA35" s="14">
        <v>3.1</v>
      </c>
      <c r="EB35" s="14">
        <v>2.9</v>
      </c>
      <c r="EC35" s="14"/>
      <c r="ED35" s="14"/>
      <c r="EE35" s="14">
        <v>1.2</v>
      </c>
      <c r="EF35" s="14">
        <v>-8.4</v>
      </c>
      <c r="EG35" s="14">
        <v>-4.4000000000000004</v>
      </c>
      <c r="EH35" s="14">
        <v>-0.9</v>
      </c>
      <c r="EI35" s="14">
        <v>-0.3</v>
      </c>
      <c r="EJ35" s="14">
        <v>-2.29</v>
      </c>
      <c r="EK35" s="14">
        <v>2.6</v>
      </c>
      <c r="EL35" s="14">
        <v>-0.1</v>
      </c>
      <c r="EM35" s="14">
        <v>1.7</v>
      </c>
      <c r="EN35" s="14">
        <v>0.2</v>
      </c>
      <c r="EO35" s="14">
        <v>0.2</v>
      </c>
      <c r="EP35" s="14">
        <v>0.2</v>
      </c>
      <c r="EQ35" s="14">
        <v>-3.5</v>
      </c>
      <c r="ER35" s="14">
        <v>6.1</v>
      </c>
      <c r="ES35" s="14">
        <v>-1.2</v>
      </c>
      <c r="ET35" s="14">
        <v>17.899999999999999</v>
      </c>
      <c r="EU35" s="14">
        <v>-0.2</v>
      </c>
      <c r="EV35" s="14">
        <v>0.9</v>
      </c>
      <c r="EW35" s="14">
        <v>-2.7</v>
      </c>
      <c r="EX35" s="14">
        <v>0.7</v>
      </c>
      <c r="EY35" s="14">
        <v>1.5</v>
      </c>
      <c r="EZ35" s="14">
        <v>0.7</v>
      </c>
      <c r="FA35" s="14">
        <v>0.2</v>
      </c>
      <c r="FB35" s="14">
        <v>0.7</v>
      </c>
      <c r="FC35" s="14">
        <v>-0.6</v>
      </c>
      <c r="FD35" s="14">
        <v>1.2</v>
      </c>
      <c r="FE35" s="14">
        <v>2.2000000000000002</v>
      </c>
      <c r="FF35" s="14">
        <v>1.9</v>
      </c>
      <c r="FG35" s="14"/>
      <c r="FH35" s="14">
        <v>6.5</v>
      </c>
      <c r="FI35" s="14">
        <v>10.5</v>
      </c>
      <c r="FJ35" s="14">
        <v>2.2000000000000002</v>
      </c>
      <c r="FK35" s="14">
        <v>1.2</v>
      </c>
      <c r="FL35" s="14">
        <v>3.8</v>
      </c>
      <c r="FM35" s="14">
        <v>3.1</v>
      </c>
      <c r="FN35" s="14">
        <v>10.57</v>
      </c>
      <c r="FO35" s="14">
        <v>1131.1099999999999</v>
      </c>
      <c r="FP35" s="15"/>
      <c r="FQ35" s="14">
        <v>2.38828</v>
      </c>
      <c r="FR35" s="14">
        <v>-0.91</v>
      </c>
      <c r="FS35" s="14">
        <v>2.4674999999999998</v>
      </c>
      <c r="FT35" s="14">
        <v>0</v>
      </c>
      <c r="FU35" s="14">
        <v>0.29060999999999998</v>
      </c>
      <c r="FV35" s="14">
        <v>6.3920000000000005E-2</v>
      </c>
      <c r="FW35" s="14">
        <v>0.3</v>
      </c>
      <c r="FX35" s="14">
        <v>0.9</v>
      </c>
      <c r="FY35" s="14">
        <v>5.5003099999999998</v>
      </c>
    </row>
    <row r="36" spans="1:181" ht="24" customHeight="1" x14ac:dyDescent="0.25">
      <c r="A36" s="16" t="s">
        <v>633</v>
      </c>
      <c r="B36" s="16" t="s">
        <v>659</v>
      </c>
      <c r="C36" s="17">
        <v>25.3</v>
      </c>
      <c r="D36" s="17">
        <v>188.7</v>
      </c>
      <c r="E36" s="17">
        <v>29</v>
      </c>
      <c r="F36" s="17">
        <v>1.5</v>
      </c>
      <c r="G36" s="17">
        <v>1.5</v>
      </c>
      <c r="H36" s="17">
        <v>-10.5</v>
      </c>
      <c r="I36" s="17">
        <v>5</v>
      </c>
      <c r="J36" s="17">
        <v>3.9</v>
      </c>
      <c r="K36" s="17"/>
      <c r="L36" s="17"/>
      <c r="M36" s="17"/>
      <c r="N36" s="17"/>
      <c r="O36" s="17"/>
      <c r="P36" s="17"/>
      <c r="Q36" s="17"/>
      <c r="R36" s="17">
        <v>62.9</v>
      </c>
      <c r="S36" s="17">
        <v>0.1</v>
      </c>
      <c r="T36" s="17"/>
      <c r="U36" s="17">
        <v>2.2999999999999998</v>
      </c>
      <c r="V36" s="17"/>
      <c r="W36" s="17"/>
      <c r="X36" s="17">
        <v>-2.7</v>
      </c>
      <c r="Y36" s="17">
        <v>0.8</v>
      </c>
      <c r="Z36" s="17">
        <v>0</v>
      </c>
      <c r="AA36" s="17">
        <v>0</v>
      </c>
      <c r="AB36" s="17">
        <v>-3.2</v>
      </c>
      <c r="AC36" s="17"/>
      <c r="AD36" s="17">
        <v>9.8000000000000007</v>
      </c>
      <c r="AE36" s="17"/>
      <c r="AF36" s="17"/>
      <c r="AG36" s="17">
        <v>0</v>
      </c>
      <c r="AH36" s="17">
        <v>0</v>
      </c>
      <c r="AI36" s="17">
        <v>15.2</v>
      </c>
      <c r="AJ36" s="17">
        <v>14.3</v>
      </c>
      <c r="AK36" s="17">
        <v>0</v>
      </c>
      <c r="AL36" s="17"/>
      <c r="AM36" s="17"/>
      <c r="AN36" s="17">
        <v>-1.8</v>
      </c>
      <c r="AO36" s="17">
        <v>56.9</v>
      </c>
      <c r="AP36" s="17">
        <v>9.6999999999999993</v>
      </c>
      <c r="AQ36" s="17">
        <v>35</v>
      </c>
      <c r="AR36" s="17">
        <v>9.6</v>
      </c>
      <c r="AS36" s="17">
        <v>-0.2</v>
      </c>
      <c r="AT36" s="17">
        <v>2.6</v>
      </c>
      <c r="AU36" s="17">
        <v>1.9</v>
      </c>
      <c r="AV36" s="17">
        <v>67.900000000000006</v>
      </c>
      <c r="AW36" s="17">
        <v>52.9</v>
      </c>
      <c r="AX36" s="17">
        <v>113.7</v>
      </c>
      <c r="AY36" s="17">
        <v>10.199999999999999</v>
      </c>
      <c r="AZ36" s="17">
        <v>0.1</v>
      </c>
      <c r="BA36" s="17">
        <v>0</v>
      </c>
      <c r="BB36" s="17">
        <v>0.8</v>
      </c>
      <c r="BC36" s="17">
        <v>0.3</v>
      </c>
      <c r="BD36" s="17">
        <v>15.4</v>
      </c>
      <c r="BE36" s="17"/>
      <c r="BF36" s="17"/>
      <c r="BG36" s="17">
        <v>16.2</v>
      </c>
      <c r="BH36" s="17">
        <v>0</v>
      </c>
      <c r="BI36" s="17"/>
      <c r="BJ36" s="17">
        <v>-1.3</v>
      </c>
      <c r="BK36" s="17"/>
      <c r="BL36" s="17"/>
      <c r="BM36" s="17"/>
      <c r="BN36" s="17">
        <v>9.9</v>
      </c>
      <c r="BO36" s="17"/>
      <c r="BP36" s="17"/>
      <c r="BQ36" s="17"/>
      <c r="BR36" s="17"/>
      <c r="BS36" s="17"/>
      <c r="BT36" s="17"/>
      <c r="BU36" s="17">
        <v>-2.4</v>
      </c>
      <c r="BV36" s="17">
        <v>-9.9</v>
      </c>
      <c r="BW36" s="17">
        <v>3.4</v>
      </c>
      <c r="BX36" s="17">
        <v>0.5</v>
      </c>
      <c r="BY36" s="17"/>
      <c r="BZ36" s="17"/>
      <c r="CA36" s="17">
        <v>-0.1</v>
      </c>
      <c r="CB36" s="17">
        <v>91.4</v>
      </c>
      <c r="CC36" s="17">
        <v>35.4</v>
      </c>
      <c r="CD36" s="17">
        <v>13.6</v>
      </c>
      <c r="CE36" s="17">
        <v>7.5</v>
      </c>
      <c r="CF36" s="17">
        <v>7.9</v>
      </c>
      <c r="CG36" s="17">
        <v>0</v>
      </c>
      <c r="CH36" s="17">
        <v>0</v>
      </c>
      <c r="CI36" s="17"/>
      <c r="CJ36" s="17">
        <v>58.6</v>
      </c>
      <c r="CK36" s="17"/>
      <c r="CL36" s="17"/>
      <c r="CM36" s="17"/>
      <c r="CN36" s="17">
        <v>11.9</v>
      </c>
      <c r="CO36" s="17">
        <v>5.9</v>
      </c>
      <c r="CP36" s="17">
        <v>13.2</v>
      </c>
      <c r="CQ36" s="17">
        <v>0</v>
      </c>
      <c r="CR36" s="17"/>
      <c r="CS36" s="17"/>
      <c r="CT36" s="17"/>
      <c r="CU36" s="17">
        <v>0</v>
      </c>
      <c r="CV36" s="17">
        <v>1.2</v>
      </c>
      <c r="CW36" s="17"/>
      <c r="CX36" s="17">
        <v>-3.4</v>
      </c>
      <c r="CY36" s="17">
        <v>9.6</v>
      </c>
      <c r="CZ36" s="17">
        <v>-5.0999999999999996</v>
      </c>
      <c r="DA36" s="17"/>
      <c r="DB36" s="17">
        <v>0.1</v>
      </c>
      <c r="DC36" s="17">
        <v>0</v>
      </c>
      <c r="DD36" s="17">
        <v>-1.1000000000000001</v>
      </c>
      <c r="DE36" s="17">
        <v>14</v>
      </c>
      <c r="DF36" s="17">
        <v>6.9</v>
      </c>
      <c r="DG36" s="17"/>
      <c r="DH36" s="17">
        <v>0</v>
      </c>
      <c r="DI36" s="17">
        <v>1.4</v>
      </c>
      <c r="DJ36" s="17">
        <v>0.1</v>
      </c>
      <c r="DK36" s="17">
        <v>-1.9</v>
      </c>
      <c r="DL36" s="17">
        <v>0.3</v>
      </c>
      <c r="DM36" s="17">
        <v>0.6</v>
      </c>
      <c r="DN36" s="17"/>
      <c r="DO36" s="17">
        <v>-0.6</v>
      </c>
      <c r="DP36" s="17">
        <v>-2.1</v>
      </c>
      <c r="DQ36" s="17">
        <v>0.6</v>
      </c>
      <c r="DR36" s="17">
        <v>-16.3</v>
      </c>
      <c r="DS36" s="17">
        <v>-3.5</v>
      </c>
      <c r="DT36" s="17">
        <v>0</v>
      </c>
      <c r="DU36" s="17">
        <v>0.7</v>
      </c>
      <c r="DV36" s="17">
        <v>0.6</v>
      </c>
      <c r="DW36" s="17"/>
      <c r="DX36" s="17"/>
      <c r="DY36" s="17">
        <v>-4.5999999999999996</v>
      </c>
      <c r="DZ36" s="17">
        <v>1</v>
      </c>
      <c r="EA36" s="17">
        <v>3.1</v>
      </c>
      <c r="EB36" s="17">
        <v>3</v>
      </c>
      <c r="EC36" s="17"/>
      <c r="ED36" s="17"/>
      <c r="EE36" s="17">
        <v>1.5</v>
      </c>
      <c r="EF36" s="17">
        <v>-4.5999999999999996</v>
      </c>
      <c r="EG36" s="17">
        <v>-4</v>
      </c>
      <c r="EH36" s="17">
        <v>-0.5</v>
      </c>
      <c r="EI36" s="17">
        <v>-0.5</v>
      </c>
      <c r="EJ36" s="17">
        <v>-2.4900000000000002</v>
      </c>
      <c r="EK36" s="17">
        <v>2.6</v>
      </c>
      <c r="EL36" s="17">
        <v>-0.1</v>
      </c>
      <c r="EM36" s="17">
        <v>1.7</v>
      </c>
      <c r="EN36" s="17">
        <v>0.2</v>
      </c>
      <c r="EO36" s="17">
        <v>0.2</v>
      </c>
      <c r="EP36" s="17">
        <v>0.2</v>
      </c>
      <c r="EQ36" s="17">
        <v>-4</v>
      </c>
      <c r="ER36" s="17">
        <v>17</v>
      </c>
      <c r="ES36" s="17">
        <v>-1.5</v>
      </c>
      <c r="ET36" s="17">
        <v>5.2</v>
      </c>
      <c r="EU36" s="17">
        <v>-0.2</v>
      </c>
      <c r="EV36" s="17">
        <v>5.6</v>
      </c>
      <c r="EW36" s="17">
        <v>-1.2</v>
      </c>
      <c r="EX36" s="17">
        <v>4.0999999999999996</v>
      </c>
      <c r="EY36" s="17">
        <v>1.5</v>
      </c>
      <c r="EZ36" s="17">
        <v>0.7</v>
      </c>
      <c r="FA36" s="17">
        <v>0.2</v>
      </c>
      <c r="FB36" s="17">
        <v>0.7</v>
      </c>
      <c r="FC36" s="17">
        <v>0</v>
      </c>
      <c r="FD36" s="17">
        <v>1.2</v>
      </c>
      <c r="FE36" s="17">
        <v>1.8</v>
      </c>
      <c r="FF36" s="17">
        <v>1.5</v>
      </c>
      <c r="FG36" s="17"/>
      <c r="FH36" s="17">
        <v>5.9</v>
      </c>
      <c r="FI36" s="17">
        <v>10</v>
      </c>
      <c r="FJ36" s="17">
        <v>2.6</v>
      </c>
      <c r="FK36" s="17">
        <v>0.5</v>
      </c>
      <c r="FL36" s="17">
        <v>3.2</v>
      </c>
      <c r="FM36" s="17">
        <v>3.7</v>
      </c>
      <c r="FN36" s="17">
        <v>10.74</v>
      </c>
      <c r="FO36" s="17">
        <v>1048.6500000000001</v>
      </c>
      <c r="FP36" s="15"/>
      <c r="FQ36" s="17">
        <v>2.2868400000000002</v>
      </c>
      <c r="FR36" s="17">
        <v>-0.93600000000000005</v>
      </c>
      <c r="FS36" s="17">
        <v>2.8210000000000002</v>
      </c>
      <c r="FT36" s="17">
        <v>1.6</v>
      </c>
      <c r="FU36" s="17">
        <v>0.28982999999999998</v>
      </c>
      <c r="FV36" s="17">
        <v>7.7399999999999997E-2</v>
      </c>
      <c r="FW36" s="17">
        <v>0.1</v>
      </c>
      <c r="FX36" s="17">
        <v>0.9</v>
      </c>
      <c r="FY36" s="17">
        <v>7.1390700000000002</v>
      </c>
    </row>
    <row r="37" spans="1:181" ht="24" customHeight="1" x14ac:dyDescent="0.25">
      <c r="A37" s="16" t="s">
        <v>633</v>
      </c>
      <c r="B37" s="16" t="s">
        <v>660</v>
      </c>
      <c r="C37" s="17">
        <v>21.5</v>
      </c>
      <c r="D37" s="17">
        <v>192.5</v>
      </c>
      <c r="E37" s="17">
        <v>28.4</v>
      </c>
      <c r="F37" s="17">
        <v>1.6</v>
      </c>
      <c r="G37" s="17">
        <v>1.8</v>
      </c>
      <c r="H37" s="17">
        <v>-11.1</v>
      </c>
      <c r="I37" s="17">
        <v>-5.0999999999999996</v>
      </c>
      <c r="J37" s="17">
        <v>5.0999999999999996</v>
      </c>
      <c r="K37" s="17"/>
      <c r="L37" s="17"/>
      <c r="M37" s="17"/>
      <c r="N37" s="17"/>
      <c r="O37" s="17"/>
      <c r="P37" s="17"/>
      <c r="Q37" s="17"/>
      <c r="R37" s="17">
        <v>65.8</v>
      </c>
      <c r="S37" s="17">
        <v>0</v>
      </c>
      <c r="T37" s="17"/>
      <c r="U37" s="17">
        <v>2.2000000000000002</v>
      </c>
      <c r="V37" s="17"/>
      <c r="W37" s="17"/>
      <c r="X37" s="17">
        <v>-2.8</v>
      </c>
      <c r="Y37" s="17">
        <v>0.9</v>
      </c>
      <c r="Z37" s="17">
        <v>0.1</v>
      </c>
      <c r="AA37" s="17">
        <v>0</v>
      </c>
      <c r="AB37" s="17">
        <v>-3.2</v>
      </c>
      <c r="AC37" s="17"/>
      <c r="AD37" s="17">
        <v>12.4</v>
      </c>
      <c r="AE37" s="17"/>
      <c r="AF37" s="17"/>
      <c r="AG37" s="17">
        <v>0</v>
      </c>
      <c r="AH37" s="17">
        <v>0</v>
      </c>
      <c r="AI37" s="17">
        <v>14.5</v>
      </c>
      <c r="AJ37" s="17">
        <v>23.8</v>
      </c>
      <c r="AK37" s="17">
        <v>0</v>
      </c>
      <c r="AL37" s="17"/>
      <c r="AM37" s="17"/>
      <c r="AN37" s="17">
        <v>-1.8</v>
      </c>
      <c r="AO37" s="17">
        <v>60.1</v>
      </c>
      <c r="AP37" s="17">
        <v>10.3</v>
      </c>
      <c r="AQ37" s="17">
        <v>35.5</v>
      </c>
      <c r="AR37" s="17">
        <v>10.3</v>
      </c>
      <c r="AS37" s="17">
        <v>-0.2</v>
      </c>
      <c r="AT37" s="17">
        <v>2.6</v>
      </c>
      <c r="AU37" s="17">
        <v>1.4</v>
      </c>
      <c r="AV37" s="17">
        <v>64</v>
      </c>
      <c r="AW37" s="17">
        <v>49.2</v>
      </c>
      <c r="AX37" s="17">
        <v>108.3</v>
      </c>
      <c r="AY37" s="17">
        <v>8.6999999999999993</v>
      </c>
      <c r="AZ37" s="17">
        <v>1</v>
      </c>
      <c r="BA37" s="17">
        <v>0</v>
      </c>
      <c r="BB37" s="17">
        <v>0.9</v>
      </c>
      <c r="BC37" s="17">
        <v>0.3</v>
      </c>
      <c r="BD37" s="17">
        <v>9</v>
      </c>
      <c r="BE37" s="17"/>
      <c r="BF37" s="17"/>
      <c r="BG37" s="17">
        <v>15.8</v>
      </c>
      <c r="BH37" s="17">
        <v>0</v>
      </c>
      <c r="BI37" s="17"/>
      <c r="BJ37" s="17">
        <v>-0.9</v>
      </c>
      <c r="BK37" s="17"/>
      <c r="BL37" s="17"/>
      <c r="BM37" s="17"/>
      <c r="BN37" s="17">
        <v>13.9</v>
      </c>
      <c r="BO37" s="17"/>
      <c r="BP37" s="17"/>
      <c r="BQ37" s="17"/>
      <c r="BR37" s="17"/>
      <c r="BS37" s="17"/>
      <c r="BT37" s="17"/>
      <c r="BU37" s="17">
        <v>-1</v>
      </c>
      <c r="BV37" s="17">
        <v>-8.6</v>
      </c>
      <c r="BW37" s="17">
        <v>4.9000000000000004</v>
      </c>
      <c r="BX37" s="17">
        <v>-3.1</v>
      </c>
      <c r="BY37" s="17"/>
      <c r="BZ37" s="17"/>
      <c r="CA37" s="17">
        <v>-0.1</v>
      </c>
      <c r="CB37" s="17">
        <v>71.900000000000006</v>
      </c>
      <c r="CC37" s="17">
        <v>36.700000000000003</v>
      </c>
      <c r="CD37" s="17">
        <v>14.4</v>
      </c>
      <c r="CE37" s="17">
        <v>10</v>
      </c>
      <c r="CF37" s="17">
        <v>7.9</v>
      </c>
      <c r="CG37" s="17">
        <v>0</v>
      </c>
      <c r="CH37" s="17">
        <v>0</v>
      </c>
      <c r="CI37" s="17"/>
      <c r="CJ37" s="17">
        <v>58.9</v>
      </c>
      <c r="CK37" s="17"/>
      <c r="CL37" s="17"/>
      <c r="CM37" s="17"/>
      <c r="CN37" s="17">
        <v>13.9</v>
      </c>
      <c r="CO37" s="17">
        <v>4.2</v>
      </c>
      <c r="CP37" s="17">
        <v>15.3</v>
      </c>
      <c r="CQ37" s="17">
        <v>0</v>
      </c>
      <c r="CR37" s="17"/>
      <c r="CS37" s="17"/>
      <c r="CT37" s="17"/>
      <c r="CU37" s="17">
        <v>0.1</v>
      </c>
      <c r="CV37" s="17">
        <v>1.4</v>
      </c>
      <c r="CW37" s="17"/>
      <c r="CX37" s="17">
        <v>-3.1</v>
      </c>
      <c r="CY37" s="17">
        <v>9.1999999999999993</v>
      </c>
      <c r="CZ37" s="17">
        <v>-4</v>
      </c>
      <c r="DA37" s="17"/>
      <c r="DB37" s="17">
        <v>0.1</v>
      </c>
      <c r="DC37" s="17">
        <v>-0.1</v>
      </c>
      <c r="DD37" s="17">
        <v>-1.1000000000000001</v>
      </c>
      <c r="DE37" s="17">
        <v>21.3</v>
      </c>
      <c r="DF37" s="17">
        <v>7.07</v>
      </c>
      <c r="DG37" s="17"/>
      <c r="DH37" s="17">
        <v>0</v>
      </c>
      <c r="DI37" s="17">
        <v>1.4</v>
      </c>
      <c r="DJ37" s="17">
        <v>0.1</v>
      </c>
      <c r="DK37" s="17">
        <v>-1.8</v>
      </c>
      <c r="DL37" s="17">
        <v>0.3</v>
      </c>
      <c r="DM37" s="17">
        <v>0.6</v>
      </c>
      <c r="DN37" s="17"/>
      <c r="DO37" s="17">
        <v>-0.7</v>
      </c>
      <c r="DP37" s="17">
        <v>-2</v>
      </c>
      <c r="DQ37" s="17">
        <v>1.1000000000000001</v>
      </c>
      <c r="DR37" s="17">
        <v>-14.6</v>
      </c>
      <c r="DS37" s="17">
        <v>-3.4</v>
      </c>
      <c r="DT37" s="17">
        <v>0</v>
      </c>
      <c r="DU37" s="17">
        <v>0.6</v>
      </c>
      <c r="DV37" s="17">
        <v>0.6</v>
      </c>
      <c r="DW37" s="17"/>
      <c r="DX37" s="17"/>
      <c r="DY37" s="17">
        <v>-4.5</v>
      </c>
      <c r="DZ37" s="17">
        <v>0.8</v>
      </c>
      <c r="EA37" s="17">
        <v>3.1</v>
      </c>
      <c r="EB37" s="17">
        <v>3</v>
      </c>
      <c r="EC37" s="17"/>
      <c r="ED37" s="17"/>
      <c r="EE37" s="17">
        <v>2</v>
      </c>
      <c r="EF37" s="17">
        <v>-3.9</v>
      </c>
      <c r="EG37" s="17">
        <v>-3.1</v>
      </c>
      <c r="EH37" s="17">
        <v>-0.3</v>
      </c>
      <c r="EI37" s="17">
        <v>-0.3</v>
      </c>
      <c r="EJ37" s="17">
        <v>-1.8</v>
      </c>
      <c r="EK37" s="17">
        <v>2.6</v>
      </c>
      <c r="EL37" s="17">
        <v>-0.1</v>
      </c>
      <c r="EM37" s="17">
        <v>1.8</v>
      </c>
      <c r="EN37" s="17">
        <v>0.2</v>
      </c>
      <c r="EO37" s="17">
        <v>0.2</v>
      </c>
      <c r="EP37" s="17">
        <v>0.2</v>
      </c>
      <c r="EQ37" s="17">
        <v>-2.6</v>
      </c>
      <c r="ER37" s="17">
        <v>6.6</v>
      </c>
      <c r="ES37" s="17">
        <v>-1.7</v>
      </c>
      <c r="ET37" s="17">
        <v>14.4</v>
      </c>
      <c r="EU37" s="17">
        <v>-0.2</v>
      </c>
      <c r="EV37" s="17">
        <v>6.9</v>
      </c>
      <c r="EW37" s="17">
        <v>2.2999999999999998</v>
      </c>
      <c r="EX37" s="17">
        <v>0.8</v>
      </c>
      <c r="EY37" s="17">
        <v>1.5</v>
      </c>
      <c r="EZ37" s="17">
        <v>0.7</v>
      </c>
      <c r="FA37" s="17">
        <v>0.2</v>
      </c>
      <c r="FB37" s="17">
        <v>0.7</v>
      </c>
      <c r="FC37" s="17">
        <v>-1.2</v>
      </c>
      <c r="FD37" s="17">
        <v>1.2</v>
      </c>
      <c r="FE37" s="17">
        <v>1.8</v>
      </c>
      <c r="FF37" s="17">
        <v>1.5</v>
      </c>
      <c r="FG37" s="17"/>
      <c r="FH37" s="17">
        <v>6</v>
      </c>
      <c r="FI37" s="17">
        <v>10.1</v>
      </c>
      <c r="FJ37" s="17">
        <v>3</v>
      </c>
      <c r="FK37" s="17">
        <v>0</v>
      </c>
      <c r="FL37" s="17">
        <v>2.7</v>
      </c>
      <c r="FM37" s="17">
        <v>4.4000000000000004</v>
      </c>
      <c r="FN37" s="17">
        <v>9.94</v>
      </c>
      <c r="FO37" s="17">
        <v>1044.1099999999999</v>
      </c>
      <c r="FP37" s="15"/>
      <c r="FQ37" s="17">
        <v>2.4445100000000002</v>
      </c>
      <c r="FR37" s="17">
        <v>-0.76</v>
      </c>
      <c r="FS37" s="17">
        <v>2.8875000000000002</v>
      </c>
      <c r="FT37" s="17">
        <v>1.7</v>
      </c>
      <c r="FU37" s="17">
        <v>0.28306999999999999</v>
      </c>
      <c r="FV37" s="17">
        <v>3.7920000000000002E-2</v>
      </c>
      <c r="FW37" s="17">
        <v>0.1</v>
      </c>
      <c r="FX37" s="17">
        <v>1.1000000000000001</v>
      </c>
      <c r="FY37" s="17">
        <v>7.7930000000000001</v>
      </c>
    </row>
    <row r="38" spans="1:181" ht="24" customHeight="1" x14ac:dyDescent="0.25">
      <c r="A38" s="16" t="s">
        <v>633</v>
      </c>
      <c r="B38" s="16" t="s">
        <v>661</v>
      </c>
      <c r="C38" s="17">
        <v>26.2</v>
      </c>
      <c r="D38" s="17">
        <v>198.3</v>
      </c>
      <c r="E38" s="17">
        <v>30</v>
      </c>
      <c r="F38" s="17">
        <v>1.7</v>
      </c>
      <c r="G38" s="17">
        <v>1.8</v>
      </c>
      <c r="H38" s="17">
        <v>-12.5</v>
      </c>
      <c r="I38" s="17">
        <v>11.9</v>
      </c>
      <c r="J38" s="17">
        <v>6.5</v>
      </c>
      <c r="K38" s="17"/>
      <c r="L38" s="17"/>
      <c r="M38" s="17"/>
      <c r="N38" s="17"/>
      <c r="O38" s="17"/>
      <c r="P38" s="17"/>
      <c r="Q38" s="17"/>
      <c r="R38" s="17">
        <v>72.7</v>
      </c>
      <c r="S38" s="17">
        <v>-0.1</v>
      </c>
      <c r="T38" s="17"/>
      <c r="U38" s="17">
        <v>2.2000000000000002</v>
      </c>
      <c r="V38" s="17"/>
      <c r="W38" s="17"/>
      <c r="X38" s="17">
        <v>0.4</v>
      </c>
      <c r="Y38" s="17">
        <v>1.6</v>
      </c>
      <c r="Z38" s="17">
        <v>0.3</v>
      </c>
      <c r="AA38" s="17">
        <v>0</v>
      </c>
      <c r="AB38" s="17">
        <v>-3.2</v>
      </c>
      <c r="AC38" s="17"/>
      <c r="AD38" s="17">
        <v>15.1</v>
      </c>
      <c r="AE38" s="17"/>
      <c r="AF38" s="17"/>
      <c r="AG38" s="17">
        <v>0</v>
      </c>
      <c r="AH38" s="17">
        <v>0</v>
      </c>
      <c r="AI38" s="17">
        <v>15.8</v>
      </c>
      <c r="AJ38" s="17">
        <v>24.8</v>
      </c>
      <c r="AK38" s="17">
        <v>0</v>
      </c>
      <c r="AL38" s="17"/>
      <c r="AM38" s="17"/>
      <c r="AN38" s="17">
        <v>-1.8</v>
      </c>
      <c r="AO38" s="17">
        <v>69.5</v>
      </c>
      <c r="AP38" s="17">
        <v>11.2</v>
      </c>
      <c r="AQ38" s="17">
        <v>35.1</v>
      </c>
      <c r="AR38" s="17">
        <v>9.6</v>
      </c>
      <c r="AS38" s="17">
        <v>-0.3</v>
      </c>
      <c r="AT38" s="17">
        <v>2.6</v>
      </c>
      <c r="AU38" s="17">
        <v>1.2</v>
      </c>
      <c r="AV38" s="17">
        <v>70.400000000000006</v>
      </c>
      <c r="AW38" s="17">
        <v>55.6</v>
      </c>
      <c r="AX38" s="17">
        <v>114.9</v>
      </c>
      <c r="AY38" s="17">
        <v>11.1</v>
      </c>
      <c r="AZ38" s="17">
        <v>0.3</v>
      </c>
      <c r="BA38" s="17">
        <v>0</v>
      </c>
      <c r="BB38" s="17">
        <v>1</v>
      </c>
      <c r="BC38" s="17">
        <v>0.3</v>
      </c>
      <c r="BD38" s="17">
        <v>9.3000000000000007</v>
      </c>
      <c r="BE38" s="17"/>
      <c r="BF38" s="17"/>
      <c r="BG38" s="17">
        <v>16.7</v>
      </c>
      <c r="BH38" s="17">
        <v>0</v>
      </c>
      <c r="BI38" s="17"/>
      <c r="BJ38" s="17">
        <v>-1.7</v>
      </c>
      <c r="BK38" s="17"/>
      <c r="BL38" s="17"/>
      <c r="BM38" s="17"/>
      <c r="BN38" s="17">
        <v>18.3</v>
      </c>
      <c r="BO38" s="17"/>
      <c r="BP38" s="17"/>
      <c r="BQ38" s="17"/>
      <c r="BR38" s="17"/>
      <c r="BS38" s="17"/>
      <c r="BT38" s="17"/>
      <c r="BU38" s="17">
        <v>0.7</v>
      </c>
      <c r="BV38" s="17">
        <v>-6.6</v>
      </c>
      <c r="BW38" s="17">
        <v>6.9</v>
      </c>
      <c r="BX38" s="17">
        <v>0</v>
      </c>
      <c r="BY38" s="17"/>
      <c r="BZ38" s="17"/>
      <c r="CA38" s="17">
        <v>0.1</v>
      </c>
      <c r="CB38" s="17">
        <v>102.6</v>
      </c>
      <c r="CC38" s="17">
        <v>41.1</v>
      </c>
      <c r="CD38" s="17">
        <v>14.1</v>
      </c>
      <c r="CE38" s="17">
        <v>7.3</v>
      </c>
      <c r="CF38" s="17">
        <v>8</v>
      </c>
      <c r="CG38" s="17">
        <v>0</v>
      </c>
      <c r="CH38" s="17">
        <v>0</v>
      </c>
      <c r="CI38" s="17"/>
      <c r="CJ38" s="17">
        <v>64.5</v>
      </c>
      <c r="CK38" s="17"/>
      <c r="CL38" s="17"/>
      <c r="CM38" s="17"/>
      <c r="CN38" s="17">
        <v>11.6</v>
      </c>
      <c r="CO38" s="17">
        <v>5.6</v>
      </c>
      <c r="CP38" s="17">
        <v>13</v>
      </c>
      <c r="CQ38" s="17">
        <v>0</v>
      </c>
      <c r="CR38" s="17"/>
      <c r="CS38" s="17"/>
      <c r="CT38" s="17"/>
      <c r="CU38" s="17">
        <v>0.3</v>
      </c>
      <c r="CV38" s="17">
        <v>1.4</v>
      </c>
      <c r="CW38" s="17"/>
      <c r="CX38" s="17">
        <v>-3.5</v>
      </c>
      <c r="CY38" s="17">
        <v>9.3000000000000007</v>
      </c>
      <c r="CZ38" s="17">
        <v>0</v>
      </c>
      <c r="DA38" s="17"/>
      <c r="DB38" s="17">
        <v>0.1</v>
      </c>
      <c r="DC38" s="17">
        <v>0</v>
      </c>
      <c r="DD38" s="17">
        <v>-1.2</v>
      </c>
      <c r="DE38" s="17">
        <v>16.100000000000001</v>
      </c>
      <c r="DF38" s="17">
        <v>7.02</v>
      </c>
      <c r="DG38" s="17"/>
      <c r="DH38" s="17">
        <v>0</v>
      </c>
      <c r="DI38" s="17">
        <v>1.4</v>
      </c>
      <c r="DJ38" s="17">
        <v>0.1</v>
      </c>
      <c r="DK38" s="17">
        <v>-0.8</v>
      </c>
      <c r="DL38" s="17">
        <v>0.3</v>
      </c>
      <c r="DM38" s="17">
        <v>0.6</v>
      </c>
      <c r="DN38" s="17"/>
      <c r="DO38" s="17">
        <v>-0.7</v>
      </c>
      <c r="DP38" s="17">
        <v>-2</v>
      </c>
      <c r="DQ38" s="17">
        <v>0.9</v>
      </c>
      <c r="DR38" s="17">
        <v>-14.9</v>
      </c>
      <c r="DS38" s="17">
        <v>-3.6</v>
      </c>
      <c r="DT38" s="17">
        <v>0</v>
      </c>
      <c r="DU38" s="17">
        <v>0.7</v>
      </c>
      <c r="DV38" s="17">
        <v>0.6</v>
      </c>
      <c r="DW38" s="17"/>
      <c r="DX38" s="17"/>
      <c r="DY38" s="17">
        <v>-4.5</v>
      </c>
      <c r="DZ38" s="17">
        <v>1.2</v>
      </c>
      <c r="EA38" s="17">
        <v>3.1</v>
      </c>
      <c r="EB38" s="17">
        <v>3</v>
      </c>
      <c r="EC38" s="17"/>
      <c r="ED38" s="17"/>
      <c r="EE38" s="17">
        <v>0.9</v>
      </c>
      <c r="EF38" s="17">
        <v>-3.8</v>
      </c>
      <c r="EG38" s="17">
        <v>-1.3</v>
      </c>
      <c r="EH38" s="17">
        <v>-0.4</v>
      </c>
      <c r="EI38" s="17">
        <v>-0.3</v>
      </c>
      <c r="EJ38" s="17">
        <v>-1.78</v>
      </c>
      <c r="EK38" s="17">
        <v>2.6</v>
      </c>
      <c r="EL38" s="17">
        <v>-0.1</v>
      </c>
      <c r="EM38" s="17">
        <v>1.9</v>
      </c>
      <c r="EN38" s="17">
        <v>0.2</v>
      </c>
      <c r="EO38" s="17">
        <v>0.2</v>
      </c>
      <c r="EP38" s="17">
        <v>0.2</v>
      </c>
      <c r="EQ38" s="17">
        <v>-0.5</v>
      </c>
      <c r="ER38" s="17">
        <v>4.9000000000000004</v>
      </c>
      <c r="ES38" s="17">
        <v>-1.5</v>
      </c>
      <c r="ET38" s="17">
        <v>7.8</v>
      </c>
      <c r="EU38" s="17">
        <v>-0.2</v>
      </c>
      <c r="EV38" s="17">
        <v>11.8</v>
      </c>
      <c r="EW38" s="17">
        <v>3.8</v>
      </c>
      <c r="EX38" s="17">
        <v>12.1</v>
      </c>
      <c r="EY38" s="17">
        <v>1.8</v>
      </c>
      <c r="EZ38" s="17">
        <v>0.7</v>
      </c>
      <c r="FA38" s="17">
        <v>0.2</v>
      </c>
      <c r="FB38" s="17">
        <v>0.6</v>
      </c>
      <c r="FC38" s="17">
        <v>-0.8</v>
      </c>
      <c r="FD38" s="17">
        <v>1.2</v>
      </c>
      <c r="FE38" s="17">
        <v>1.8</v>
      </c>
      <c r="FF38" s="17">
        <v>1.5</v>
      </c>
      <c r="FG38" s="17"/>
      <c r="FH38" s="17">
        <v>6.1</v>
      </c>
      <c r="FI38" s="17">
        <v>10.1</v>
      </c>
      <c r="FJ38" s="17">
        <v>3.9</v>
      </c>
      <c r="FK38" s="17">
        <v>0</v>
      </c>
      <c r="FL38" s="17">
        <v>2.1</v>
      </c>
      <c r="FM38" s="17">
        <v>4.2</v>
      </c>
      <c r="FN38" s="17">
        <v>10.3</v>
      </c>
      <c r="FO38" s="17">
        <v>1180.8399999999999</v>
      </c>
      <c r="FP38" s="15"/>
      <c r="FQ38" s="17">
        <v>2.6314299999999999</v>
      </c>
      <c r="FR38" s="17">
        <v>-0.73399999999999999</v>
      </c>
      <c r="FS38" s="17">
        <v>2.9215</v>
      </c>
      <c r="FT38" s="17">
        <v>1.9</v>
      </c>
      <c r="FU38" s="17">
        <v>0.28460999999999997</v>
      </c>
      <c r="FV38" s="17">
        <v>2.9530000000000001E-2</v>
      </c>
      <c r="FW38" s="17">
        <v>0.1</v>
      </c>
      <c r="FX38" s="17">
        <v>0.9</v>
      </c>
      <c r="FY38" s="17">
        <v>8.0330700000000004</v>
      </c>
    </row>
    <row r="39" spans="1:181" ht="24" customHeight="1" x14ac:dyDescent="0.25">
      <c r="A39" s="16" t="s">
        <v>633</v>
      </c>
      <c r="B39" s="16" t="s">
        <v>662</v>
      </c>
      <c r="C39" s="17">
        <v>28.2</v>
      </c>
      <c r="D39" s="17">
        <v>234.3</v>
      </c>
      <c r="E39" s="17">
        <v>33.9</v>
      </c>
      <c r="F39" s="17">
        <v>1.9</v>
      </c>
      <c r="G39" s="17">
        <v>2.1</v>
      </c>
      <c r="H39" s="17">
        <v>-7.6</v>
      </c>
      <c r="I39" s="17">
        <v>29.7</v>
      </c>
      <c r="J39" s="17">
        <v>7.4</v>
      </c>
      <c r="K39" s="17"/>
      <c r="L39" s="17"/>
      <c r="M39" s="17"/>
      <c r="N39" s="17"/>
      <c r="O39" s="17"/>
      <c r="P39" s="17"/>
      <c r="Q39" s="17"/>
      <c r="R39" s="17">
        <v>80.400000000000006</v>
      </c>
      <c r="S39" s="17">
        <v>0</v>
      </c>
      <c r="T39" s="17"/>
      <c r="U39" s="17">
        <v>1.8</v>
      </c>
      <c r="V39" s="17"/>
      <c r="W39" s="17"/>
      <c r="X39" s="17">
        <v>3</v>
      </c>
      <c r="Y39" s="17">
        <v>1.4</v>
      </c>
      <c r="Z39" s="17">
        <v>0.2</v>
      </c>
      <c r="AA39" s="17">
        <v>2.5</v>
      </c>
      <c r="AB39" s="17">
        <v>-3.2</v>
      </c>
      <c r="AC39" s="17"/>
      <c r="AD39" s="17">
        <v>17.100000000000001</v>
      </c>
      <c r="AE39" s="17"/>
      <c r="AF39" s="17"/>
      <c r="AG39" s="17">
        <v>0</v>
      </c>
      <c r="AH39" s="17">
        <v>0</v>
      </c>
      <c r="AI39" s="17">
        <v>18.8</v>
      </c>
      <c r="AJ39" s="17">
        <v>37.5</v>
      </c>
      <c r="AK39" s="17">
        <v>0</v>
      </c>
      <c r="AL39" s="17"/>
      <c r="AM39" s="17"/>
      <c r="AN39" s="17">
        <v>-1.8</v>
      </c>
      <c r="AO39" s="17">
        <v>69.5</v>
      </c>
      <c r="AP39" s="17">
        <v>11.9</v>
      </c>
      <c r="AQ39" s="17">
        <v>35.200000000000003</v>
      </c>
      <c r="AR39" s="17">
        <v>10</v>
      </c>
      <c r="AS39" s="17">
        <v>1.1000000000000001</v>
      </c>
      <c r="AT39" s="17">
        <v>2.6</v>
      </c>
      <c r="AU39" s="17">
        <v>1.7</v>
      </c>
      <c r="AV39" s="17">
        <v>81.7</v>
      </c>
      <c r="AW39" s="17">
        <v>66.8</v>
      </c>
      <c r="AX39" s="17">
        <v>126.9</v>
      </c>
      <c r="AY39" s="17">
        <v>11.8</v>
      </c>
      <c r="AZ39" s="17">
        <v>1.2</v>
      </c>
      <c r="BA39" s="17">
        <v>0</v>
      </c>
      <c r="BB39" s="17">
        <v>0.9</v>
      </c>
      <c r="BC39" s="17">
        <v>0.3</v>
      </c>
      <c r="BD39" s="17">
        <v>21.2</v>
      </c>
      <c r="BE39" s="17"/>
      <c r="BF39" s="17"/>
      <c r="BG39" s="17">
        <v>17.399999999999999</v>
      </c>
      <c r="BH39" s="17">
        <v>0</v>
      </c>
      <c r="BI39" s="17"/>
      <c r="BJ39" s="17">
        <v>2.2999999999999998</v>
      </c>
      <c r="BK39" s="17"/>
      <c r="BL39" s="17"/>
      <c r="BM39" s="17"/>
      <c r="BN39" s="17">
        <v>19.600000000000001</v>
      </c>
      <c r="BO39" s="17"/>
      <c r="BP39" s="17"/>
      <c r="BQ39" s="17"/>
      <c r="BR39" s="17"/>
      <c r="BS39" s="17"/>
      <c r="BT39" s="17"/>
      <c r="BU39" s="17">
        <v>0.9</v>
      </c>
      <c r="BV39" s="17">
        <v>-6.5</v>
      </c>
      <c r="BW39" s="17">
        <v>7</v>
      </c>
      <c r="BX39" s="17">
        <v>0</v>
      </c>
      <c r="BY39" s="17"/>
      <c r="BZ39" s="17"/>
      <c r="CA39" s="17">
        <v>0.1</v>
      </c>
      <c r="CB39" s="17">
        <v>102.3</v>
      </c>
      <c r="CC39" s="17">
        <v>45.9</v>
      </c>
      <c r="CD39" s="17">
        <v>17.8</v>
      </c>
      <c r="CE39" s="17">
        <v>18.5</v>
      </c>
      <c r="CF39" s="17">
        <v>7.9</v>
      </c>
      <c r="CG39" s="17">
        <v>0</v>
      </c>
      <c r="CH39" s="17">
        <v>0</v>
      </c>
      <c r="CI39" s="17"/>
      <c r="CJ39" s="17">
        <v>83</v>
      </c>
      <c r="CK39" s="17"/>
      <c r="CL39" s="17"/>
      <c r="CM39" s="17"/>
      <c r="CN39" s="17">
        <v>16</v>
      </c>
      <c r="CO39" s="17">
        <v>9.6999999999999993</v>
      </c>
      <c r="CP39" s="17">
        <v>16.899999999999999</v>
      </c>
      <c r="CQ39" s="17">
        <v>0</v>
      </c>
      <c r="CR39" s="17"/>
      <c r="CS39" s="17"/>
      <c r="CT39" s="17"/>
      <c r="CU39" s="17">
        <v>0.1</v>
      </c>
      <c r="CV39" s="17">
        <v>1.4</v>
      </c>
      <c r="CW39" s="17"/>
      <c r="CX39" s="17">
        <v>-4.3</v>
      </c>
      <c r="CY39" s="17">
        <v>9.3000000000000007</v>
      </c>
      <c r="CZ39" s="17">
        <v>0</v>
      </c>
      <c r="DA39" s="17"/>
      <c r="DB39" s="17">
        <v>0</v>
      </c>
      <c r="DC39" s="17">
        <v>-0.1</v>
      </c>
      <c r="DD39" s="17">
        <v>-1.2</v>
      </c>
      <c r="DE39" s="17">
        <v>27.6</v>
      </c>
      <c r="DF39" s="17">
        <v>10.039999999999999</v>
      </c>
      <c r="DG39" s="17"/>
      <c r="DH39" s="17">
        <v>0</v>
      </c>
      <c r="DI39" s="17">
        <v>1.6</v>
      </c>
      <c r="DJ39" s="17">
        <v>0.1</v>
      </c>
      <c r="DK39" s="17">
        <v>0.2</v>
      </c>
      <c r="DL39" s="17">
        <v>0.3</v>
      </c>
      <c r="DM39" s="17">
        <v>0.6</v>
      </c>
      <c r="DN39" s="17"/>
      <c r="DO39" s="17">
        <v>-0.7</v>
      </c>
      <c r="DP39" s="17">
        <v>-2</v>
      </c>
      <c r="DQ39" s="17">
        <v>1.5</v>
      </c>
      <c r="DR39" s="17">
        <v>-13.5</v>
      </c>
      <c r="DS39" s="17">
        <v>-3.8</v>
      </c>
      <c r="DT39" s="17">
        <v>0</v>
      </c>
      <c r="DU39" s="17">
        <v>0.7</v>
      </c>
      <c r="DV39" s="17">
        <v>0.6</v>
      </c>
      <c r="DW39" s="17"/>
      <c r="DX39" s="17"/>
      <c r="DY39" s="17">
        <v>-4.5999999999999996</v>
      </c>
      <c r="DZ39" s="17">
        <v>1</v>
      </c>
      <c r="EA39" s="17">
        <v>3.2</v>
      </c>
      <c r="EB39" s="17">
        <v>3</v>
      </c>
      <c r="EC39" s="17"/>
      <c r="ED39" s="17"/>
      <c r="EE39" s="17">
        <v>1.6</v>
      </c>
      <c r="EF39" s="17">
        <v>-2.2000000000000002</v>
      </c>
      <c r="EG39" s="17">
        <v>0.3</v>
      </c>
      <c r="EH39" s="17">
        <v>-0.1</v>
      </c>
      <c r="EI39" s="17">
        <v>0.2</v>
      </c>
      <c r="EJ39" s="17">
        <v>-1.36</v>
      </c>
      <c r="EK39" s="17">
        <v>2.6</v>
      </c>
      <c r="EL39" s="17">
        <v>-0.1</v>
      </c>
      <c r="EM39" s="17">
        <v>2</v>
      </c>
      <c r="EN39" s="17">
        <v>0.2</v>
      </c>
      <c r="EO39" s="17">
        <v>0.2</v>
      </c>
      <c r="EP39" s="17">
        <v>0.2</v>
      </c>
      <c r="EQ39" s="17">
        <v>0</v>
      </c>
      <c r="ER39" s="17">
        <v>8</v>
      </c>
      <c r="ES39" s="17">
        <v>-1.2</v>
      </c>
      <c r="ET39" s="17">
        <v>9.3000000000000007</v>
      </c>
      <c r="EU39" s="17">
        <v>-0.2</v>
      </c>
      <c r="EV39" s="17">
        <v>14.3</v>
      </c>
      <c r="EW39" s="17">
        <v>5.9</v>
      </c>
      <c r="EX39" s="17">
        <v>10.4</v>
      </c>
      <c r="EY39" s="17">
        <v>1.7</v>
      </c>
      <c r="EZ39" s="17">
        <v>0.7</v>
      </c>
      <c r="FA39" s="17">
        <v>0.2</v>
      </c>
      <c r="FB39" s="17">
        <v>0.6</v>
      </c>
      <c r="FC39" s="17">
        <v>-0.4</v>
      </c>
      <c r="FD39" s="17">
        <v>1.2</v>
      </c>
      <c r="FE39" s="17">
        <v>2.4</v>
      </c>
      <c r="FF39" s="17">
        <v>2.1</v>
      </c>
      <c r="FG39" s="17"/>
      <c r="FH39" s="17">
        <v>7.2</v>
      </c>
      <c r="FI39" s="17">
        <v>11.2</v>
      </c>
      <c r="FJ39" s="17">
        <v>2.5</v>
      </c>
      <c r="FK39" s="17">
        <v>0.2</v>
      </c>
      <c r="FL39" s="17">
        <v>2.1</v>
      </c>
      <c r="FM39" s="17">
        <v>4.2</v>
      </c>
      <c r="FN39" s="17">
        <v>11.41</v>
      </c>
      <c r="FO39" s="17">
        <v>1417.59</v>
      </c>
      <c r="FP39" s="15"/>
      <c r="FQ39" s="17">
        <v>2.8506</v>
      </c>
      <c r="FR39" s="17">
        <v>8.5000000000000006E-2</v>
      </c>
      <c r="FS39" s="17">
        <v>3.2597499999999999</v>
      </c>
      <c r="FT39" s="17">
        <v>1.8</v>
      </c>
      <c r="FU39" s="17">
        <v>0.27655000000000002</v>
      </c>
      <c r="FV39" s="17">
        <v>5.5930000000000001E-2</v>
      </c>
      <c r="FW39" s="17">
        <v>0.4</v>
      </c>
      <c r="FX39" s="17">
        <v>1</v>
      </c>
      <c r="FY39" s="17">
        <v>9.7278300000000009</v>
      </c>
    </row>
    <row r="40" spans="1:181" ht="24" customHeight="1" x14ac:dyDescent="0.25">
      <c r="A40" s="16" t="s">
        <v>633</v>
      </c>
      <c r="B40" s="16" t="s">
        <v>663</v>
      </c>
      <c r="C40" s="17">
        <v>24.5</v>
      </c>
      <c r="D40" s="17">
        <v>198.7</v>
      </c>
      <c r="E40" s="17">
        <v>29.6</v>
      </c>
      <c r="F40" s="17">
        <v>1.7</v>
      </c>
      <c r="G40" s="17">
        <v>1.9</v>
      </c>
      <c r="H40" s="17">
        <v>-10.7</v>
      </c>
      <c r="I40" s="17">
        <v>11.6</v>
      </c>
      <c r="J40" s="17">
        <v>8.1</v>
      </c>
      <c r="K40" s="17"/>
      <c r="L40" s="17"/>
      <c r="M40" s="17"/>
      <c r="N40" s="17"/>
      <c r="O40" s="17"/>
      <c r="P40" s="17"/>
      <c r="Q40" s="17"/>
      <c r="R40" s="17">
        <v>59.3</v>
      </c>
      <c r="S40" s="17">
        <v>0.1</v>
      </c>
      <c r="T40" s="17"/>
      <c r="U40" s="17">
        <v>1.9</v>
      </c>
      <c r="V40" s="17"/>
      <c r="W40" s="17"/>
      <c r="X40" s="17">
        <v>0.6</v>
      </c>
      <c r="Y40" s="17">
        <v>1.4</v>
      </c>
      <c r="Z40" s="17">
        <v>0.1</v>
      </c>
      <c r="AA40" s="17">
        <v>2.7</v>
      </c>
      <c r="AB40" s="17">
        <v>-3.2</v>
      </c>
      <c r="AC40" s="17"/>
      <c r="AD40" s="17">
        <v>14.7</v>
      </c>
      <c r="AE40" s="17"/>
      <c r="AF40" s="17"/>
      <c r="AG40" s="17">
        <v>0</v>
      </c>
      <c r="AH40" s="17">
        <v>0</v>
      </c>
      <c r="AI40" s="17">
        <v>19.100000000000001</v>
      </c>
      <c r="AJ40" s="17">
        <v>30.2</v>
      </c>
      <c r="AK40" s="17">
        <v>0</v>
      </c>
      <c r="AL40" s="17"/>
      <c r="AM40" s="17"/>
      <c r="AN40" s="17">
        <v>-1.8</v>
      </c>
      <c r="AO40" s="17">
        <v>70.099999999999994</v>
      </c>
      <c r="AP40" s="17">
        <v>11.2</v>
      </c>
      <c r="AQ40" s="17">
        <v>36.799999999999997</v>
      </c>
      <c r="AR40" s="17">
        <v>10</v>
      </c>
      <c r="AS40" s="17">
        <v>1</v>
      </c>
      <c r="AT40" s="17">
        <v>2.6</v>
      </c>
      <c r="AU40" s="17">
        <v>0.7</v>
      </c>
      <c r="AV40" s="17">
        <v>64.7</v>
      </c>
      <c r="AW40" s="17">
        <v>49.7</v>
      </c>
      <c r="AX40" s="17">
        <v>109.8</v>
      </c>
      <c r="AY40" s="17">
        <v>11</v>
      </c>
      <c r="AZ40" s="17">
        <v>-0.4</v>
      </c>
      <c r="BA40" s="17">
        <v>0</v>
      </c>
      <c r="BB40" s="17">
        <v>0.9</v>
      </c>
      <c r="BC40" s="17">
        <v>0.3</v>
      </c>
      <c r="BD40" s="17">
        <v>17</v>
      </c>
      <c r="BE40" s="17"/>
      <c r="BF40" s="17"/>
      <c r="BG40" s="17">
        <v>15</v>
      </c>
      <c r="BH40" s="17">
        <v>0</v>
      </c>
      <c r="BI40" s="17"/>
      <c r="BJ40" s="17">
        <v>0.1</v>
      </c>
      <c r="BK40" s="17"/>
      <c r="BL40" s="17"/>
      <c r="BM40" s="17"/>
      <c r="BN40" s="17">
        <v>17.100000000000001</v>
      </c>
      <c r="BO40" s="17"/>
      <c r="BP40" s="17"/>
      <c r="BQ40" s="17"/>
      <c r="BR40" s="17"/>
      <c r="BS40" s="17"/>
      <c r="BT40" s="17"/>
      <c r="BU40" s="17">
        <v>-3.2</v>
      </c>
      <c r="BV40" s="17">
        <v>-10.6</v>
      </c>
      <c r="BW40" s="17">
        <v>2.8</v>
      </c>
      <c r="BX40" s="17">
        <v>0</v>
      </c>
      <c r="BY40" s="17"/>
      <c r="BZ40" s="17"/>
      <c r="CA40" s="17">
        <v>0.1</v>
      </c>
      <c r="CB40" s="17">
        <v>87.5</v>
      </c>
      <c r="CC40" s="17">
        <v>44.4</v>
      </c>
      <c r="CD40" s="17">
        <v>17.100000000000001</v>
      </c>
      <c r="CE40" s="17">
        <v>21.5</v>
      </c>
      <c r="CF40" s="17">
        <v>7.6</v>
      </c>
      <c r="CG40" s="17">
        <v>0</v>
      </c>
      <c r="CH40" s="17">
        <v>0</v>
      </c>
      <c r="CI40" s="17"/>
      <c r="CJ40" s="17">
        <v>61.4</v>
      </c>
      <c r="CK40" s="17"/>
      <c r="CL40" s="17"/>
      <c r="CM40" s="17"/>
      <c r="CN40" s="17">
        <v>13.6</v>
      </c>
      <c r="CO40" s="17">
        <v>7.2</v>
      </c>
      <c r="CP40" s="17">
        <v>15</v>
      </c>
      <c r="CQ40" s="17">
        <v>0</v>
      </c>
      <c r="CR40" s="17"/>
      <c r="CS40" s="17"/>
      <c r="CT40" s="17"/>
      <c r="CU40" s="17">
        <v>0</v>
      </c>
      <c r="CV40" s="17">
        <v>1.4</v>
      </c>
      <c r="CW40" s="17"/>
      <c r="CX40" s="17">
        <v>-4.4000000000000004</v>
      </c>
      <c r="CY40" s="17">
        <v>8.6999999999999993</v>
      </c>
      <c r="CZ40" s="17">
        <v>0</v>
      </c>
      <c r="DA40" s="17"/>
      <c r="DB40" s="17">
        <v>0</v>
      </c>
      <c r="DC40" s="17">
        <v>0</v>
      </c>
      <c r="DD40" s="17">
        <v>-1.2</v>
      </c>
      <c r="DE40" s="17">
        <v>24.1</v>
      </c>
      <c r="DF40" s="17">
        <v>8.41</v>
      </c>
      <c r="DG40" s="17"/>
      <c r="DH40" s="17">
        <v>0</v>
      </c>
      <c r="DI40" s="17">
        <v>1.4</v>
      </c>
      <c r="DJ40" s="17">
        <v>0.1</v>
      </c>
      <c r="DK40" s="17">
        <v>-0.1</v>
      </c>
      <c r="DL40" s="17">
        <v>0.3</v>
      </c>
      <c r="DM40" s="17">
        <v>0.6</v>
      </c>
      <c r="DN40" s="17"/>
      <c r="DO40" s="17">
        <v>-0.7</v>
      </c>
      <c r="DP40" s="17">
        <v>-1.9</v>
      </c>
      <c r="DQ40" s="17">
        <v>2.5</v>
      </c>
      <c r="DR40" s="17">
        <v>-10.5</v>
      </c>
      <c r="DS40" s="17">
        <v>-3.6</v>
      </c>
      <c r="DT40" s="17">
        <v>0</v>
      </c>
      <c r="DU40" s="17">
        <v>0.7</v>
      </c>
      <c r="DV40" s="17">
        <v>0.6</v>
      </c>
      <c r="DW40" s="17"/>
      <c r="DX40" s="17"/>
      <c r="DY40" s="17">
        <v>-4.5</v>
      </c>
      <c r="DZ40" s="17">
        <v>1</v>
      </c>
      <c r="EA40" s="17">
        <v>3.1</v>
      </c>
      <c r="EB40" s="17">
        <v>2.9</v>
      </c>
      <c r="EC40" s="17"/>
      <c r="ED40" s="17"/>
      <c r="EE40" s="17">
        <v>2.5</v>
      </c>
      <c r="EF40" s="17">
        <v>-6.4</v>
      </c>
      <c r="EG40" s="17">
        <v>-2.9</v>
      </c>
      <c r="EH40" s="17">
        <v>-0.9</v>
      </c>
      <c r="EI40" s="17">
        <v>-0.2</v>
      </c>
      <c r="EJ40" s="17">
        <v>-2.4900000000000002</v>
      </c>
      <c r="EK40" s="17">
        <v>2.6</v>
      </c>
      <c r="EL40" s="17">
        <v>-0.1</v>
      </c>
      <c r="EM40" s="17">
        <v>1.9</v>
      </c>
      <c r="EN40" s="17">
        <v>0.2</v>
      </c>
      <c r="EO40" s="17">
        <v>0.2</v>
      </c>
      <c r="EP40" s="17">
        <v>0.2</v>
      </c>
      <c r="EQ40" s="17">
        <v>0</v>
      </c>
      <c r="ER40" s="17">
        <v>4.2</v>
      </c>
      <c r="ES40" s="17">
        <v>-0.8</v>
      </c>
      <c r="ET40" s="17">
        <v>6.2</v>
      </c>
      <c r="EU40" s="17">
        <v>-0.2</v>
      </c>
      <c r="EV40" s="17">
        <v>17.2</v>
      </c>
      <c r="EW40" s="17">
        <v>8.8000000000000007</v>
      </c>
      <c r="EX40" s="17">
        <v>5.7</v>
      </c>
      <c r="EY40" s="17">
        <v>1.7</v>
      </c>
      <c r="EZ40" s="17">
        <v>0.7</v>
      </c>
      <c r="FA40" s="17">
        <v>0.2</v>
      </c>
      <c r="FB40" s="17">
        <v>0.8</v>
      </c>
      <c r="FC40" s="17">
        <v>-0.1</v>
      </c>
      <c r="FD40" s="17">
        <v>1.2</v>
      </c>
      <c r="FE40" s="17">
        <v>2.4</v>
      </c>
      <c r="FF40" s="17">
        <v>2</v>
      </c>
      <c r="FG40" s="17"/>
      <c r="FH40" s="17">
        <v>6.4</v>
      </c>
      <c r="FI40" s="17">
        <v>10.4</v>
      </c>
      <c r="FJ40" s="17">
        <v>1.7</v>
      </c>
      <c r="FK40" s="17">
        <v>0.4</v>
      </c>
      <c r="FL40" s="17">
        <v>1.4</v>
      </c>
      <c r="FM40" s="17">
        <v>4.2</v>
      </c>
      <c r="FN40" s="17">
        <v>8.85</v>
      </c>
      <c r="FO40" s="17">
        <v>1179.3699999999999</v>
      </c>
      <c r="FP40" s="15"/>
      <c r="FQ40" s="17">
        <v>2.5527000000000002</v>
      </c>
      <c r="FR40" s="17">
        <v>-0.39800000000000002</v>
      </c>
      <c r="FS40" s="17">
        <v>3.37025</v>
      </c>
      <c r="FT40" s="17">
        <v>1.6</v>
      </c>
      <c r="FU40" s="17">
        <v>0.28417999999999999</v>
      </c>
      <c r="FV40" s="17">
        <v>6.6570000000000004E-2</v>
      </c>
      <c r="FW40" s="17">
        <v>-0.3</v>
      </c>
      <c r="FX40" s="17">
        <v>0.9</v>
      </c>
      <c r="FY40" s="17">
        <v>8.0756999999999994</v>
      </c>
    </row>
    <row r="41" spans="1:181" ht="24" customHeight="1" x14ac:dyDescent="0.25">
      <c r="A41" s="16" t="s">
        <v>633</v>
      </c>
      <c r="B41" s="16" t="s">
        <v>664</v>
      </c>
      <c r="C41" s="17">
        <v>31.6</v>
      </c>
      <c r="D41" s="17">
        <v>213</v>
      </c>
      <c r="E41" s="17">
        <v>31.7</v>
      </c>
      <c r="F41" s="17">
        <v>1.7</v>
      </c>
      <c r="G41" s="17">
        <v>1.5</v>
      </c>
      <c r="H41" s="17">
        <v>-10.199999999999999</v>
      </c>
      <c r="I41" s="17">
        <v>24.2</v>
      </c>
      <c r="J41" s="17">
        <v>7.6</v>
      </c>
      <c r="K41" s="17"/>
      <c r="L41" s="17"/>
      <c r="M41" s="17"/>
      <c r="N41" s="17"/>
      <c r="O41" s="17"/>
      <c r="P41" s="17"/>
      <c r="Q41" s="17"/>
      <c r="R41" s="17">
        <v>73.400000000000006</v>
      </c>
      <c r="S41" s="17">
        <v>0.1</v>
      </c>
      <c r="T41" s="17"/>
      <c r="U41" s="17">
        <v>1.7</v>
      </c>
      <c r="V41" s="17"/>
      <c r="W41" s="17"/>
      <c r="X41" s="17">
        <v>0.6</v>
      </c>
      <c r="Y41" s="17">
        <v>1.2</v>
      </c>
      <c r="Z41" s="17">
        <v>0.1</v>
      </c>
      <c r="AA41" s="17">
        <v>2.7</v>
      </c>
      <c r="AB41" s="17">
        <v>-3.2</v>
      </c>
      <c r="AC41" s="17"/>
      <c r="AD41" s="17">
        <v>16</v>
      </c>
      <c r="AE41" s="17"/>
      <c r="AF41" s="17"/>
      <c r="AG41" s="17">
        <v>0</v>
      </c>
      <c r="AH41" s="17">
        <v>0</v>
      </c>
      <c r="AI41" s="17">
        <v>20.3</v>
      </c>
      <c r="AJ41" s="17">
        <v>27.7</v>
      </c>
      <c r="AK41" s="17">
        <v>0</v>
      </c>
      <c r="AL41" s="17"/>
      <c r="AM41" s="17"/>
      <c r="AN41" s="17">
        <v>-1.8</v>
      </c>
      <c r="AO41" s="17">
        <v>64.2</v>
      </c>
      <c r="AP41" s="17">
        <v>10</v>
      </c>
      <c r="AQ41" s="17">
        <v>36.9</v>
      </c>
      <c r="AR41" s="17">
        <v>9.6999999999999993</v>
      </c>
      <c r="AS41" s="17">
        <v>1.1000000000000001</v>
      </c>
      <c r="AT41" s="17">
        <v>2.6</v>
      </c>
      <c r="AU41" s="17">
        <v>0.5</v>
      </c>
      <c r="AV41" s="17">
        <v>73.3</v>
      </c>
      <c r="AW41" s="17">
        <v>58.5</v>
      </c>
      <c r="AX41" s="17">
        <v>118.1</v>
      </c>
      <c r="AY41" s="17">
        <v>12.6</v>
      </c>
      <c r="AZ41" s="17">
        <v>-0.6</v>
      </c>
      <c r="BA41" s="17">
        <v>0</v>
      </c>
      <c r="BB41" s="17">
        <v>0.9</v>
      </c>
      <c r="BC41" s="17">
        <v>0.4</v>
      </c>
      <c r="BD41" s="17">
        <v>23.2</v>
      </c>
      <c r="BE41" s="17"/>
      <c r="BF41" s="17"/>
      <c r="BG41" s="17">
        <v>18.3</v>
      </c>
      <c r="BH41" s="17">
        <v>0</v>
      </c>
      <c r="BI41" s="17"/>
      <c r="BJ41" s="17">
        <v>0.1</v>
      </c>
      <c r="BK41" s="17"/>
      <c r="BL41" s="17"/>
      <c r="BM41" s="17"/>
      <c r="BN41" s="17">
        <v>15</v>
      </c>
      <c r="BO41" s="17"/>
      <c r="BP41" s="17"/>
      <c r="BQ41" s="17"/>
      <c r="BR41" s="17"/>
      <c r="BS41" s="17"/>
      <c r="BT41" s="17"/>
      <c r="BU41" s="17">
        <v>-1.4</v>
      </c>
      <c r="BV41" s="17">
        <v>-8.8000000000000007</v>
      </c>
      <c r="BW41" s="17">
        <v>4.5999999999999996</v>
      </c>
      <c r="BX41" s="17">
        <v>0</v>
      </c>
      <c r="BY41" s="17"/>
      <c r="BZ41" s="17"/>
      <c r="CA41" s="17">
        <v>0.1</v>
      </c>
      <c r="CB41" s="17">
        <v>91.5</v>
      </c>
      <c r="CC41" s="17">
        <v>44.7</v>
      </c>
      <c r="CD41" s="17">
        <v>17.600000000000001</v>
      </c>
      <c r="CE41" s="17">
        <v>20.100000000000001</v>
      </c>
      <c r="CF41" s="17">
        <v>7.9</v>
      </c>
      <c r="CG41" s="17">
        <v>0</v>
      </c>
      <c r="CH41" s="17">
        <v>0</v>
      </c>
      <c r="CI41" s="17"/>
      <c r="CJ41" s="17">
        <v>65.3</v>
      </c>
      <c r="CK41" s="17"/>
      <c r="CL41" s="17"/>
      <c r="CM41" s="17"/>
      <c r="CN41" s="17">
        <v>14.2</v>
      </c>
      <c r="CO41" s="17">
        <v>7.9</v>
      </c>
      <c r="CP41" s="17">
        <v>15.3</v>
      </c>
      <c r="CQ41" s="17">
        <v>0</v>
      </c>
      <c r="CR41" s="17"/>
      <c r="CS41" s="17"/>
      <c r="CT41" s="17"/>
      <c r="CU41" s="17">
        <v>-0.2</v>
      </c>
      <c r="CV41" s="17">
        <v>1.4</v>
      </c>
      <c r="CW41" s="17"/>
      <c r="CX41" s="17">
        <v>-4.3</v>
      </c>
      <c r="CY41" s="17">
        <v>9.5</v>
      </c>
      <c r="CZ41" s="17">
        <v>0</v>
      </c>
      <c r="DA41" s="17"/>
      <c r="DB41" s="17">
        <v>0</v>
      </c>
      <c r="DC41" s="17">
        <v>-0.1</v>
      </c>
      <c r="DD41" s="17">
        <v>-1.2</v>
      </c>
      <c r="DE41" s="17">
        <v>25.1</v>
      </c>
      <c r="DF41" s="17">
        <v>8.65</v>
      </c>
      <c r="DG41" s="17"/>
      <c r="DH41" s="17">
        <v>0</v>
      </c>
      <c r="DI41" s="17">
        <v>1.4</v>
      </c>
      <c r="DJ41" s="17">
        <v>0.1</v>
      </c>
      <c r="DK41" s="17">
        <v>-0.2</v>
      </c>
      <c r="DL41" s="17">
        <v>0.3</v>
      </c>
      <c r="DM41" s="17">
        <v>0.6</v>
      </c>
      <c r="DN41" s="17"/>
      <c r="DO41" s="17">
        <v>-0.5</v>
      </c>
      <c r="DP41" s="17">
        <v>-1.5</v>
      </c>
      <c r="DQ41" s="17">
        <v>3.4</v>
      </c>
      <c r="DR41" s="17">
        <v>-8.1999999999999993</v>
      </c>
      <c r="DS41" s="17">
        <v>-3.3</v>
      </c>
      <c r="DT41" s="17">
        <v>0</v>
      </c>
      <c r="DU41" s="17">
        <v>0.7</v>
      </c>
      <c r="DV41" s="17">
        <v>0.6</v>
      </c>
      <c r="DW41" s="17"/>
      <c r="DX41" s="17"/>
      <c r="DY41" s="17">
        <v>-4.5</v>
      </c>
      <c r="DZ41" s="17">
        <v>0.9</v>
      </c>
      <c r="EA41" s="17">
        <v>3.2</v>
      </c>
      <c r="EB41" s="17">
        <v>3</v>
      </c>
      <c r="EC41" s="17"/>
      <c r="ED41" s="17"/>
      <c r="EE41" s="17">
        <v>2.7</v>
      </c>
      <c r="EF41" s="17">
        <v>-5.0999999999999996</v>
      </c>
      <c r="EG41" s="17">
        <v>-0.4</v>
      </c>
      <c r="EH41" s="17">
        <v>-0.7</v>
      </c>
      <c r="EI41" s="17">
        <v>0</v>
      </c>
      <c r="EJ41" s="17">
        <v>-2.7</v>
      </c>
      <c r="EK41" s="17">
        <v>2.6</v>
      </c>
      <c r="EL41" s="17">
        <v>-0.1</v>
      </c>
      <c r="EM41" s="17">
        <v>1.6</v>
      </c>
      <c r="EN41" s="17">
        <v>0.2</v>
      </c>
      <c r="EO41" s="17">
        <v>0.2</v>
      </c>
      <c r="EP41" s="17">
        <v>0.2</v>
      </c>
      <c r="EQ41" s="17">
        <v>-1.5</v>
      </c>
      <c r="ER41" s="17">
        <v>1.2</v>
      </c>
      <c r="ES41" s="17">
        <v>-0.6</v>
      </c>
      <c r="ET41" s="17">
        <v>7.8</v>
      </c>
      <c r="EU41" s="17">
        <v>-0.2</v>
      </c>
      <c r="EV41" s="17">
        <v>20.9</v>
      </c>
      <c r="EW41" s="17">
        <v>12.7</v>
      </c>
      <c r="EX41" s="17">
        <v>5.5</v>
      </c>
      <c r="EY41" s="17">
        <v>1.7</v>
      </c>
      <c r="EZ41" s="17">
        <v>0.7</v>
      </c>
      <c r="FA41" s="17">
        <v>0.2</v>
      </c>
      <c r="FB41" s="17">
        <v>0.8</v>
      </c>
      <c r="FC41" s="17">
        <v>-0.6</v>
      </c>
      <c r="FD41" s="17">
        <v>1.2</v>
      </c>
      <c r="FE41" s="17">
        <v>2</v>
      </c>
      <c r="FF41" s="17">
        <v>1.7</v>
      </c>
      <c r="FG41" s="17"/>
      <c r="FH41" s="17">
        <v>6.3</v>
      </c>
      <c r="FI41" s="17">
        <v>10.4</v>
      </c>
      <c r="FJ41" s="17">
        <v>3.1</v>
      </c>
      <c r="FK41" s="17">
        <v>0.2</v>
      </c>
      <c r="FL41" s="17">
        <v>1.6</v>
      </c>
      <c r="FM41" s="17">
        <v>4.3</v>
      </c>
      <c r="FN41" s="17">
        <v>9.27</v>
      </c>
      <c r="FO41" s="17">
        <v>1285.72</v>
      </c>
      <c r="FP41" s="15"/>
      <c r="FQ41" s="17">
        <v>2.2641100000000001</v>
      </c>
      <c r="FR41" s="17">
        <v>-0.73399999999999999</v>
      </c>
      <c r="FS41" s="17">
        <v>3.07925</v>
      </c>
      <c r="FT41" s="17">
        <v>1.8</v>
      </c>
      <c r="FU41" s="17">
        <v>0.28832000000000002</v>
      </c>
      <c r="FV41" s="17">
        <v>8.0750000000000002E-2</v>
      </c>
      <c r="FW41" s="17">
        <v>-0.2</v>
      </c>
      <c r="FX41" s="17">
        <v>1</v>
      </c>
      <c r="FY41" s="17">
        <v>7.57843</v>
      </c>
    </row>
    <row r="42" spans="1:181" ht="24" customHeight="1" x14ac:dyDescent="0.25">
      <c r="A42" s="18" t="s">
        <v>633</v>
      </c>
      <c r="B42" s="18" t="s">
        <v>665</v>
      </c>
      <c r="C42" s="19">
        <v>29</v>
      </c>
      <c r="D42" s="19">
        <v>154.69999999999999</v>
      </c>
      <c r="E42" s="19">
        <v>24.7</v>
      </c>
      <c r="F42" s="19">
        <v>1.6</v>
      </c>
      <c r="G42" s="19">
        <v>1.7</v>
      </c>
      <c r="H42" s="19">
        <v>-11.6</v>
      </c>
      <c r="I42" s="19">
        <v>20.100000000000001</v>
      </c>
      <c r="J42" s="19">
        <v>10.9</v>
      </c>
      <c r="K42" s="19"/>
      <c r="L42" s="19"/>
      <c r="M42" s="19"/>
      <c r="N42" s="19"/>
      <c r="O42" s="19"/>
      <c r="P42" s="19"/>
      <c r="Q42" s="19"/>
      <c r="R42" s="19">
        <v>45.9</v>
      </c>
      <c r="S42" s="19">
        <v>0</v>
      </c>
      <c r="T42" s="19"/>
      <c r="U42" s="19">
        <v>1.8</v>
      </c>
      <c r="V42" s="19"/>
      <c r="W42" s="19"/>
      <c r="X42" s="19">
        <v>1.7</v>
      </c>
      <c r="Y42" s="19">
        <v>0.9</v>
      </c>
      <c r="Z42" s="19">
        <v>0</v>
      </c>
      <c r="AA42" s="19">
        <v>2.7</v>
      </c>
      <c r="AB42" s="19">
        <v>-3.2</v>
      </c>
      <c r="AC42" s="19"/>
      <c r="AD42" s="19">
        <v>14.3</v>
      </c>
      <c r="AE42" s="19"/>
      <c r="AF42" s="19"/>
      <c r="AG42" s="19">
        <v>3.5</v>
      </c>
      <c r="AH42" s="19">
        <v>0</v>
      </c>
      <c r="AI42" s="19">
        <v>19.899999999999999</v>
      </c>
      <c r="AJ42" s="19">
        <v>20.399999999999999</v>
      </c>
      <c r="AK42" s="19">
        <v>0</v>
      </c>
      <c r="AL42" s="19"/>
      <c r="AM42" s="19"/>
      <c r="AN42" s="19">
        <v>-1.8</v>
      </c>
      <c r="AO42" s="19">
        <v>70</v>
      </c>
      <c r="AP42" s="19">
        <v>6.6</v>
      </c>
      <c r="AQ42" s="19">
        <v>37.5</v>
      </c>
      <c r="AR42" s="19">
        <v>10.1</v>
      </c>
      <c r="AS42" s="19">
        <v>-0.5</v>
      </c>
      <c r="AT42" s="19">
        <v>2.6</v>
      </c>
      <c r="AU42" s="19">
        <v>1.5</v>
      </c>
      <c r="AV42" s="19">
        <v>48.4</v>
      </c>
      <c r="AW42" s="19">
        <v>33.799999999999997</v>
      </c>
      <c r="AX42" s="19">
        <v>91.5</v>
      </c>
      <c r="AY42" s="19">
        <v>10</v>
      </c>
      <c r="AZ42" s="19">
        <v>-1.2</v>
      </c>
      <c r="BA42" s="19">
        <v>0</v>
      </c>
      <c r="BB42" s="19">
        <v>1</v>
      </c>
      <c r="BC42" s="19">
        <v>0.4</v>
      </c>
      <c r="BD42" s="19">
        <v>21.3</v>
      </c>
      <c r="BE42" s="19"/>
      <c r="BF42" s="19"/>
      <c r="BG42" s="19">
        <v>9.4</v>
      </c>
      <c r="BH42" s="19">
        <v>0</v>
      </c>
      <c r="BI42" s="19"/>
      <c r="BJ42" s="19">
        <v>-0.4</v>
      </c>
      <c r="BK42" s="19"/>
      <c r="BL42" s="19"/>
      <c r="BM42" s="19"/>
      <c r="BN42" s="19">
        <v>16.399999999999999</v>
      </c>
      <c r="BO42" s="19"/>
      <c r="BP42" s="19"/>
      <c r="BQ42" s="19"/>
      <c r="BR42" s="19"/>
      <c r="BS42" s="19"/>
      <c r="BT42" s="19"/>
      <c r="BU42" s="19">
        <v>-2.4</v>
      </c>
      <c r="BV42" s="19">
        <v>-9.9</v>
      </c>
      <c r="BW42" s="19">
        <v>3.4</v>
      </c>
      <c r="BX42" s="19">
        <v>0</v>
      </c>
      <c r="BY42" s="19"/>
      <c r="BZ42" s="19"/>
      <c r="CA42" s="19">
        <v>0.1</v>
      </c>
      <c r="CB42" s="19">
        <v>88.5</v>
      </c>
      <c r="CC42" s="19">
        <v>45.4</v>
      </c>
      <c r="CD42" s="19">
        <v>17.8</v>
      </c>
      <c r="CE42" s="19">
        <v>18.8</v>
      </c>
      <c r="CF42" s="19">
        <v>8.1</v>
      </c>
      <c r="CG42" s="19">
        <v>0</v>
      </c>
      <c r="CH42" s="19">
        <v>0</v>
      </c>
      <c r="CI42" s="19"/>
      <c r="CJ42" s="19">
        <v>42.7</v>
      </c>
      <c r="CK42" s="19"/>
      <c r="CL42" s="19"/>
      <c r="CM42" s="19"/>
      <c r="CN42" s="19">
        <v>12.1</v>
      </c>
      <c r="CO42" s="19">
        <v>5.9</v>
      </c>
      <c r="CP42" s="19">
        <v>13.2</v>
      </c>
      <c r="CQ42" s="19">
        <v>0</v>
      </c>
      <c r="CR42" s="19"/>
      <c r="CS42" s="19"/>
      <c r="CT42" s="19"/>
      <c r="CU42" s="19">
        <v>-0.1</v>
      </c>
      <c r="CV42" s="19">
        <v>1.4</v>
      </c>
      <c r="CW42" s="19"/>
      <c r="CX42" s="19">
        <v>-4.5</v>
      </c>
      <c r="CY42" s="19">
        <v>7.9</v>
      </c>
      <c r="CZ42" s="19">
        <v>0</v>
      </c>
      <c r="DA42" s="19"/>
      <c r="DB42" s="19">
        <v>0.1</v>
      </c>
      <c r="DC42" s="19">
        <v>0</v>
      </c>
      <c r="DD42" s="19">
        <v>-1.2</v>
      </c>
      <c r="DE42" s="19">
        <v>3.1</v>
      </c>
      <c r="DF42" s="19">
        <v>1.24</v>
      </c>
      <c r="DG42" s="19"/>
      <c r="DH42" s="19">
        <v>0</v>
      </c>
      <c r="DI42" s="19">
        <v>1.2</v>
      </c>
      <c r="DJ42" s="19">
        <v>0.1</v>
      </c>
      <c r="DK42" s="19">
        <v>-0.7</v>
      </c>
      <c r="DL42" s="19">
        <v>0.3</v>
      </c>
      <c r="DM42" s="19">
        <v>0.6</v>
      </c>
      <c r="DN42" s="19"/>
      <c r="DO42" s="19">
        <v>-0.3</v>
      </c>
      <c r="DP42" s="19">
        <v>-0.5</v>
      </c>
      <c r="DQ42" s="19">
        <v>2.1</v>
      </c>
      <c r="DR42" s="19">
        <v>-11.7</v>
      </c>
      <c r="DS42" s="19">
        <v>-2.2000000000000002</v>
      </c>
      <c r="DT42" s="19">
        <v>0</v>
      </c>
      <c r="DU42" s="19">
        <v>0.6</v>
      </c>
      <c r="DV42" s="19">
        <v>0.6</v>
      </c>
      <c r="DW42" s="19"/>
      <c r="DX42" s="19"/>
      <c r="DY42" s="19">
        <v>-4.5999999999999996</v>
      </c>
      <c r="DZ42" s="19">
        <v>0.8</v>
      </c>
      <c r="EA42" s="19">
        <v>3.2</v>
      </c>
      <c r="EB42" s="19">
        <v>2.9</v>
      </c>
      <c r="EC42" s="19"/>
      <c r="ED42" s="19"/>
      <c r="EE42" s="19">
        <v>0.5</v>
      </c>
      <c r="EF42" s="19">
        <v>-7.7</v>
      </c>
      <c r="EG42" s="19">
        <v>-3.6</v>
      </c>
      <c r="EH42" s="19">
        <v>-1</v>
      </c>
      <c r="EI42" s="19">
        <v>-0.2</v>
      </c>
      <c r="EJ42" s="19">
        <v>-3.63</v>
      </c>
      <c r="EK42" s="19">
        <v>2.7</v>
      </c>
      <c r="EL42" s="19">
        <v>-0.1</v>
      </c>
      <c r="EM42" s="19">
        <v>1.6</v>
      </c>
      <c r="EN42" s="19">
        <v>0.2</v>
      </c>
      <c r="EO42" s="19">
        <v>0.2</v>
      </c>
      <c r="EP42" s="19">
        <v>0.2</v>
      </c>
      <c r="EQ42" s="19">
        <v>-0.8</v>
      </c>
      <c r="ER42" s="19">
        <v>1.7</v>
      </c>
      <c r="ES42" s="19">
        <v>-0.3</v>
      </c>
      <c r="ET42" s="19">
        <v>3</v>
      </c>
      <c r="EU42" s="19">
        <v>-0.2</v>
      </c>
      <c r="EV42" s="19">
        <v>16.7</v>
      </c>
      <c r="EW42" s="19">
        <v>9.5</v>
      </c>
      <c r="EX42" s="19">
        <v>4.0999999999999996</v>
      </c>
      <c r="EY42" s="19">
        <v>1.7</v>
      </c>
      <c r="EZ42" s="19">
        <v>0.7</v>
      </c>
      <c r="FA42" s="19">
        <v>0.2</v>
      </c>
      <c r="FB42" s="19">
        <v>0.8</v>
      </c>
      <c r="FC42" s="19">
        <v>0.2</v>
      </c>
      <c r="FD42" s="19">
        <v>1.2</v>
      </c>
      <c r="FE42" s="19">
        <v>2</v>
      </c>
      <c r="FF42" s="19">
        <v>1.6</v>
      </c>
      <c r="FG42" s="19"/>
      <c r="FH42" s="19">
        <v>6.1</v>
      </c>
      <c r="FI42" s="19">
        <v>10.199999999999999</v>
      </c>
      <c r="FJ42" s="19">
        <v>3.6</v>
      </c>
      <c r="FK42" s="19">
        <v>0.1</v>
      </c>
      <c r="FL42" s="19">
        <v>2.2000000000000002</v>
      </c>
      <c r="FM42" s="19">
        <v>4</v>
      </c>
      <c r="FN42" s="19">
        <v>9.56</v>
      </c>
      <c r="FO42" s="19">
        <v>1006.67</v>
      </c>
      <c r="FP42" s="15"/>
      <c r="FQ42" s="19">
        <v>2.1171899999999999</v>
      </c>
      <c r="FR42" s="19">
        <v>-0.47399999999999998</v>
      </c>
      <c r="FS42" s="19">
        <v>2.7672500000000002</v>
      </c>
      <c r="FT42" s="19">
        <v>1.7</v>
      </c>
      <c r="FU42" s="19">
        <v>0.29804000000000003</v>
      </c>
      <c r="FV42" s="19">
        <v>8.0570000000000003E-2</v>
      </c>
      <c r="FW42" s="19">
        <v>-0.4</v>
      </c>
      <c r="FX42" s="19">
        <v>1</v>
      </c>
      <c r="FY42" s="19">
        <v>7.0890500000000003</v>
      </c>
    </row>
    <row r="43" spans="1:181" ht="24" customHeight="1" x14ac:dyDescent="0.25">
      <c r="A43" s="13" t="s">
        <v>633</v>
      </c>
      <c r="B43" s="13" t="s">
        <v>666</v>
      </c>
      <c r="C43" s="14">
        <v>26.9</v>
      </c>
      <c r="D43" s="14">
        <v>49.4</v>
      </c>
      <c r="E43" s="14">
        <v>14.1</v>
      </c>
      <c r="F43" s="14">
        <v>1.6</v>
      </c>
      <c r="G43" s="14">
        <v>1.6</v>
      </c>
      <c r="H43" s="14">
        <v>-7</v>
      </c>
      <c r="I43" s="14">
        <v>23.6</v>
      </c>
      <c r="J43" s="14">
        <v>9.9</v>
      </c>
      <c r="K43" s="14"/>
      <c r="L43" s="14"/>
      <c r="M43" s="14"/>
      <c r="N43" s="14"/>
      <c r="O43" s="14"/>
      <c r="P43" s="14"/>
      <c r="Q43" s="14"/>
      <c r="R43" s="14">
        <v>73.3</v>
      </c>
      <c r="S43" s="14">
        <v>0.1</v>
      </c>
      <c r="T43" s="14"/>
      <c r="U43" s="14">
        <v>1.4</v>
      </c>
      <c r="V43" s="14"/>
      <c r="W43" s="14"/>
      <c r="X43" s="14">
        <v>3.2</v>
      </c>
      <c r="Y43" s="14">
        <v>0.8</v>
      </c>
      <c r="Z43" s="14">
        <v>0</v>
      </c>
      <c r="AA43" s="14">
        <v>2.7</v>
      </c>
      <c r="AB43" s="14">
        <v>-3.2</v>
      </c>
      <c r="AC43" s="14"/>
      <c r="AD43" s="14">
        <v>14.4</v>
      </c>
      <c r="AE43" s="14"/>
      <c r="AF43" s="14"/>
      <c r="AG43" s="14">
        <v>3.2</v>
      </c>
      <c r="AH43" s="14">
        <v>0</v>
      </c>
      <c r="AI43" s="14">
        <v>18.5</v>
      </c>
      <c r="AJ43" s="14">
        <v>5.5</v>
      </c>
      <c r="AK43" s="14">
        <v>17.899999999999999</v>
      </c>
      <c r="AL43" s="14"/>
      <c r="AM43" s="14"/>
      <c r="AN43" s="14">
        <v>-1.8</v>
      </c>
      <c r="AO43" s="14">
        <v>70.8</v>
      </c>
      <c r="AP43" s="14">
        <v>9.6999999999999993</v>
      </c>
      <c r="AQ43" s="14">
        <v>25.1</v>
      </c>
      <c r="AR43" s="14">
        <v>9.8000000000000007</v>
      </c>
      <c r="AS43" s="14">
        <v>-0.3</v>
      </c>
      <c r="AT43" s="14">
        <v>2.6</v>
      </c>
      <c r="AU43" s="14">
        <v>1.3</v>
      </c>
      <c r="AV43" s="14">
        <v>43</v>
      </c>
      <c r="AW43" s="14">
        <v>28.4</v>
      </c>
      <c r="AX43" s="14">
        <v>85.9</v>
      </c>
      <c r="AY43" s="14">
        <v>12.6</v>
      </c>
      <c r="AZ43" s="14">
        <v>-0.1</v>
      </c>
      <c r="BA43" s="14">
        <v>0</v>
      </c>
      <c r="BB43" s="14">
        <v>0.9</v>
      </c>
      <c r="BC43" s="14">
        <v>0.5</v>
      </c>
      <c r="BD43" s="14">
        <v>21.9</v>
      </c>
      <c r="BE43" s="14"/>
      <c r="BF43" s="14"/>
      <c r="BG43" s="14">
        <v>21.4</v>
      </c>
      <c r="BH43" s="14">
        <v>0</v>
      </c>
      <c r="BI43" s="14"/>
      <c r="BJ43" s="14">
        <v>0.6</v>
      </c>
      <c r="BK43" s="14"/>
      <c r="BL43" s="14"/>
      <c r="BM43" s="14"/>
      <c r="BN43" s="14">
        <v>15.5</v>
      </c>
      <c r="BO43" s="14"/>
      <c r="BP43" s="14"/>
      <c r="BQ43" s="14"/>
      <c r="BR43" s="14"/>
      <c r="BS43" s="14"/>
      <c r="BT43" s="14"/>
      <c r="BU43" s="14">
        <v>-3.7</v>
      </c>
      <c r="BV43" s="14">
        <v>-11.1</v>
      </c>
      <c r="BW43" s="14">
        <v>2.4</v>
      </c>
      <c r="BX43" s="14">
        <v>0</v>
      </c>
      <c r="BY43" s="14"/>
      <c r="BZ43" s="14"/>
      <c r="CA43" s="14">
        <v>0.1</v>
      </c>
      <c r="CB43" s="14">
        <v>88.9</v>
      </c>
      <c r="CC43" s="14">
        <v>44.7</v>
      </c>
      <c r="CD43" s="14">
        <v>17.600000000000001</v>
      </c>
      <c r="CE43" s="14">
        <v>18.600000000000001</v>
      </c>
      <c r="CF43" s="14">
        <v>7.9</v>
      </c>
      <c r="CG43" s="14">
        <v>0</v>
      </c>
      <c r="CH43" s="14">
        <v>4.3</v>
      </c>
      <c r="CI43" s="14"/>
      <c r="CJ43" s="14">
        <v>63.2</v>
      </c>
      <c r="CK43" s="14"/>
      <c r="CL43" s="14"/>
      <c r="CM43" s="14"/>
      <c r="CN43" s="14">
        <v>11.3</v>
      </c>
      <c r="CO43" s="14">
        <v>5.3</v>
      </c>
      <c r="CP43" s="14">
        <v>12.5</v>
      </c>
      <c r="CQ43" s="14">
        <v>3.6</v>
      </c>
      <c r="CR43" s="14"/>
      <c r="CS43" s="14"/>
      <c r="CT43" s="14"/>
      <c r="CU43" s="14">
        <v>0.1</v>
      </c>
      <c r="CV43" s="14">
        <v>1.4</v>
      </c>
      <c r="CW43" s="14"/>
      <c r="CX43" s="14">
        <v>-4.2</v>
      </c>
      <c r="CY43" s="14">
        <v>6.1</v>
      </c>
      <c r="CZ43" s="14">
        <v>-2.5</v>
      </c>
      <c r="DA43" s="14"/>
      <c r="DB43" s="14">
        <v>0</v>
      </c>
      <c r="DC43" s="14">
        <v>0</v>
      </c>
      <c r="DD43" s="14">
        <v>-1.2</v>
      </c>
      <c r="DE43" s="14">
        <v>8.3000000000000007</v>
      </c>
      <c r="DF43" s="14">
        <v>2.97</v>
      </c>
      <c r="DG43" s="14"/>
      <c r="DH43" s="14">
        <v>0</v>
      </c>
      <c r="DI43" s="14">
        <v>1.3</v>
      </c>
      <c r="DJ43" s="14">
        <v>0.1</v>
      </c>
      <c r="DK43" s="14">
        <v>-0.7</v>
      </c>
      <c r="DL43" s="14">
        <v>0.3</v>
      </c>
      <c r="DM43" s="14">
        <v>0.6</v>
      </c>
      <c r="DN43" s="14"/>
      <c r="DO43" s="14">
        <v>-0.2</v>
      </c>
      <c r="DP43" s="14">
        <v>-0.1</v>
      </c>
      <c r="DQ43" s="14">
        <v>1.8</v>
      </c>
      <c r="DR43" s="14">
        <v>-12.5</v>
      </c>
      <c r="DS43" s="14">
        <v>-1.5</v>
      </c>
      <c r="DT43" s="14">
        <v>0</v>
      </c>
      <c r="DU43" s="14">
        <v>0.6</v>
      </c>
      <c r="DV43" s="14">
        <v>0.6</v>
      </c>
      <c r="DW43" s="14"/>
      <c r="DX43" s="14"/>
      <c r="DY43" s="14">
        <v>-4.5999999999999996</v>
      </c>
      <c r="DZ43" s="14">
        <v>0.8</v>
      </c>
      <c r="EA43" s="14">
        <v>3.3</v>
      </c>
      <c r="EB43" s="14">
        <v>3</v>
      </c>
      <c r="EC43" s="14"/>
      <c r="ED43" s="14"/>
      <c r="EE43" s="14">
        <v>0</v>
      </c>
      <c r="EF43" s="14">
        <v>0.1</v>
      </c>
      <c r="EG43" s="14">
        <v>-3.3</v>
      </c>
      <c r="EH43" s="14">
        <v>0.1</v>
      </c>
      <c r="EI43" s="14">
        <v>-0.5</v>
      </c>
      <c r="EJ43" s="14">
        <v>-0.71</v>
      </c>
      <c r="EK43" s="14">
        <v>2.6</v>
      </c>
      <c r="EL43" s="14">
        <v>-0.1</v>
      </c>
      <c r="EM43" s="14">
        <v>1.3</v>
      </c>
      <c r="EN43" s="14">
        <v>0.2</v>
      </c>
      <c r="EO43" s="14">
        <v>0.2</v>
      </c>
      <c r="EP43" s="14">
        <v>0.2</v>
      </c>
      <c r="EQ43" s="14">
        <v>-3</v>
      </c>
      <c r="ER43" s="14">
        <v>0.2</v>
      </c>
      <c r="ES43" s="14">
        <v>0.1</v>
      </c>
      <c r="ET43" s="14">
        <v>0.9</v>
      </c>
      <c r="EU43" s="14">
        <v>-0.2</v>
      </c>
      <c r="EV43" s="14">
        <v>16.8</v>
      </c>
      <c r="EW43" s="14">
        <v>7.7</v>
      </c>
      <c r="EX43" s="14">
        <v>5.5</v>
      </c>
      <c r="EY43" s="14">
        <v>1.8</v>
      </c>
      <c r="EZ43" s="14">
        <v>0.7</v>
      </c>
      <c r="FA43" s="14">
        <v>0.2</v>
      </c>
      <c r="FB43" s="14">
        <v>0.8</v>
      </c>
      <c r="FC43" s="14">
        <v>0.2</v>
      </c>
      <c r="FD43" s="14">
        <v>1.2</v>
      </c>
      <c r="FE43" s="14">
        <v>2</v>
      </c>
      <c r="FF43" s="14">
        <v>1.7</v>
      </c>
      <c r="FG43" s="14"/>
      <c r="FH43" s="14">
        <v>6.7</v>
      </c>
      <c r="FI43" s="14">
        <v>10.7</v>
      </c>
      <c r="FJ43" s="14">
        <v>4</v>
      </c>
      <c r="FK43" s="14">
        <v>0.1</v>
      </c>
      <c r="FL43" s="14">
        <v>2.2999999999999998</v>
      </c>
      <c r="FM43" s="14">
        <v>4.0999999999999996</v>
      </c>
      <c r="FN43" s="14">
        <v>9.76</v>
      </c>
      <c r="FO43" s="14">
        <v>949.42</v>
      </c>
      <c r="FP43" s="15"/>
      <c r="FQ43" s="14">
        <v>2.0744600000000002</v>
      </c>
      <c r="FR43" s="14">
        <v>-0.54300000000000004</v>
      </c>
      <c r="FS43" s="14">
        <v>2.0815000000000001</v>
      </c>
      <c r="FT43" s="14">
        <v>1.7</v>
      </c>
      <c r="FU43" s="14">
        <v>0.29031000000000001</v>
      </c>
      <c r="FV43" s="14">
        <v>8.6480000000000001E-2</v>
      </c>
      <c r="FW43" s="14">
        <v>0.2</v>
      </c>
      <c r="FX43" s="14">
        <v>1</v>
      </c>
      <c r="FY43" s="14">
        <v>6.8897500000000003</v>
      </c>
    </row>
    <row r="44" spans="1:181" ht="24" customHeight="1" x14ac:dyDescent="0.25">
      <c r="A44" s="16" t="s">
        <v>633</v>
      </c>
      <c r="B44" s="16" t="s">
        <v>667</v>
      </c>
      <c r="C44" s="17">
        <v>27.2</v>
      </c>
      <c r="D44" s="17">
        <v>44.5</v>
      </c>
      <c r="E44" s="17">
        <v>13</v>
      </c>
      <c r="F44" s="17">
        <v>1.5</v>
      </c>
      <c r="G44" s="17">
        <v>1.3</v>
      </c>
      <c r="H44" s="17">
        <v>-8.1999999999999993</v>
      </c>
      <c r="I44" s="17">
        <v>6.8</v>
      </c>
      <c r="J44" s="17">
        <v>16.8</v>
      </c>
      <c r="K44" s="17"/>
      <c r="L44" s="17"/>
      <c r="M44" s="17"/>
      <c r="N44" s="17"/>
      <c r="O44" s="17"/>
      <c r="P44" s="17"/>
      <c r="Q44" s="17"/>
      <c r="R44" s="17">
        <v>68.400000000000006</v>
      </c>
      <c r="S44" s="17">
        <v>0.1</v>
      </c>
      <c r="T44" s="17"/>
      <c r="U44" s="17">
        <v>2.2000000000000002</v>
      </c>
      <c r="V44" s="17"/>
      <c r="W44" s="17"/>
      <c r="X44" s="17">
        <v>5.3</v>
      </c>
      <c r="Y44" s="17">
        <v>1.3</v>
      </c>
      <c r="Z44" s="17">
        <v>0.2</v>
      </c>
      <c r="AA44" s="17">
        <v>0</v>
      </c>
      <c r="AB44" s="17">
        <v>-3.6</v>
      </c>
      <c r="AC44" s="17"/>
      <c r="AD44" s="17">
        <v>11</v>
      </c>
      <c r="AE44" s="17"/>
      <c r="AF44" s="17"/>
      <c r="AG44" s="17">
        <v>4</v>
      </c>
      <c r="AH44" s="17">
        <v>0</v>
      </c>
      <c r="AI44" s="17">
        <v>18.100000000000001</v>
      </c>
      <c r="AJ44" s="17">
        <v>12.6</v>
      </c>
      <c r="AK44" s="17">
        <v>11.8</v>
      </c>
      <c r="AL44" s="17"/>
      <c r="AM44" s="17"/>
      <c r="AN44" s="17">
        <v>-1.5</v>
      </c>
      <c r="AO44" s="17">
        <v>47.7</v>
      </c>
      <c r="AP44" s="17">
        <v>10</v>
      </c>
      <c r="AQ44" s="17">
        <v>25.6</v>
      </c>
      <c r="AR44" s="17">
        <v>10.1</v>
      </c>
      <c r="AS44" s="17">
        <v>0.1</v>
      </c>
      <c r="AT44" s="17">
        <v>2.6</v>
      </c>
      <c r="AU44" s="17">
        <v>0.6</v>
      </c>
      <c r="AV44" s="17">
        <v>31.7</v>
      </c>
      <c r="AW44" s="17">
        <v>17.100000000000001</v>
      </c>
      <c r="AX44" s="17">
        <v>74</v>
      </c>
      <c r="AY44" s="17">
        <v>9.1999999999999993</v>
      </c>
      <c r="AZ44" s="17">
        <v>-1.3</v>
      </c>
      <c r="BA44" s="17">
        <v>0</v>
      </c>
      <c r="BB44" s="17">
        <v>0.9</v>
      </c>
      <c r="BC44" s="17">
        <v>0.3</v>
      </c>
      <c r="BD44" s="17">
        <v>20.9</v>
      </c>
      <c r="BE44" s="17"/>
      <c r="BF44" s="17"/>
      <c r="BG44" s="17">
        <v>14</v>
      </c>
      <c r="BH44" s="17">
        <v>0</v>
      </c>
      <c r="BI44" s="17"/>
      <c r="BJ44" s="17">
        <v>0.2</v>
      </c>
      <c r="BK44" s="17"/>
      <c r="BL44" s="17"/>
      <c r="BM44" s="17"/>
      <c r="BN44" s="17">
        <v>6.1</v>
      </c>
      <c r="BO44" s="17"/>
      <c r="BP44" s="17"/>
      <c r="BQ44" s="17"/>
      <c r="BR44" s="17"/>
      <c r="BS44" s="17"/>
      <c r="BT44" s="17"/>
      <c r="BU44" s="17">
        <v>-3.5</v>
      </c>
      <c r="BV44" s="17">
        <v>-10.8</v>
      </c>
      <c r="BW44" s="17">
        <v>2.5</v>
      </c>
      <c r="BX44" s="17">
        <v>0</v>
      </c>
      <c r="BY44" s="17"/>
      <c r="BZ44" s="17"/>
      <c r="CA44" s="17">
        <v>0</v>
      </c>
      <c r="CB44" s="17">
        <v>81.5</v>
      </c>
      <c r="CC44" s="17">
        <v>31.2</v>
      </c>
      <c r="CD44" s="17">
        <v>18.100000000000001</v>
      </c>
      <c r="CE44" s="17">
        <v>10.1</v>
      </c>
      <c r="CF44" s="17">
        <v>8.3000000000000007</v>
      </c>
      <c r="CG44" s="17">
        <v>-6.1</v>
      </c>
      <c r="CH44" s="17">
        <v>3.9</v>
      </c>
      <c r="CI44" s="17"/>
      <c r="CJ44" s="17">
        <v>56.3</v>
      </c>
      <c r="CK44" s="17"/>
      <c r="CL44" s="17"/>
      <c r="CM44" s="17"/>
      <c r="CN44" s="17">
        <v>12.6</v>
      </c>
      <c r="CO44" s="17">
        <v>6.3</v>
      </c>
      <c r="CP44" s="17">
        <v>13.5</v>
      </c>
      <c r="CQ44" s="17">
        <v>5</v>
      </c>
      <c r="CR44" s="17"/>
      <c r="CS44" s="17"/>
      <c r="CT44" s="17"/>
      <c r="CU44" s="17">
        <v>-0.2</v>
      </c>
      <c r="CV44" s="17">
        <v>1.3</v>
      </c>
      <c r="CW44" s="17"/>
      <c r="CX44" s="17">
        <v>-4.0999999999999996</v>
      </c>
      <c r="CY44" s="17">
        <v>1.6</v>
      </c>
      <c r="CZ44" s="17">
        <v>-3.8</v>
      </c>
      <c r="DA44" s="17"/>
      <c r="DB44" s="17">
        <v>0</v>
      </c>
      <c r="DC44" s="17">
        <v>0</v>
      </c>
      <c r="DD44" s="17">
        <v>-1.2</v>
      </c>
      <c r="DE44" s="17">
        <v>7</v>
      </c>
      <c r="DF44" s="17">
        <v>2.54</v>
      </c>
      <c r="DG44" s="17"/>
      <c r="DH44" s="17">
        <v>0</v>
      </c>
      <c r="DI44" s="17">
        <v>1.4</v>
      </c>
      <c r="DJ44" s="17">
        <v>0.1</v>
      </c>
      <c r="DK44" s="17">
        <v>-0.5</v>
      </c>
      <c r="DL44" s="17">
        <v>0.3</v>
      </c>
      <c r="DM44" s="17">
        <v>0.6</v>
      </c>
      <c r="DN44" s="17"/>
      <c r="DO44" s="17">
        <v>-0.1</v>
      </c>
      <c r="DP44" s="17">
        <v>0</v>
      </c>
      <c r="DQ44" s="17">
        <v>2.1</v>
      </c>
      <c r="DR44" s="17">
        <v>-11.6</v>
      </c>
      <c r="DS44" s="17">
        <v>-0.4</v>
      </c>
      <c r="DT44" s="17">
        <v>0</v>
      </c>
      <c r="DU44" s="17">
        <v>-0.1</v>
      </c>
      <c r="DV44" s="17">
        <v>0.6</v>
      </c>
      <c r="DW44" s="17"/>
      <c r="DX44" s="17"/>
      <c r="DY44" s="17">
        <v>-4.5</v>
      </c>
      <c r="DZ44" s="17">
        <v>0.7</v>
      </c>
      <c r="EA44" s="17">
        <v>3.2</v>
      </c>
      <c r="EB44" s="17">
        <v>3.1</v>
      </c>
      <c r="EC44" s="17"/>
      <c r="ED44" s="17"/>
      <c r="EE44" s="17">
        <v>-0.1</v>
      </c>
      <c r="EF44" s="17">
        <v>-1.7</v>
      </c>
      <c r="EG44" s="17">
        <v>-5.2</v>
      </c>
      <c r="EH44" s="17">
        <v>0.1</v>
      </c>
      <c r="EI44" s="17">
        <v>-0.6</v>
      </c>
      <c r="EJ44" s="17">
        <v>-0.1</v>
      </c>
      <c r="EK44" s="17">
        <v>2.6</v>
      </c>
      <c r="EL44" s="17">
        <v>-0.1</v>
      </c>
      <c r="EM44" s="17">
        <v>0.6</v>
      </c>
      <c r="EN44" s="17">
        <v>0.2</v>
      </c>
      <c r="EO44" s="17">
        <v>0.2</v>
      </c>
      <c r="EP44" s="17">
        <v>0.2</v>
      </c>
      <c r="EQ44" s="17">
        <v>-4.0999999999999996</v>
      </c>
      <c r="ER44" s="17">
        <v>0.8</v>
      </c>
      <c r="ES44" s="17">
        <v>0.2</v>
      </c>
      <c r="ET44" s="17">
        <v>0.9</v>
      </c>
      <c r="EU44" s="17">
        <v>-0.2</v>
      </c>
      <c r="EV44" s="17">
        <v>13.9</v>
      </c>
      <c r="EW44" s="17">
        <v>7.8</v>
      </c>
      <c r="EX44" s="17">
        <v>4.2</v>
      </c>
      <c r="EY44" s="17">
        <v>1.8</v>
      </c>
      <c r="EZ44" s="17">
        <v>0.7</v>
      </c>
      <c r="FA44" s="17">
        <v>0.2</v>
      </c>
      <c r="FB44" s="17">
        <v>1</v>
      </c>
      <c r="FC44" s="17">
        <v>0.2</v>
      </c>
      <c r="FD44" s="17">
        <v>1.2</v>
      </c>
      <c r="FE44" s="17">
        <v>2.4</v>
      </c>
      <c r="FF44" s="17">
        <v>2.1</v>
      </c>
      <c r="FG44" s="17"/>
      <c r="FH44" s="17">
        <v>6.4</v>
      </c>
      <c r="FI44" s="17">
        <v>10.4</v>
      </c>
      <c r="FJ44" s="17">
        <v>1.2</v>
      </c>
      <c r="FK44" s="17">
        <v>0.2</v>
      </c>
      <c r="FL44" s="17">
        <v>2</v>
      </c>
      <c r="FM44" s="17">
        <v>4</v>
      </c>
      <c r="FN44" s="17">
        <v>10.72</v>
      </c>
      <c r="FO44" s="17">
        <v>793.66</v>
      </c>
      <c r="FP44" s="15"/>
      <c r="FQ44" s="17">
        <v>2.3758900000000001</v>
      </c>
      <c r="FR44" s="17">
        <v>-0.71699999999999997</v>
      </c>
      <c r="FS44" s="17">
        <v>2.3472499999999998</v>
      </c>
      <c r="FT44" s="17">
        <v>1.8</v>
      </c>
      <c r="FU44" s="17">
        <v>0.27696999999999999</v>
      </c>
      <c r="FV44" s="17">
        <v>7.9089999999999994E-2</v>
      </c>
      <c r="FW44" s="17">
        <v>-0.1</v>
      </c>
      <c r="FX44" s="17">
        <v>1</v>
      </c>
      <c r="FY44" s="17">
        <v>7.0621999999999998</v>
      </c>
    </row>
    <row r="45" spans="1:181" ht="24" customHeight="1" x14ac:dyDescent="0.25">
      <c r="A45" s="16" t="s">
        <v>633</v>
      </c>
      <c r="B45" s="16" t="s">
        <v>668</v>
      </c>
      <c r="C45" s="17">
        <v>26</v>
      </c>
      <c r="D45" s="17">
        <v>27.8</v>
      </c>
      <c r="E45" s="17">
        <v>11.3</v>
      </c>
      <c r="F45" s="17">
        <v>1.4</v>
      </c>
      <c r="G45" s="17">
        <v>1.3</v>
      </c>
      <c r="H45" s="17">
        <v>-11.6</v>
      </c>
      <c r="I45" s="17">
        <v>5.7</v>
      </c>
      <c r="J45" s="17">
        <v>15</v>
      </c>
      <c r="K45" s="17"/>
      <c r="L45" s="17"/>
      <c r="M45" s="17"/>
      <c r="N45" s="17"/>
      <c r="O45" s="17"/>
      <c r="P45" s="17"/>
      <c r="Q45" s="17"/>
      <c r="R45" s="17">
        <v>71.400000000000006</v>
      </c>
      <c r="S45" s="17">
        <v>-0.1</v>
      </c>
      <c r="T45" s="17"/>
      <c r="U45" s="17">
        <v>1.5</v>
      </c>
      <c r="V45" s="17"/>
      <c r="W45" s="17"/>
      <c r="X45" s="17">
        <v>4.8</v>
      </c>
      <c r="Y45" s="17">
        <v>1.3</v>
      </c>
      <c r="Z45" s="17">
        <v>0.2</v>
      </c>
      <c r="AA45" s="17">
        <v>0</v>
      </c>
      <c r="AB45" s="17">
        <v>-3.5</v>
      </c>
      <c r="AC45" s="17"/>
      <c r="AD45" s="17">
        <v>10.5</v>
      </c>
      <c r="AE45" s="17"/>
      <c r="AF45" s="17"/>
      <c r="AG45" s="17">
        <v>4.5999999999999996</v>
      </c>
      <c r="AH45" s="17">
        <v>0</v>
      </c>
      <c r="AI45" s="17">
        <v>18.7</v>
      </c>
      <c r="AJ45" s="17">
        <v>12.6</v>
      </c>
      <c r="AK45" s="17">
        <v>4.2</v>
      </c>
      <c r="AL45" s="17"/>
      <c r="AM45" s="17"/>
      <c r="AN45" s="17">
        <v>-1.7</v>
      </c>
      <c r="AO45" s="17">
        <v>42.5</v>
      </c>
      <c r="AP45" s="17">
        <v>9.5</v>
      </c>
      <c r="AQ45" s="17">
        <v>25.1</v>
      </c>
      <c r="AR45" s="17">
        <v>9.8000000000000007</v>
      </c>
      <c r="AS45" s="17">
        <v>0</v>
      </c>
      <c r="AT45" s="17">
        <v>2.6</v>
      </c>
      <c r="AU45" s="17">
        <v>1.1000000000000001</v>
      </c>
      <c r="AV45" s="17">
        <v>21.6</v>
      </c>
      <c r="AW45" s="17">
        <v>7</v>
      </c>
      <c r="AX45" s="17">
        <v>63.7</v>
      </c>
      <c r="AY45" s="17">
        <v>7.4</v>
      </c>
      <c r="AZ45" s="17">
        <v>-4</v>
      </c>
      <c r="BA45" s="17">
        <v>1.3</v>
      </c>
      <c r="BB45" s="17">
        <v>0.8</v>
      </c>
      <c r="BC45" s="17">
        <v>0.3</v>
      </c>
      <c r="BD45" s="17">
        <v>18</v>
      </c>
      <c r="BE45" s="17"/>
      <c r="BF45" s="17"/>
      <c r="BG45" s="17">
        <v>2.5</v>
      </c>
      <c r="BH45" s="17">
        <v>0</v>
      </c>
      <c r="BI45" s="17"/>
      <c r="BJ45" s="17">
        <v>-2.5</v>
      </c>
      <c r="BK45" s="17"/>
      <c r="BL45" s="17"/>
      <c r="BM45" s="17"/>
      <c r="BN45" s="17">
        <v>4.3</v>
      </c>
      <c r="BO45" s="17"/>
      <c r="BP45" s="17"/>
      <c r="BQ45" s="17"/>
      <c r="BR45" s="17"/>
      <c r="BS45" s="17"/>
      <c r="BT45" s="17"/>
      <c r="BU45" s="17">
        <v>0</v>
      </c>
      <c r="BV45" s="17">
        <v>-7.4</v>
      </c>
      <c r="BW45" s="17">
        <v>6.1</v>
      </c>
      <c r="BX45" s="17">
        <v>0</v>
      </c>
      <c r="BY45" s="17"/>
      <c r="BZ45" s="17"/>
      <c r="CA45" s="17">
        <v>-0.1</v>
      </c>
      <c r="CB45" s="17">
        <v>68.099999999999994</v>
      </c>
      <c r="CC45" s="17">
        <v>23.4</v>
      </c>
      <c r="CD45" s="17">
        <v>6.7</v>
      </c>
      <c r="CE45" s="17">
        <v>7.5</v>
      </c>
      <c r="CF45" s="17">
        <v>4.0999999999999996</v>
      </c>
      <c r="CG45" s="17">
        <v>-13.3</v>
      </c>
      <c r="CH45" s="17">
        <v>2.2000000000000002</v>
      </c>
      <c r="CI45" s="17"/>
      <c r="CJ45" s="17">
        <v>43.6</v>
      </c>
      <c r="CK45" s="17"/>
      <c r="CL45" s="17"/>
      <c r="CM45" s="17"/>
      <c r="CN45" s="17">
        <v>13.9</v>
      </c>
      <c r="CO45" s="17">
        <v>7.9</v>
      </c>
      <c r="CP45" s="17">
        <v>15.1</v>
      </c>
      <c r="CQ45" s="17">
        <v>6.6</v>
      </c>
      <c r="CR45" s="17"/>
      <c r="CS45" s="17"/>
      <c r="CT45" s="17"/>
      <c r="CU45" s="17">
        <v>-0.2</v>
      </c>
      <c r="CV45" s="17">
        <v>0.2</v>
      </c>
      <c r="CW45" s="17"/>
      <c r="CX45" s="17">
        <v>-4.4000000000000004</v>
      </c>
      <c r="CY45" s="17">
        <v>0.1</v>
      </c>
      <c r="CZ45" s="17">
        <v>-5.0999999999999996</v>
      </c>
      <c r="DA45" s="17"/>
      <c r="DB45" s="17">
        <v>0</v>
      </c>
      <c r="DC45" s="17">
        <v>-0.1</v>
      </c>
      <c r="DD45" s="17">
        <v>-1.2</v>
      </c>
      <c r="DE45" s="17">
        <v>0.9</v>
      </c>
      <c r="DF45" s="17">
        <v>0.25</v>
      </c>
      <c r="DG45" s="17"/>
      <c r="DH45" s="17">
        <v>0</v>
      </c>
      <c r="DI45" s="17">
        <v>1.2</v>
      </c>
      <c r="DJ45" s="17">
        <v>0</v>
      </c>
      <c r="DK45" s="17">
        <v>-0.8</v>
      </c>
      <c r="DL45" s="17">
        <v>0.3</v>
      </c>
      <c r="DM45" s="17">
        <v>0.6</v>
      </c>
      <c r="DN45" s="17"/>
      <c r="DO45" s="17">
        <v>0</v>
      </c>
      <c r="DP45" s="17">
        <v>0</v>
      </c>
      <c r="DQ45" s="17">
        <v>0.6</v>
      </c>
      <c r="DR45" s="17">
        <v>-15.5</v>
      </c>
      <c r="DS45" s="17">
        <v>0.4</v>
      </c>
      <c r="DT45" s="17">
        <v>0</v>
      </c>
      <c r="DU45" s="17">
        <v>-0.2</v>
      </c>
      <c r="DV45" s="17">
        <v>0.6</v>
      </c>
      <c r="DW45" s="17"/>
      <c r="DX45" s="17"/>
      <c r="DY45" s="17">
        <v>-4.5</v>
      </c>
      <c r="DZ45" s="17">
        <v>0.8</v>
      </c>
      <c r="EA45" s="17">
        <v>3.1</v>
      </c>
      <c r="EB45" s="17">
        <v>3</v>
      </c>
      <c r="EC45" s="17"/>
      <c r="ED45" s="17"/>
      <c r="EE45" s="17">
        <v>-0.1</v>
      </c>
      <c r="EF45" s="17">
        <v>-5.0999999999999996</v>
      </c>
      <c r="EG45" s="17">
        <v>-8.1</v>
      </c>
      <c r="EH45" s="17">
        <v>-0.7</v>
      </c>
      <c r="EI45" s="17">
        <v>-0.6</v>
      </c>
      <c r="EJ45" s="17">
        <v>0.01</v>
      </c>
      <c r="EK45" s="17">
        <v>2.6</v>
      </c>
      <c r="EL45" s="17">
        <v>-0.1</v>
      </c>
      <c r="EM45" s="17">
        <v>1</v>
      </c>
      <c r="EN45" s="17">
        <v>0.2</v>
      </c>
      <c r="EO45" s="17">
        <v>0.2</v>
      </c>
      <c r="EP45" s="17">
        <v>0.2</v>
      </c>
      <c r="EQ45" s="17">
        <v>-4.2</v>
      </c>
      <c r="ER45" s="17">
        <v>1</v>
      </c>
      <c r="ES45" s="17">
        <v>0.3</v>
      </c>
      <c r="ET45" s="17">
        <v>0.2</v>
      </c>
      <c r="EU45" s="17">
        <v>-0.2</v>
      </c>
      <c r="EV45" s="17">
        <v>10.9</v>
      </c>
      <c r="EW45" s="17">
        <v>2.7</v>
      </c>
      <c r="EX45" s="17">
        <v>5.8</v>
      </c>
      <c r="EY45" s="17">
        <v>1.8</v>
      </c>
      <c r="EZ45" s="17">
        <v>0.7</v>
      </c>
      <c r="FA45" s="17">
        <v>0.3</v>
      </c>
      <c r="FB45" s="17">
        <v>1</v>
      </c>
      <c r="FC45" s="17">
        <v>0.3</v>
      </c>
      <c r="FD45" s="17">
        <v>1.2</v>
      </c>
      <c r="FE45" s="17">
        <v>1.8</v>
      </c>
      <c r="FF45" s="17">
        <v>1.5</v>
      </c>
      <c r="FG45" s="17"/>
      <c r="FH45" s="17">
        <v>5.7</v>
      </c>
      <c r="FI45" s="17">
        <v>9.6999999999999993</v>
      </c>
      <c r="FJ45" s="17">
        <v>3.8</v>
      </c>
      <c r="FK45" s="17">
        <v>0</v>
      </c>
      <c r="FL45" s="17">
        <v>3.3</v>
      </c>
      <c r="FM45" s="17">
        <v>4</v>
      </c>
      <c r="FN45" s="17">
        <v>11.11</v>
      </c>
      <c r="FO45" s="17">
        <v>629.07000000000005</v>
      </c>
      <c r="FP45" s="15"/>
      <c r="FQ45" s="17">
        <v>2.2403900000000001</v>
      </c>
      <c r="FR45" s="17">
        <v>-1.3089999999999999</v>
      </c>
      <c r="FS45" s="17">
        <v>1.97875</v>
      </c>
      <c r="FT45" s="17">
        <v>1.8</v>
      </c>
      <c r="FU45" s="17">
        <v>0.28684999999999999</v>
      </c>
      <c r="FV45" s="17">
        <v>7.5389999999999999E-2</v>
      </c>
      <c r="FW45" s="17">
        <v>-0.6</v>
      </c>
      <c r="FX45" s="17">
        <v>1</v>
      </c>
      <c r="FY45" s="17">
        <v>5.4723800000000002</v>
      </c>
    </row>
    <row r="46" spans="1:181" ht="24" customHeight="1" x14ac:dyDescent="0.25">
      <c r="A46" s="16" t="s">
        <v>633</v>
      </c>
      <c r="B46" s="16" t="s">
        <v>669</v>
      </c>
      <c r="C46" s="17">
        <v>27.5</v>
      </c>
      <c r="D46" s="17">
        <v>26.8</v>
      </c>
      <c r="E46" s="17">
        <v>11.7</v>
      </c>
      <c r="F46" s="17">
        <v>1.4</v>
      </c>
      <c r="G46" s="17">
        <v>1.4</v>
      </c>
      <c r="H46" s="17">
        <v>-12.2</v>
      </c>
      <c r="I46" s="17">
        <v>8.6999999999999993</v>
      </c>
      <c r="J46" s="17">
        <v>12.5</v>
      </c>
      <c r="K46" s="17"/>
      <c r="L46" s="17"/>
      <c r="M46" s="17"/>
      <c r="N46" s="17"/>
      <c r="O46" s="17"/>
      <c r="P46" s="17"/>
      <c r="Q46" s="17"/>
      <c r="R46" s="17">
        <v>73.400000000000006</v>
      </c>
      <c r="S46" s="17">
        <v>0.1</v>
      </c>
      <c r="T46" s="17"/>
      <c r="U46" s="17">
        <v>1.6</v>
      </c>
      <c r="V46" s="17"/>
      <c r="W46" s="17"/>
      <c r="X46" s="17">
        <v>1.5</v>
      </c>
      <c r="Y46" s="17">
        <v>1.8</v>
      </c>
      <c r="Z46" s="17">
        <v>0.4</v>
      </c>
      <c r="AA46" s="17">
        <v>0</v>
      </c>
      <c r="AB46" s="17">
        <v>-3.4</v>
      </c>
      <c r="AC46" s="17"/>
      <c r="AD46" s="17">
        <v>8.4</v>
      </c>
      <c r="AE46" s="17"/>
      <c r="AF46" s="17"/>
      <c r="AG46" s="17">
        <v>4</v>
      </c>
      <c r="AH46" s="17">
        <v>0</v>
      </c>
      <c r="AI46" s="17">
        <v>18.899999999999999</v>
      </c>
      <c r="AJ46" s="17">
        <v>16.8</v>
      </c>
      <c r="AK46" s="17">
        <v>0.1</v>
      </c>
      <c r="AL46" s="17"/>
      <c r="AM46" s="17"/>
      <c r="AN46" s="17">
        <v>-1.7</v>
      </c>
      <c r="AO46" s="17">
        <v>53.1</v>
      </c>
      <c r="AP46" s="17">
        <v>10</v>
      </c>
      <c r="AQ46" s="17">
        <v>24.6</v>
      </c>
      <c r="AR46" s="17">
        <v>9.5</v>
      </c>
      <c r="AS46" s="17">
        <v>-1.4</v>
      </c>
      <c r="AT46" s="17">
        <v>2.6</v>
      </c>
      <c r="AU46" s="17">
        <v>1.1000000000000001</v>
      </c>
      <c r="AV46" s="17">
        <v>21.1</v>
      </c>
      <c r="AW46" s="17">
        <v>-8.1</v>
      </c>
      <c r="AX46" s="17">
        <v>63.2</v>
      </c>
      <c r="AY46" s="17">
        <v>8.8000000000000007</v>
      </c>
      <c r="AZ46" s="17">
        <v>-2.2000000000000002</v>
      </c>
      <c r="BA46" s="17">
        <v>3.4</v>
      </c>
      <c r="BB46" s="17">
        <v>0.8</v>
      </c>
      <c r="BC46" s="17">
        <v>0.3</v>
      </c>
      <c r="BD46" s="17">
        <v>20.399999999999999</v>
      </c>
      <c r="BE46" s="17"/>
      <c r="BF46" s="17"/>
      <c r="BG46" s="17">
        <v>2.1</v>
      </c>
      <c r="BH46" s="17">
        <v>0</v>
      </c>
      <c r="BI46" s="17"/>
      <c r="BJ46" s="17">
        <v>-2.4</v>
      </c>
      <c r="BK46" s="17"/>
      <c r="BL46" s="17"/>
      <c r="BM46" s="17"/>
      <c r="BN46" s="17">
        <v>-0.8</v>
      </c>
      <c r="BO46" s="17"/>
      <c r="BP46" s="17"/>
      <c r="BQ46" s="17"/>
      <c r="BR46" s="17"/>
      <c r="BS46" s="17"/>
      <c r="BT46" s="17"/>
      <c r="BU46" s="17">
        <v>2.7</v>
      </c>
      <c r="BV46" s="17">
        <v>-4.8</v>
      </c>
      <c r="BW46" s="17">
        <v>8.6999999999999993</v>
      </c>
      <c r="BX46" s="17">
        <v>1.4</v>
      </c>
      <c r="BY46" s="17"/>
      <c r="BZ46" s="17"/>
      <c r="CA46" s="17">
        <v>-0.1</v>
      </c>
      <c r="CB46" s="17">
        <v>55.1</v>
      </c>
      <c r="CC46" s="17">
        <v>22.5</v>
      </c>
      <c r="CD46" s="17">
        <v>5.5</v>
      </c>
      <c r="CE46" s="17">
        <v>4.5999999999999996</v>
      </c>
      <c r="CF46" s="17">
        <v>3.9</v>
      </c>
      <c r="CG46" s="17">
        <v>-16.600000000000001</v>
      </c>
      <c r="CH46" s="17">
        <v>1.6</v>
      </c>
      <c r="CI46" s="17"/>
      <c r="CJ46" s="17">
        <v>37.6</v>
      </c>
      <c r="CK46" s="17"/>
      <c r="CL46" s="17"/>
      <c r="CM46" s="17"/>
      <c r="CN46" s="17">
        <v>17.399999999999999</v>
      </c>
      <c r="CO46" s="17">
        <v>11.1</v>
      </c>
      <c r="CP46" s="17">
        <v>18.3</v>
      </c>
      <c r="CQ46" s="17">
        <v>13.4</v>
      </c>
      <c r="CR46" s="17"/>
      <c r="CS46" s="17"/>
      <c r="CT46" s="17"/>
      <c r="CU46" s="17">
        <v>-0.4</v>
      </c>
      <c r="CV46" s="17">
        <v>0</v>
      </c>
      <c r="CW46" s="17"/>
      <c r="CX46" s="17">
        <v>-4.4000000000000004</v>
      </c>
      <c r="CY46" s="17">
        <v>0</v>
      </c>
      <c r="CZ46" s="17">
        <v>-5.2</v>
      </c>
      <c r="DA46" s="17"/>
      <c r="DB46" s="17">
        <v>0</v>
      </c>
      <c r="DC46" s="17">
        <v>-0.1</v>
      </c>
      <c r="DD46" s="17">
        <v>-1.1000000000000001</v>
      </c>
      <c r="DE46" s="17">
        <v>0.1</v>
      </c>
      <c r="DF46" s="17">
        <v>-0.13</v>
      </c>
      <c r="DG46" s="17"/>
      <c r="DH46" s="17">
        <v>0.1</v>
      </c>
      <c r="DI46" s="17">
        <v>1.2</v>
      </c>
      <c r="DJ46" s="17">
        <v>0</v>
      </c>
      <c r="DK46" s="17">
        <v>-1.6</v>
      </c>
      <c r="DL46" s="17">
        <v>0.3</v>
      </c>
      <c r="DM46" s="17">
        <v>0.6</v>
      </c>
      <c r="DN46" s="17"/>
      <c r="DO46" s="17">
        <v>0</v>
      </c>
      <c r="DP46" s="17">
        <v>0</v>
      </c>
      <c r="DQ46" s="17">
        <v>0.9</v>
      </c>
      <c r="DR46" s="17">
        <v>-15</v>
      </c>
      <c r="DS46" s="17">
        <v>0.5</v>
      </c>
      <c r="DT46" s="17">
        <v>0</v>
      </c>
      <c r="DU46" s="17">
        <v>-0.2</v>
      </c>
      <c r="DV46" s="17">
        <v>0.6</v>
      </c>
      <c r="DW46" s="17"/>
      <c r="DX46" s="17"/>
      <c r="DY46" s="17">
        <v>-4.5</v>
      </c>
      <c r="DZ46" s="17">
        <v>0.4</v>
      </c>
      <c r="EA46" s="17">
        <v>3.1</v>
      </c>
      <c r="EB46" s="17">
        <v>2.9</v>
      </c>
      <c r="EC46" s="17"/>
      <c r="ED46" s="17"/>
      <c r="EE46" s="17">
        <v>0</v>
      </c>
      <c r="EF46" s="17">
        <v>-5.7</v>
      </c>
      <c r="EG46" s="17">
        <v>-4.0999999999999996</v>
      </c>
      <c r="EH46" s="17">
        <v>-0.1</v>
      </c>
      <c r="EI46" s="17">
        <v>-0.2</v>
      </c>
      <c r="EJ46" s="17">
        <v>0.01</v>
      </c>
      <c r="EK46" s="17">
        <v>2.6</v>
      </c>
      <c r="EL46" s="17">
        <v>0</v>
      </c>
      <c r="EM46" s="17">
        <v>1.6</v>
      </c>
      <c r="EN46" s="17">
        <v>0.2</v>
      </c>
      <c r="EO46" s="17">
        <v>0.2</v>
      </c>
      <c r="EP46" s="17">
        <v>0.2</v>
      </c>
      <c r="EQ46" s="17">
        <v>-4.2</v>
      </c>
      <c r="ER46" s="17">
        <v>1.1000000000000001</v>
      </c>
      <c r="ES46" s="17">
        <v>1.5</v>
      </c>
      <c r="ET46" s="17">
        <v>-0.4</v>
      </c>
      <c r="EU46" s="17">
        <v>-0.2</v>
      </c>
      <c r="EV46" s="17">
        <v>10.4</v>
      </c>
      <c r="EW46" s="17">
        <v>1.4</v>
      </c>
      <c r="EX46" s="17">
        <v>0.2</v>
      </c>
      <c r="EY46" s="17">
        <v>1.8</v>
      </c>
      <c r="EZ46" s="17">
        <v>0.7</v>
      </c>
      <c r="FA46" s="17">
        <v>0.3</v>
      </c>
      <c r="FB46" s="17">
        <v>1</v>
      </c>
      <c r="FC46" s="17">
        <v>1.2</v>
      </c>
      <c r="FD46" s="17">
        <v>1.2</v>
      </c>
      <c r="FE46" s="17">
        <v>1.8</v>
      </c>
      <c r="FF46" s="17">
        <v>1.5</v>
      </c>
      <c r="FG46" s="17"/>
      <c r="FH46" s="17">
        <v>5.6</v>
      </c>
      <c r="FI46" s="17">
        <v>9.6</v>
      </c>
      <c r="FJ46" s="17">
        <v>3.4</v>
      </c>
      <c r="FK46" s="17">
        <v>0</v>
      </c>
      <c r="FL46" s="17">
        <v>2.9</v>
      </c>
      <c r="FM46" s="17">
        <v>4</v>
      </c>
      <c r="FN46" s="17">
        <v>11.76</v>
      </c>
      <c r="FO46" s="17">
        <v>617.44000000000005</v>
      </c>
      <c r="FP46" s="15"/>
      <c r="FQ46" s="17">
        <v>2.3290500000000001</v>
      </c>
      <c r="FR46" s="17">
        <v>-0.996</v>
      </c>
      <c r="FS46" s="17">
        <v>1.9235</v>
      </c>
      <c r="FT46" s="17">
        <v>1.8</v>
      </c>
      <c r="FU46" s="17">
        <v>0.29269000000000001</v>
      </c>
      <c r="FV46" s="17">
        <v>7.6149999999999995E-2</v>
      </c>
      <c r="FW46" s="17">
        <v>-0.9</v>
      </c>
      <c r="FX46" s="17">
        <v>0.9</v>
      </c>
      <c r="FY46" s="17">
        <v>5.4253900000000002</v>
      </c>
    </row>
    <row r="47" spans="1:181" ht="24" customHeight="1" x14ac:dyDescent="0.25">
      <c r="A47" s="16" t="s">
        <v>633</v>
      </c>
      <c r="B47" s="16" t="s">
        <v>670</v>
      </c>
      <c r="C47" s="17">
        <v>25.2</v>
      </c>
      <c r="D47" s="17">
        <v>36.200000000000003</v>
      </c>
      <c r="E47" s="17">
        <v>12.5</v>
      </c>
      <c r="F47" s="17">
        <v>1.4</v>
      </c>
      <c r="G47" s="17">
        <v>1.5</v>
      </c>
      <c r="H47" s="17">
        <v>-9</v>
      </c>
      <c r="I47" s="17">
        <v>6.3</v>
      </c>
      <c r="J47" s="17">
        <v>15</v>
      </c>
      <c r="K47" s="17"/>
      <c r="L47" s="17"/>
      <c r="M47" s="17"/>
      <c r="N47" s="17"/>
      <c r="O47" s="17"/>
      <c r="P47" s="17"/>
      <c r="Q47" s="17"/>
      <c r="R47" s="17">
        <v>78</v>
      </c>
      <c r="S47" s="17">
        <v>0</v>
      </c>
      <c r="T47" s="17"/>
      <c r="U47" s="17">
        <v>2.1</v>
      </c>
      <c r="V47" s="17"/>
      <c r="W47" s="17"/>
      <c r="X47" s="17">
        <v>-4</v>
      </c>
      <c r="Y47" s="17">
        <v>1.8</v>
      </c>
      <c r="Z47" s="17">
        <v>0.4</v>
      </c>
      <c r="AA47" s="17">
        <v>0</v>
      </c>
      <c r="AB47" s="17">
        <v>-3.4</v>
      </c>
      <c r="AC47" s="17"/>
      <c r="AD47" s="17">
        <v>6.7</v>
      </c>
      <c r="AE47" s="17"/>
      <c r="AF47" s="17"/>
      <c r="AG47" s="17">
        <v>4.5999999999999996</v>
      </c>
      <c r="AH47" s="17">
        <v>0</v>
      </c>
      <c r="AI47" s="17">
        <v>18.8</v>
      </c>
      <c r="AJ47" s="17">
        <v>17.7</v>
      </c>
      <c r="AK47" s="17">
        <v>5.2</v>
      </c>
      <c r="AL47" s="17"/>
      <c r="AM47" s="17"/>
      <c r="AN47" s="17">
        <v>-1.6</v>
      </c>
      <c r="AO47" s="17">
        <v>45.2</v>
      </c>
      <c r="AP47" s="17">
        <v>8.6</v>
      </c>
      <c r="AQ47" s="17">
        <v>25.5</v>
      </c>
      <c r="AR47" s="17">
        <v>10.1</v>
      </c>
      <c r="AS47" s="17">
        <v>-1.2</v>
      </c>
      <c r="AT47" s="17">
        <v>2.6</v>
      </c>
      <c r="AU47" s="17">
        <v>1.3</v>
      </c>
      <c r="AV47" s="17">
        <v>27.3</v>
      </c>
      <c r="AW47" s="17">
        <v>-2</v>
      </c>
      <c r="AX47" s="17">
        <v>69.599999999999994</v>
      </c>
      <c r="AY47" s="17">
        <v>9</v>
      </c>
      <c r="AZ47" s="17">
        <v>-1.6</v>
      </c>
      <c r="BA47" s="17">
        <v>0</v>
      </c>
      <c r="BB47" s="17">
        <v>0.9</v>
      </c>
      <c r="BC47" s="17">
        <v>0.5</v>
      </c>
      <c r="BD47" s="17">
        <v>20.3</v>
      </c>
      <c r="BE47" s="17"/>
      <c r="BF47" s="17"/>
      <c r="BG47" s="17">
        <v>5.4</v>
      </c>
      <c r="BH47" s="17">
        <v>0</v>
      </c>
      <c r="BI47" s="17"/>
      <c r="BJ47" s="17">
        <v>-1.7</v>
      </c>
      <c r="BK47" s="17"/>
      <c r="BL47" s="17"/>
      <c r="BM47" s="17"/>
      <c r="BN47" s="17">
        <v>4</v>
      </c>
      <c r="BO47" s="17"/>
      <c r="BP47" s="17"/>
      <c r="BQ47" s="17"/>
      <c r="BR47" s="17"/>
      <c r="BS47" s="17"/>
      <c r="BT47" s="17"/>
      <c r="BU47" s="17">
        <v>3.1</v>
      </c>
      <c r="BV47" s="17">
        <v>-4.5</v>
      </c>
      <c r="BW47" s="17">
        <v>9</v>
      </c>
      <c r="BX47" s="17">
        <v>-4.7</v>
      </c>
      <c r="BY47" s="17"/>
      <c r="BZ47" s="17"/>
      <c r="CA47" s="17">
        <v>-0.2</v>
      </c>
      <c r="CB47" s="17">
        <v>40.700000000000003</v>
      </c>
      <c r="CC47" s="17">
        <v>23.5</v>
      </c>
      <c r="CD47" s="17">
        <v>6.1</v>
      </c>
      <c r="CE47" s="17">
        <v>9.9</v>
      </c>
      <c r="CF47" s="17">
        <v>4.0999999999999996</v>
      </c>
      <c r="CG47" s="17">
        <v>-8.4</v>
      </c>
      <c r="CH47" s="17">
        <v>3.2</v>
      </c>
      <c r="CI47" s="17"/>
      <c r="CJ47" s="17">
        <v>47.5</v>
      </c>
      <c r="CK47" s="17"/>
      <c r="CL47" s="17"/>
      <c r="CM47" s="17"/>
      <c r="CN47" s="17">
        <v>17</v>
      </c>
      <c r="CO47" s="17">
        <v>11</v>
      </c>
      <c r="CP47" s="17">
        <v>18.100000000000001</v>
      </c>
      <c r="CQ47" s="17">
        <v>13.3</v>
      </c>
      <c r="CR47" s="17"/>
      <c r="CS47" s="17"/>
      <c r="CT47" s="17"/>
      <c r="CU47" s="17">
        <v>-0.1</v>
      </c>
      <c r="CV47" s="17">
        <v>0</v>
      </c>
      <c r="CW47" s="17"/>
      <c r="CX47" s="17">
        <v>-4.8</v>
      </c>
      <c r="CY47" s="17">
        <v>0</v>
      </c>
      <c r="CZ47" s="17">
        <v>-4.7</v>
      </c>
      <c r="DA47" s="17"/>
      <c r="DB47" s="17">
        <v>0</v>
      </c>
      <c r="DC47" s="17">
        <v>0</v>
      </c>
      <c r="DD47" s="17">
        <v>-1.1000000000000001</v>
      </c>
      <c r="DE47" s="17">
        <v>0</v>
      </c>
      <c r="DF47" s="17">
        <v>-0.12</v>
      </c>
      <c r="DG47" s="17"/>
      <c r="DH47" s="17">
        <v>0.2</v>
      </c>
      <c r="DI47" s="17">
        <v>1.2</v>
      </c>
      <c r="DJ47" s="17">
        <v>0</v>
      </c>
      <c r="DK47" s="17">
        <v>-0.4</v>
      </c>
      <c r="DL47" s="17">
        <v>0.3</v>
      </c>
      <c r="DM47" s="17">
        <v>0.6</v>
      </c>
      <c r="DN47" s="17"/>
      <c r="DO47" s="17">
        <v>0</v>
      </c>
      <c r="DP47" s="17">
        <v>0</v>
      </c>
      <c r="DQ47" s="17">
        <v>0.8</v>
      </c>
      <c r="DR47" s="17">
        <v>-15.5</v>
      </c>
      <c r="DS47" s="17">
        <v>0.2</v>
      </c>
      <c r="DT47" s="17">
        <v>0</v>
      </c>
      <c r="DU47" s="17">
        <v>-0.2</v>
      </c>
      <c r="DV47" s="17">
        <v>0.6</v>
      </c>
      <c r="DW47" s="17"/>
      <c r="DX47" s="17"/>
      <c r="DY47" s="17">
        <v>-4.5</v>
      </c>
      <c r="DZ47" s="17">
        <v>0.2</v>
      </c>
      <c r="EA47" s="17">
        <v>3.1</v>
      </c>
      <c r="EB47" s="17">
        <v>2.9</v>
      </c>
      <c r="EC47" s="17"/>
      <c r="ED47" s="17"/>
      <c r="EE47" s="17">
        <v>0</v>
      </c>
      <c r="EF47" s="17">
        <v>-3.7</v>
      </c>
      <c r="EG47" s="17">
        <v>-5.2</v>
      </c>
      <c r="EH47" s="17">
        <v>0.1</v>
      </c>
      <c r="EI47" s="17">
        <v>0.1</v>
      </c>
      <c r="EJ47" s="17">
        <v>0</v>
      </c>
      <c r="EK47" s="17">
        <v>2.7</v>
      </c>
      <c r="EL47" s="17">
        <v>0</v>
      </c>
      <c r="EM47" s="17">
        <v>1.7</v>
      </c>
      <c r="EN47" s="17">
        <v>0.2</v>
      </c>
      <c r="EO47" s="17">
        <v>0.2</v>
      </c>
      <c r="EP47" s="17">
        <v>0.2</v>
      </c>
      <c r="EQ47" s="17">
        <v>-4.5</v>
      </c>
      <c r="ER47" s="17">
        <v>0</v>
      </c>
      <c r="ES47" s="17">
        <v>0.3</v>
      </c>
      <c r="ET47" s="17">
        <v>0</v>
      </c>
      <c r="EU47" s="17">
        <v>-0.2</v>
      </c>
      <c r="EV47" s="17">
        <v>6.7</v>
      </c>
      <c r="EW47" s="17">
        <v>0.2</v>
      </c>
      <c r="EX47" s="17">
        <v>0</v>
      </c>
      <c r="EY47" s="17">
        <v>1.8</v>
      </c>
      <c r="EZ47" s="17">
        <v>0.8</v>
      </c>
      <c r="FA47" s="17">
        <v>0.3</v>
      </c>
      <c r="FB47" s="17">
        <v>1</v>
      </c>
      <c r="FC47" s="17">
        <v>0.3</v>
      </c>
      <c r="FD47" s="17">
        <v>1.2</v>
      </c>
      <c r="FE47" s="17">
        <v>1.6</v>
      </c>
      <c r="FF47" s="17">
        <v>1.3</v>
      </c>
      <c r="FG47" s="17"/>
      <c r="FH47" s="17">
        <v>6</v>
      </c>
      <c r="FI47" s="17">
        <v>9.9</v>
      </c>
      <c r="FJ47" s="17">
        <v>2.2000000000000002</v>
      </c>
      <c r="FK47" s="17">
        <v>0</v>
      </c>
      <c r="FL47" s="17">
        <v>2.7</v>
      </c>
      <c r="FM47" s="17">
        <v>4</v>
      </c>
      <c r="FN47" s="17">
        <v>11.75</v>
      </c>
      <c r="FO47" s="17">
        <v>650.23</v>
      </c>
      <c r="FP47" s="15"/>
      <c r="FQ47" s="17">
        <v>1.72329</v>
      </c>
      <c r="FR47" s="17">
        <v>2.5000000000000001E-2</v>
      </c>
      <c r="FS47" s="17">
        <v>2.2614999999999998</v>
      </c>
      <c r="FT47" s="17">
        <v>1.8</v>
      </c>
      <c r="FU47" s="17">
        <v>4.9899999999999996E-3</v>
      </c>
      <c r="FV47" s="17">
        <v>0.23136999999999999</v>
      </c>
      <c r="FW47" s="17">
        <v>-0.8</v>
      </c>
      <c r="FX47" s="17">
        <v>1.1000000000000001</v>
      </c>
      <c r="FY47" s="17">
        <v>6.3461499999999997</v>
      </c>
    </row>
    <row r="48" spans="1:181" ht="24" customHeight="1" x14ac:dyDescent="0.25">
      <c r="A48" s="16" t="s">
        <v>633</v>
      </c>
      <c r="B48" s="16" t="s">
        <v>671</v>
      </c>
      <c r="C48" s="17">
        <v>24.3</v>
      </c>
      <c r="D48" s="17">
        <v>31.6</v>
      </c>
      <c r="E48" s="17">
        <v>12</v>
      </c>
      <c r="F48" s="17">
        <v>1.5</v>
      </c>
      <c r="G48" s="17">
        <v>1.4</v>
      </c>
      <c r="H48" s="17">
        <v>-7.2</v>
      </c>
      <c r="I48" s="17">
        <v>4.0999999999999996</v>
      </c>
      <c r="J48" s="17">
        <v>14.2</v>
      </c>
      <c r="K48" s="17"/>
      <c r="L48" s="17"/>
      <c r="M48" s="17"/>
      <c r="N48" s="17"/>
      <c r="O48" s="17"/>
      <c r="P48" s="17"/>
      <c r="Q48" s="17"/>
      <c r="R48" s="17">
        <v>74.5</v>
      </c>
      <c r="S48" s="17">
        <v>0</v>
      </c>
      <c r="T48" s="17"/>
      <c r="U48" s="17">
        <v>4.5999999999999996</v>
      </c>
      <c r="V48" s="17"/>
      <c r="W48" s="17"/>
      <c r="X48" s="17">
        <v>-4.4000000000000004</v>
      </c>
      <c r="Y48" s="17">
        <v>1.1000000000000001</v>
      </c>
      <c r="Z48" s="17">
        <v>0.1</v>
      </c>
      <c r="AA48" s="17">
        <v>0</v>
      </c>
      <c r="AB48" s="17">
        <v>-3.5</v>
      </c>
      <c r="AC48" s="17"/>
      <c r="AD48" s="17">
        <v>5.7</v>
      </c>
      <c r="AE48" s="17"/>
      <c r="AF48" s="17"/>
      <c r="AG48" s="17">
        <v>4.5</v>
      </c>
      <c r="AH48" s="17">
        <v>0</v>
      </c>
      <c r="AI48" s="17">
        <v>17</v>
      </c>
      <c r="AJ48" s="17">
        <v>20</v>
      </c>
      <c r="AK48" s="17">
        <v>10.199999999999999</v>
      </c>
      <c r="AL48" s="17"/>
      <c r="AM48" s="17"/>
      <c r="AN48" s="17">
        <v>-1.6</v>
      </c>
      <c r="AO48" s="17">
        <v>40.4</v>
      </c>
      <c r="AP48" s="17">
        <v>8.9</v>
      </c>
      <c r="AQ48" s="17">
        <v>25.2</v>
      </c>
      <c r="AR48" s="17">
        <v>10</v>
      </c>
      <c r="AS48" s="17">
        <v>-0.9</v>
      </c>
      <c r="AT48" s="17">
        <v>2.6</v>
      </c>
      <c r="AU48" s="17">
        <v>1.1000000000000001</v>
      </c>
      <c r="AV48" s="17">
        <v>23.5</v>
      </c>
      <c r="AW48" s="17">
        <v>4.0999999999999996</v>
      </c>
      <c r="AX48" s="17">
        <v>65.8</v>
      </c>
      <c r="AY48" s="17">
        <v>7.4</v>
      </c>
      <c r="AZ48" s="17">
        <v>-2.7</v>
      </c>
      <c r="BA48" s="17">
        <v>0</v>
      </c>
      <c r="BB48" s="17">
        <v>0.9</v>
      </c>
      <c r="BC48" s="17">
        <v>0.5</v>
      </c>
      <c r="BD48" s="17">
        <v>19.399999999999999</v>
      </c>
      <c r="BE48" s="17"/>
      <c r="BF48" s="17"/>
      <c r="BG48" s="17">
        <v>4</v>
      </c>
      <c r="BH48" s="17">
        <v>0</v>
      </c>
      <c r="BI48" s="17"/>
      <c r="BJ48" s="17">
        <v>0</v>
      </c>
      <c r="BK48" s="17"/>
      <c r="BL48" s="17"/>
      <c r="BM48" s="17"/>
      <c r="BN48" s="17">
        <v>-0.7</v>
      </c>
      <c r="BO48" s="17"/>
      <c r="BP48" s="17"/>
      <c r="BQ48" s="17"/>
      <c r="BR48" s="17"/>
      <c r="BS48" s="17"/>
      <c r="BT48" s="17"/>
      <c r="BU48" s="17">
        <v>0.8</v>
      </c>
      <c r="BV48" s="17">
        <v>-6.7</v>
      </c>
      <c r="BW48" s="17">
        <v>6.8</v>
      </c>
      <c r="BX48" s="17">
        <v>-4.5999999999999996</v>
      </c>
      <c r="BY48" s="17"/>
      <c r="BZ48" s="17"/>
      <c r="CA48" s="17">
        <v>-0.2</v>
      </c>
      <c r="CB48" s="17">
        <v>38.1</v>
      </c>
      <c r="CC48" s="17">
        <v>23.5</v>
      </c>
      <c r="CD48" s="17">
        <v>6.1</v>
      </c>
      <c r="CE48" s="17">
        <v>9.9</v>
      </c>
      <c r="CF48" s="17">
        <v>4</v>
      </c>
      <c r="CG48" s="17">
        <v>-8.4</v>
      </c>
      <c r="CH48" s="17">
        <v>2.8</v>
      </c>
      <c r="CI48" s="17"/>
      <c r="CJ48" s="17">
        <v>47</v>
      </c>
      <c r="CK48" s="17"/>
      <c r="CL48" s="17"/>
      <c r="CM48" s="17"/>
      <c r="CN48" s="17">
        <v>16.2</v>
      </c>
      <c r="CO48" s="17">
        <v>10</v>
      </c>
      <c r="CP48" s="17">
        <v>17.2</v>
      </c>
      <c r="CQ48" s="17">
        <v>12.4</v>
      </c>
      <c r="CR48" s="17"/>
      <c r="CS48" s="17"/>
      <c r="CT48" s="17"/>
      <c r="CU48" s="17">
        <v>-0.1</v>
      </c>
      <c r="CV48" s="17">
        <v>0</v>
      </c>
      <c r="CW48" s="17"/>
      <c r="CX48" s="17">
        <v>-4.8</v>
      </c>
      <c r="CY48" s="17">
        <v>0</v>
      </c>
      <c r="CZ48" s="17">
        <v>-4.9000000000000004</v>
      </c>
      <c r="DA48" s="17"/>
      <c r="DB48" s="17">
        <v>0</v>
      </c>
      <c r="DC48" s="17">
        <v>0</v>
      </c>
      <c r="DD48" s="17">
        <v>-1.2</v>
      </c>
      <c r="DE48" s="17">
        <v>-0.2</v>
      </c>
      <c r="DF48" s="17">
        <v>-0.03</v>
      </c>
      <c r="DG48" s="17"/>
      <c r="DH48" s="17">
        <v>0.2</v>
      </c>
      <c r="DI48" s="17">
        <v>1.2</v>
      </c>
      <c r="DJ48" s="17">
        <v>0</v>
      </c>
      <c r="DK48" s="17">
        <v>0</v>
      </c>
      <c r="DL48" s="17">
        <v>0.3</v>
      </c>
      <c r="DM48" s="17">
        <v>0.5</v>
      </c>
      <c r="DN48" s="17"/>
      <c r="DO48" s="17">
        <v>0</v>
      </c>
      <c r="DP48" s="17">
        <v>0</v>
      </c>
      <c r="DQ48" s="17">
        <v>0.9</v>
      </c>
      <c r="DR48" s="17">
        <v>-15.3</v>
      </c>
      <c r="DS48" s="17">
        <v>0.2</v>
      </c>
      <c r="DT48" s="17">
        <v>0</v>
      </c>
      <c r="DU48" s="17">
        <v>-0.2</v>
      </c>
      <c r="DV48" s="17">
        <v>0.6</v>
      </c>
      <c r="DW48" s="17"/>
      <c r="DX48" s="17"/>
      <c r="DY48" s="17">
        <v>-4.5</v>
      </c>
      <c r="DZ48" s="17">
        <v>0.2</v>
      </c>
      <c r="EA48" s="17">
        <v>3.1</v>
      </c>
      <c r="EB48" s="17">
        <v>2.9</v>
      </c>
      <c r="EC48" s="17"/>
      <c r="ED48" s="17"/>
      <c r="EE48" s="17">
        <v>0</v>
      </c>
      <c r="EF48" s="17">
        <v>-3.3</v>
      </c>
      <c r="EG48" s="17">
        <v>-6.1</v>
      </c>
      <c r="EH48" s="17">
        <v>0</v>
      </c>
      <c r="EI48" s="17">
        <v>0</v>
      </c>
      <c r="EJ48" s="17">
        <v>0</v>
      </c>
      <c r="EK48" s="17">
        <v>2.6</v>
      </c>
      <c r="EL48" s="17">
        <v>-0.1</v>
      </c>
      <c r="EM48" s="17">
        <v>1.7</v>
      </c>
      <c r="EN48" s="17">
        <v>0.2</v>
      </c>
      <c r="EO48" s="17">
        <v>0.2</v>
      </c>
      <c r="EP48" s="17">
        <v>0.2</v>
      </c>
      <c r="EQ48" s="17">
        <v>-4.5999999999999996</v>
      </c>
      <c r="ER48" s="17">
        <v>0</v>
      </c>
      <c r="ES48" s="17">
        <v>0.3</v>
      </c>
      <c r="ET48" s="17">
        <v>0</v>
      </c>
      <c r="EU48" s="17">
        <v>-0.2</v>
      </c>
      <c r="EV48" s="17">
        <v>4.0999999999999996</v>
      </c>
      <c r="EW48" s="17">
        <v>-1.9</v>
      </c>
      <c r="EX48" s="17">
        <v>0</v>
      </c>
      <c r="EY48" s="17">
        <v>1.8</v>
      </c>
      <c r="EZ48" s="17">
        <v>0.8</v>
      </c>
      <c r="FA48" s="17">
        <v>0.3</v>
      </c>
      <c r="FB48" s="17">
        <v>1.2</v>
      </c>
      <c r="FC48" s="17">
        <v>0.3</v>
      </c>
      <c r="FD48" s="17">
        <v>1.2</v>
      </c>
      <c r="FE48" s="17">
        <v>2</v>
      </c>
      <c r="FF48" s="17">
        <v>1.7</v>
      </c>
      <c r="FG48" s="17"/>
      <c r="FH48" s="17">
        <v>6.5</v>
      </c>
      <c r="FI48" s="17">
        <v>10.5</v>
      </c>
      <c r="FJ48" s="17">
        <v>1.4</v>
      </c>
      <c r="FK48" s="17">
        <v>0.1</v>
      </c>
      <c r="FL48" s="17">
        <v>1.5</v>
      </c>
      <c r="FM48" s="17">
        <v>4</v>
      </c>
      <c r="FN48" s="17">
        <v>11.06</v>
      </c>
      <c r="FO48" s="17">
        <v>610.83000000000004</v>
      </c>
      <c r="FP48" s="15"/>
      <c r="FQ48" s="17">
        <v>1.5944199999999999</v>
      </c>
      <c r="FR48" s="17">
        <v>0.105</v>
      </c>
      <c r="FS48" s="17">
        <v>1.9684999999999999</v>
      </c>
      <c r="FT48" s="17">
        <v>1.8</v>
      </c>
      <c r="FU48" s="17">
        <v>6.8790000000000004E-2</v>
      </c>
      <c r="FV48" s="17">
        <v>9.5619999999999997E-2</v>
      </c>
      <c r="FW48" s="17">
        <v>-0.2</v>
      </c>
      <c r="FX48" s="17">
        <v>1.1000000000000001</v>
      </c>
      <c r="FY48" s="17">
        <v>6.53233</v>
      </c>
    </row>
    <row r="49" spans="1:181" ht="24" customHeight="1" x14ac:dyDescent="0.25">
      <c r="A49" s="16" t="s">
        <v>633</v>
      </c>
      <c r="B49" s="16" t="s">
        <v>672</v>
      </c>
      <c r="C49" s="17">
        <v>25.8</v>
      </c>
      <c r="D49" s="17">
        <v>33.799999999999997</v>
      </c>
      <c r="E49" s="17">
        <v>11.9</v>
      </c>
      <c r="F49" s="17">
        <v>1.6</v>
      </c>
      <c r="G49" s="17">
        <v>1.6</v>
      </c>
      <c r="H49" s="17">
        <v>-5.5</v>
      </c>
      <c r="I49" s="17">
        <v>5.3</v>
      </c>
      <c r="J49" s="17">
        <v>15.6</v>
      </c>
      <c r="K49" s="17"/>
      <c r="L49" s="17"/>
      <c r="M49" s="17"/>
      <c r="N49" s="17"/>
      <c r="O49" s="17"/>
      <c r="P49" s="17"/>
      <c r="Q49" s="17"/>
      <c r="R49" s="17">
        <v>69.900000000000006</v>
      </c>
      <c r="S49" s="17">
        <v>0.1</v>
      </c>
      <c r="T49" s="17"/>
      <c r="U49" s="17">
        <v>2.8</v>
      </c>
      <c r="V49" s="17"/>
      <c r="W49" s="17"/>
      <c r="X49" s="17">
        <v>-4.5999999999999996</v>
      </c>
      <c r="Y49" s="17">
        <v>0.9</v>
      </c>
      <c r="Z49" s="17">
        <v>0</v>
      </c>
      <c r="AA49" s="17">
        <v>0</v>
      </c>
      <c r="AB49" s="17">
        <v>-3.5</v>
      </c>
      <c r="AC49" s="17"/>
      <c r="AD49" s="17">
        <v>5.8</v>
      </c>
      <c r="AE49" s="17"/>
      <c r="AF49" s="17"/>
      <c r="AG49" s="17">
        <v>4.3</v>
      </c>
      <c r="AH49" s="17">
        <v>0.2</v>
      </c>
      <c r="AI49" s="17">
        <v>16.7</v>
      </c>
      <c r="AJ49" s="17">
        <v>8.8000000000000007</v>
      </c>
      <c r="AK49" s="17">
        <v>9.8000000000000007</v>
      </c>
      <c r="AL49" s="17"/>
      <c r="AM49" s="17"/>
      <c r="AN49" s="17">
        <v>-1.5</v>
      </c>
      <c r="AO49" s="17">
        <v>42</v>
      </c>
      <c r="AP49" s="17">
        <v>8.1</v>
      </c>
      <c r="AQ49" s="17">
        <v>25.9</v>
      </c>
      <c r="AR49" s="17">
        <v>10.6</v>
      </c>
      <c r="AS49" s="17">
        <v>-1.2</v>
      </c>
      <c r="AT49" s="17">
        <v>2.6</v>
      </c>
      <c r="AU49" s="17">
        <v>1.8</v>
      </c>
      <c r="AV49" s="17">
        <v>18.5</v>
      </c>
      <c r="AW49" s="17">
        <v>-11.8</v>
      </c>
      <c r="AX49" s="17">
        <v>62.3</v>
      </c>
      <c r="AY49" s="17">
        <v>7.4</v>
      </c>
      <c r="AZ49" s="17">
        <v>-0.8</v>
      </c>
      <c r="BA49" s="17">
        <v>0</v>
      </c>
      <c r="BB49" s="17">
        <v>1</v>
      </c>
      <c r="BC49" s="17">
        <v>0.5</v>
      </c>
      <c r="BD49" s="17">
        <v>21.9</v>
      </c>
      <c r="BE49" s="17"/>
      <c r="BF49" s="17"/>
      <c r="BG49" s="17">
        <v>3.5</v>
      </c>
      <c r="BH49" s="17">
        <v>0</v>
      </c>
      <c r="BI49" s="17"/>
      <c r="BJ49" s="17">
        <v>0.8</v>
      </c>
      <c r="BK49" s="17"/>
      <c r="BL49" s="17"/>
      <c r="BM49" s="17"/>
      <c r="BN49" s="17">
        <v>6.1</v>
      </c>
      <c r="BO49" s="17"/>
      <c r="BP49" s="17"/>
      <c r="BQ49" s="17"/>
      <c r="BR49" s="17"/>
      <c r="BS49" s="17"/>
      <c r="BT49" s="17"/>
      <c r="BU49" s="17">
        <v>0.3</v>
      </c>
      <c r="BV49" s="17">
        <v>-7.1</v>
      </c>
      <c r="BW49" s="17">
        <v>6.6</v>
      </c>
      <c r="BX49" s="17">
        <v>-3.4</v>
      </c>
      <c r="BY49" s="17"/>
      <c r="BZ49" s="17"/>
      <c r="CA49" s="17">
        <v>-0.1</v>
      </c>
      <c r="CB49" s="17">
        <v>39.1</v>
      </c>
      <c r="CC49" s="17">
        <v>23.9</v>
      </c>
      <c r="CD49" s="17">
        <v>6.3</v>
      </c>
      <c r="CE49" s="17">
        <v>9.8000000000000007</v>
      </c>
      <c r="CF49" s="17">
        <v>3.9</v>
      </c>
      <c r="CG49" s="17">
        <v>-10.1</v>
      </c>
      <c r="CH49" s="17">
        <v>2.4</v>
      </c>
      <c r="CI49" s="17"/>
      <c r="CJ49" s="17">
        <v>44.7</v>
      </c>
      <c r="CK49" s="17"/>
      <c r="CL49" s="17"/>
      <c r="CM49" s="17"/>
      <c r="CN49" s="17">
        <v>18.7</v>
      </c>
      <c r="CO49" s="17">
        <v>12.4</v>
      </c>
      <c r="CP49" s="17">
        <v>19.7</v>
      </c>
      <c r="CQ49" s="17">
        <v>14.7</v>
      </c>
      <c r="CR49" s="17"/>
      <c r="CS49" s="17"/>
      <c r="CT49" s="17"/>
      <c r="CU49" s="17">
        <v>-0.1</v>
      </c>
      <c r="CV49" s="17">
        <v>0</v>
      </c>
      <c r="CW49" s="17"/>
      <c r="CX49" s="17">
        <v>-5.0999999999999996</v>
      </c>
      <c r="CY49" s="17">
        <v>0</v>
      </c>
      <c r="CZ49" s="17">
        <v>-4.5999999999999996</v>
      </c>
      <c r="DA49" s="17"/>
      <c r="DB49" s="17">
        <v>0</v>
      </c>
      <c r="DC49" s="17">
        <v>0</v>
      </c>
      <c r="DD49" s="17">
        <v>-1.1000000000000001</v>
      </c>
      <c r="DE49" s="17">
        <v>-0.2</v>
      </c>
      <c r="DF49" s="17">
        <v>-0.06</v>
      </c>
      <c r="DG49" s="17"/>
      <c r="DH49" s="17">
        <v>0.2</v>
      </c>
      <c r="DI49" s="17">
        <v>1.2</v>
      </c>
      <c r="DJ49" s="17">
        <v>0</v>
      </c>
      <c r="DK49" s="17">
        <v>-0.2</v>
      </c>
      <c r="DL49" s="17">
        <v>0.3</v>
      </c>
      <c r="DM49" s="17">
        <v>0.5</v>
      </c>
      <c r="DN49" s="17"/>
      <c r="DO49" s="17">
        <v>0</v>
      </c>
      <c r="DP49" s="17">
        <v>0</v>
      </c>
      <c r="DQ49" s="17">
        <v>1</v>
      </c>
      <c r="DR49" s="17">
        <v>-15.4</v>
      </c>
      <c r="DS49" s="17">
        <v>0.2</v>
      </c>
      <c r="DT49" s="17">
        <v>0</v>
      </c>
      <c r="DU49" s="17">
        <v>-0.2</v>
      </c>
      <c r="DV49" s="17">
        <v>0.6</v>
      </c>
      <c r="DW49" s="17"/>
      <c r="DX49" s="17"/>
      <c r="DY49" s="17">
        <v>-4.5999999999999996</v>
      </c>
      <c r="DZ49" s="17">
        <v>0.2</v>
      </c>
      <c r="EA49" s="17">
        <v>3.1</v>
      </c>
      <c r="EB49" s="17">
        <v>2.9</v>
      </c>
      <c r="EC49" s="17"/>
      <c r="ED49" s="17"/>
      <c r="EE49" s="17">
        <v>0</v>
      </c>
      <c r="EF49" s="17">
        <v>-5.0999999999999996</v>
      </c>
      <c r="EG49" s="17">
        <v>-5.2</v>
      </c>
      <c r="EH49" s="17">
        <v>-0.4</v>
      </c>
      <c r="EI49" s="17">
        <v>0.4</v>
      </c>
      <c r="EJ49" s="17">
        <v>0</v>
      </c>
      <c r="EK49" s="17">
        <v>2.7</v>
      </c>
      <c r="EL49" s="17">
        <v>-0.1</v>
      </c>
      <c r="EM49" s="17">
        <v>1.6</v>
      </c>
      <c r="EN49" s="17">
        <v>0.2</v>
      </c>
      <c r="EO49" s="17">
        <v>0.2</v>
      </c>
      <c r="EP49" s="17">
        <v>0.2</v>
      </c>
      <c r="EQ49" s="17">
        <v>-4.4000000000000004</v>
      </c>
      <c r="ER49" s="17">
        <v>0</v>
      </c>
      <c r="ES49" s="17">
        <v>0.3</v>
      </c>
      <c r="ET49" s="17">
        <v>0</v>
      </c>
      <c r="EU49" s="17">
        <v>-0.2</v>
      </c>
      <c r="EV49" s="17">
        <v>3.4</v>
      </c>
      <c r="EW49" s="17">
        <v>-2.6</v>
      </c>
      <c r="EX49" s="17">
        <v>0</v>
      </c>
      <c r="EY49" s="17">
        <v>1.8</v>
      </c>
      <c r="EZ49" s="17">
        <v>0.8</v>
      </c>
      <c r="FA49" s="17">
        <v>0.3</v>
      </c>
      <c r="FB49" s="17">
        <v>1.2</v>
      </c>
      <c r="FC49" s="17">
        <v>0.3</v>
      </c>
      <c r="FD49" s="17">
        <v>1.2</v>
      </c>
      <c r="FE49" s="17">
        <v>1.8</v>
      </c>
      <c r="FF49" s="17">
        <v>1.5</v>
      </c>
      <c r="FG49" s="17"/>
      <c r="FH49" s="17">
        <v>6.7</v>
      </c>
      <c r="FI49" s="17">
        <v>10.5</v>
      </c>
      <c r="FJ49" s="17">
        <v>1.6</v>
      </c>
      <c r="FK49" s="17">
        <v>0.3</v>
      </c>
      <c r="FL49" s="17">
        <v>2.5</v>
      </c>
      <c r="FM49" s="17">
        <v>3.9</v>
      </c>
      <c r="FN49" s="17">
        <v>12.12</v>
      </c>
      <c r="FO49" s="17">
        <v>596.96</v>
      </c>
      <c r="FP49" s="15"/>
      <c r="FQ49" s="17">
        <v>1.6831799999999999</v>
      </c>
      <c r="FR49" s="17">
        <v>-2.7E-2</v>
      </c>
      <c r="FS49" s="17">
        <v>1.877</v>
      </c>
      <c r="FT49" s="17">
        <v>1.8</v>
      </c>
      <c r="FU49" s="17">
        <v>0.30660999999999999</v>
      </c>
      <c r="FV49" s="17">
        <v>0.16114000000000001</v>
      </c>
      <c r="FW49" s="17">
        <v>-0.1</v>
      </c>
      <c r="FX49" s="17">
        <v>1</v>
      </c>
      <c r="FY49" s="17">
        <v>6.7009299999999996</v>
      </c>
    </row>
    <row r="50" spans="1:181" ht="24" customHeight="1" x14ac:dyDescent="0.25">
      <c r="A50" s="18" t="s">
        <v>633</v>
      </c>
      <c r="B50" s="18" t="s">
        <v>673</v>
      </c>
      <c r="C50" s="19">
        <v>27.8</v>
      </c>
      <c r="D50" s="19">
        <v>32.4</v>
      </c>
      <c r="E50" s="19">
        <v>12</v>
      </c>
      <c r="F50" s="19">
        <v>1.6</v>
      </c>
      <c r="G50" s="19">
        <v>1.6</v>
      </c>
      <c r="H50" s="19">
        <v>-6.9</v>
      </c>
      <c r="I50" s="19">
        <v>2.5</v>
      </c>
      <c r="J50" s="19">
        <v>14.7</v>
      </c>
      <c r="K50" s="19"/>
      <c r="L50" s="19"/>
      <c r="M50" s="19"/>
      <c r="N50" s="19"/>
      <c r="O50" s="19"/>
      <c r="P50" s="19"/>
      <c r="Q50" s="19"/>
      <c r="R50" s="19">
        <v>71.400000000000006</v>
      </c>
      <c r="S50" s="19">
        <v>0.1</v>
      </c>
      <c r="T50" s="19"/>
      <c r="U50" s="19">
        <v>2.2999999999999998</v>
      </c>
      <c r="V50" s="19"/>
      <c r="W50" s="19"/>
      <c r="X50" s="19">
        <v>-3.7</v>
      </c>
      <c r="Y50" s="19">
        <v>1.3</v>
      </c>
      <c r="Z50" s="19">
        <v>0.2</v>
      </c>
      <c r="AA50" s="19">
        <v>0</v>
      </c>
      <c r="AB50" s="19">
        <v>-3.5</v>
      </c>
      <c r="AC50" s="19"/>
      <c r="AD50" s="19">
        <v>5.4</v>
      </c>
      <c r="AE50" s="19"/>
      <c r="AF50" s="19"/>
      <c r="AG50" s="19">
        <v>4.0999999999999996</v>
      </c>
      <c r="AH50" s="19">
        <v>0.1</v>
      </c>
      <c r="AI50" s="19">
        <v>15.9</v>
      </c>
      <c r="AJ50" s="19">
        <v>-0.9</v>
      </c>
      <c r="AK50" s="19">
        <v>7.8</v>
      </c>
      <c r="AL50" s="19"/>
      <c r="AM50" s="19"/>
      <c r="AN50" s="19">
        <v>-1.5</v>
      </c>
      <c r="AO50" s="19">
        <v>38.200000000000003</v>
      </c>
      <c r="AP50" s="19">
        <v>8.6</v>
      </c>
      <c r="AQ50" s="19">
        <v>25.1</v>
      </c>
      <c r="AR50" s="19">
        <v>9.1</v>
      </c>
      <c r="AS50" s="19">
        <v>-1.3</v>
      </c>
      <c r="AT50" s="19">
        <v>2.6</v>
      </c>
      <c r="AU50" s="19">
        <v>1.1000000000000001</v>
      </c>
      <c r="AV50" s="19">
        <v>18.3</v>
      </c>
      <c r="AW50" s="19">
        <v>-11.9</v>
      </c>
      <c r="AX50" s="19">
        <v>62</v>
      </c>
      <c r="AY50" s="19">
        <v>8.6</v>
      </c>
      <c r="AZ50" s="19">
        <v>-0.3</v>
      </c>
      <c r="BA50" s="19">
        <v>2.2000000000000002</v>
      </c>
      <c r="BB50" s="19">
        <v>0.9</v>
      </c>
      <c r="BC50" s="19">
        <v>0.5</v>
      </c>
      <c r="BD50" s="19">
        <v>23</v>
      </c>
      <c r="BE50" s="19"/>
      <c r="BF50" s="19"/>
      <c r="BG50" s="19">
        <v>4.0999999999999996</v>
      </c>
      <c r="BH50" s="19">
        <v>0</v>
      </c>
      <c r="BI50" s="19"/>
      <c r="BJ50" s="19">
        <v>0.9</v>
      </c>
      <c r="BK50" s="19"/>
      <c r="BL50" s="19"/>
      <c r="BM50" s="19"/>
      <c r="BN50" s="19">
        <v>2.6</v>
      </c>
      <c r="BO50" s="19"/>
      <c r="BP50" s="19"/>
      <c r="BQ50" s="19"/>
      <c r="BR50" s="19"/>
      <c r="BS50" s="19"/>
      <c r="BT50" s="19"/>
      <c r="BU50" s="19">
        <v>1.1000000000000001</v>
      </c>
      <c r="BV50" s="19">
        <v>-6.3</v>
      </c>
      <c r="BW50" s="19">
        <v>7.3</v>
      </c>
      <c r="BX50" s="19">
        <v>-3.2</v>
      </c>
      <c r="BY50" s="19"/>
      <c r="BZ50" s="19"/>
      <c r="CA50" s="19">
        <v>-0.1</v>
      </c>
      <c r="CB50" s="19">
        <v>18.899999999999999</v>
      </c>
      <c r="CC50" s="19">
        <v>19.100000000000001</v>
      </c>
      <c r="CD50" s="19">
        <v>5.8</v>
      </c>
      <c r="CE50" s="19">
        <v>11</v>
      </c>
      <c r="CF50" s="19">
        <v>3.9</v>
      </c>
      <c r="CG50" s="19">
        <v>-9.3000000000000007</v>
      </c>
      <c r="CH50" s="19">
        <v>2.6</v>
      </c>
      <c r="CI50" s="19"/>
      <c r="CJ50" s="19">
        <v>11.1</v>
      </c>
      <c r="CK50" s="19"/>
      <c r="CL50" s="19"/>
      <c r="CM50" s="19"/>
      <c r="CN50" s="19">
        <v>18.600000000000001</v>
      </c>
      <c r="CO50" s="19">
        <v>12.4</v>
      </c>
      <c r="CP50" s="19">
        <v>19.5</v>
      </c>
      <c r="CQ50" s="19">
        <v>14.5</v>
      </c>
      <c r="CR50" s="19"/>
      <c r="CS50" s="19"/>
      <c r="CT50" s="19"/>
      <c r="CU50" s="19">
        <v>0.2</v>
      </c>
      <c r="CV50" s="19">
        <v>0</v>
      </c>
      <c r="CW50" s="19"/>
      <c r="CX50" s="19">
        <v>-5.0999999999999996</v>
      </c>
      <c r="CY50" s="19">
        <v>0</v>
      </c>
      <c r="CZ50" s="19">
        <v>-4.5999999999999996</v>
      </c>
      <c r="DA50" s="19"/>
      <c r="DB50" s="19">
        <v>0</v>
      </c>
      <c r="DC50" s="19">
        <v>0</v>
      </c>
      <c r="DD50" s="19">
        <v>-1.1000000000000001</v>
      </c>
      <c r="DE50" s="19">
        <v>0</v>
      </c>
      <c r="DF50" s="19">
        <v>0</v>
      </c>
      <c r="DG50" s="19"/>
      <c r="DH50" s="19">
        <v>0.2</v>
      </c>
      <c r="DI50" s="19">
        <v>1.2</v>
      </c>
      <c r="DJ50" s="19">
        <v>0</v>
      </c>
      <c r="DK50" s="19">
        <v>-0.1</v>
      </c>
      <c r="DL50" s="19">
        <v>0.3</v>
      </c>
      <c r="DM50" s="19">
        <v>0.6</v>
      </c>
      <c r="DN50" s="19"/>
      <c r="DO50" s="19">
        <v>0</v>
      </c>
      <c r="DP50" s="19">
        <v>0</v>
      </c>
      <c r="DQ50" s="19">
        <v>0.9</v>
      </c>
      <c r="DR50" s="19">
        <v>-15.4</v>
      </c>
      <c r="DS50" s="19">
        <v>0</v>
      </c>
      <c r="DT50" s="19">
        <v>0</v>
      </c>
      <c r="DU50" s="19">
        <v>-0.1</v>
      </c>
      <c r="DV50" s="19">
        <v>0.6</v>
      </c>
      <c r="DW50" s="19"/>
      <c r="DX50" s="19"/>
      <c r="DY50" s="19">
        <v>-4.5999999999999996</v>
      </c>
      <c r="DZ50" s="19">
        <v>0.2</v>
      </c>
      <c r="EA50" s="19">
        <v>3.1</v>
      </c>
      <c r="EB50" s="19">
        <v>2.9</v>
      </c>
      <c r="EC50" s="19"/>
      <c r="ED50" s="19"/>
      <c r="EE50" s="19">
        <v>0</v>
      </c>
      <c r="EF50" s="19">
        <v>-5.5</v>
      </c>
      <c r="EG50" s="19">
        <v>-6.7</v>
      </c>
      <c r="EH50" s="19">
        <v>-0.4</v>
      </c>
      <c r="EI50" s="19">
        <v>0.2</v>
      </c>
      <c r="EJ50" s="19">
        <v>0</v>
      </c>
      <c r="EK50" s="19">
        <v>2.6</v>
      </c>
      <c r="EL50" s="19">
        <v>-0.1</v>
      </c>
      <c r="EM50" s="19">
        <v>1.6</v>
      </c>
      <c r="EN50" s="19">
        <v>0.2</v>
      </c>
      <c r="EO50" s="19">
        <v>0.2</v>
      </c>
      <c r="EP50" s="19">
        <v>0.2</v>
      </c>
      <c r="EQ50" s="19">
        <v>-4.7</v>
      </c>
      <c r="ER50" s="19">
        <v>0</v>
      </c>
      <c r="ES50" s="19">
        <v>0</v>
      </c>
      <c r="ET50" s="19">
        <v>0</v>
      </c>
      <c r="EU50" s="19">
        <v>-0.2</v>
      </c>
      <c r="EV50" s="19">
        <v>2.7</v>
      </c>
      <c r="EW50" s="19">
        <v>-3.2</v>
      </c>
      <c r="EX50" s="19">
        <v>0</v>
      </c>
      <c r="EY50" s="19">
        <v>1.8</v>
      </c>
      <c r="EZ50" s="19">
        <v>0.8</v>
      </c>
      <c r="FA50" s="19">
        <v>0.3</v>
      </c>
      <c r="FB50" s="19">
        <v>1.2</v>
      </c>
      <c r="FC50" s="19">
        <v>0</v>
      </c>
      <c r="FD50" s="19">
        <v>0.8</v>
      </c>
      <c r="FE50" s="19">
        <v>1.9</v>
      </c>
      <c r="FF50" s="19">
        <v>1.6</v>
      </c>
      <c r="FG50" s="19"/>
      <c r="FH50" s="19">
        <v>6.7</v>
      </c>
      <c r="FI50" s="19">
        <v>10.6</v>
      </c>
      <c r="FJ50" s="19">
        <v>3.6</v>
      </c>
      <c r="FK50" s="19">
        <v>0</v>
      </c>
      <c r="FL50" s="19">
        <v>2.1</v>
      </c>
      <c r="FM50" s="19">
        <v>3.8</v>
      </c>
      <c r="FN50" s="19">
        <v>12.11</v>
      </c>
      <c r="FO50" s="19">
        <v>519.30999999999995</v>
      </c>
      <c r="FP50" s="15"/>
      <c r="FQ50" s="19">
        <v>1.8293600000000001</v>
      </c>
      <c r="FR50" s="19">
        <v>-0.36899999999999999</v>
      </c>
      <c r="FS50" s="19">
        <v>1.869</v>
      </c>
      <c r="FT50" s="19">
        <v>1.8</v>
      </c>
      <c r="FU50" s="19">
        <v>0.31324999999999997</v>
      </c>
      <c r="FV50" s="19">
        <v>0.16359000000000001</v>
      </c>
      <c r="FW50" s="19">
        <v>-0.2</v>
      </c>
      <c r="FX50" s="19">
        <v>1</v>
      </c>
      <c r="FY50" s="19">
        <v>6.4062000000000001</v>
      </c>
    </row>
    <row r="51" spans="1:181" ht="24" customHeight="1" x14ac:dyDescent="0.25">
      <c r="A51" s="13" t="s">
        <v>633</v>
      </c>
      <c r="B51" s="13" t="s">
        <v>674</v>
      </c>
      <c r="C51" s="14">
        <v>24.6</v>
      </c>
      <c r="D51" s="14">
        <v>25</v>
      </c>
      <c r="E51" s="14">
        <v>11.2</v>
      </c>
      <c r="F51" s="14">
        <v>1.6</v>
      </c>
      <c r="G51" s="14">
        <v>1.5</v>
      </c>
      <c r="H51" s="14">
        <v>-6.9</v>
      </c>
      <c r="I51" s="14">
        <v>4.4000000000000004</v>
      </c>
      <c r="J51" s="14">
        <v>13.8</v>
      </c>
      <c r="K51" s="14"/>
      <c r="L51" s="14"/>
      <c r="M51" s="14"/>
      <c r="N51" s="14"/>
      <c r="O51" s="14"/>
      <c r="P51" s="14"/>
      <c r="Q51" s="14"/>
      <c r="R51" s="14">
        <v>69.5</v>
      </c>
      <c r="S51" s="14">
        <v>0</v>
      </c>
      <c r="T51" s="14"/>
      <c r="U51" s="14">
        <v>1.9</v>
      </c>
      <c r="V51" s="14"/>
      <c r="W51" s="14"/>
      <c r="X51" s="14">
        <v>-2.9</v>
      </c>
      <c r="Y51" s="14">
        <v>1.1000000000000001</v>
      </c>
      <c r="Z51" s="14">
        <v>0.1</v>
      </c>
      <c r="AA51" s="14">
        <v>0</v>
      </c>
      <c r="AB51" s="14">
        <v>-3.2</v>
      </c>
      <c r="AC51" s="14"/>
      <c r="AD51" s="14">
        <v>3.1</v>
      </c>
      <c r="AE51" s="14"/>
      <c r="AF51" s="14"/>
      <c r="AG51" s="14">
        <v>4.0999999999999996</v>
      </c>
      <c r="AH51" s="14">
        <v>1.7</v>
      </c>
      <c r="AI51" s="14">
        <v>15.1</v>
      </c>
      <c r="AJ51" s="14">
        <v>-4.4000000000000004</v>
      </c>
      <c r="AK51" s="14">
        <v>6.4</v>
      </c>
      <c r="AL51" s="14"/>
      <c r="AM51" s="14"/>
      <c r="AN51" s="14">
        <v>-1.6</v>
      </c>
      <c r="AO51" s="14">
        <v>32.9</v>
      </c>
      <c r="AP51" s="14">
        <v>8.4</v>
      </c>
      <c r="AQ51" s="14">
        <v>25.2</v>
      </c>
      <c r="AR51" s="14">
        <v>9.1</v>
      </c>
      <c r="AS51" s="14">
        <v>-1.2</v>
      </c>
      <c r="AT51" s="14">
        <v>2.6</v>
      </c>
      <c r="AU51" s="14">
        <v>1.2</v>
      </c>
      <c r="AV51" s="14">
        <v>15.4</v>
      </c>
      <c r="AW51" s="14">
        <v>-13.4</v>
      </c>
      <c r="AX51" s="14">
        <v>59.7</v>
      </c>
      <c r="AY51" s="14">
        <v>7.7</v>
      </c>
      <c r="AZ51" s="14">
        <v>-2.2999999999999998</v>
      </c>
      <c r="BA51" s="14">
        <v>1.8</v>
      </c>
      <c r="BB51" s="14">
        <v>0.9</v>
      </c>
      <c r="BC51" s="14">
        <v>0.5</v>
      </c>
      <c r="BD51" s="14">
        <v>20.399999999999999</v>
      </c>
      <c r="BE51" s="14"/>
      <c r="BF51" s="14"/>
      <c r="BG51" s="14">
        <v>2.9</v>
      </c>
      <c r="BH51" s="14">
        <v>0</v>
      </c>
      <c r="BI51" s="14"/>
      <c r="BJ51" s="14">
        <v>0.3</v>
      </c>
      <c r="BK51" s="14"/>
      <c r="BL51" s="14"/>
      <c r="BM51" s="14"/>
      <c r="BN51" s="14">
        <v>2.1</v>
      </c>
      <c r="BO51" s="14"/>
      <c r="BP51" s="14"/>
      <c r="BQ51" s="14"/>
      <c r="BR51" s="14"/>
      <c r="BS51" s="14"/>
      <c r="BT51" s="14"/>
      <c r="BU51" s="14">
        <v>-0.1</v>
      </c>
      <c r="BV51" s="14">
        <v>-7.6</v>
      </c>
      <c r="BW51" s="14">
        <v>6</v>
      </c>
      <c r="BX51" s="14">
        <v>-2.4</v>
      </c>
      <c r="BY51" s="14"/>
      <c r="BZ51" s="14"/>
      <c r="CA51" s="14">
        <v>0.1</v>
      </c>
      <c r="CB51" s="14">
        <v>17.5</v>
      </c>
      <c r="CC51" s="14">
        <v>19.100000000000001</v>
      </c>
      <c r="CD51" s="14">
        <v>6</v>
      </c>
      <c r="CE51" s="14">
        <v>9.8000000000000007</v>
      </c>
      <c r="CF51" s="14">
        <v>3.9</v>
      </c>
      <c r="CG51" s="14">
        <v>-11.7</v>
      </c>
      <c r="CH51" s="14">
        <v>2.1</v>
      </c>
      <c r="CI51" s="14"/>
      <c r="CJ51" s="14">
        <v>8.3000000000000007</v>
      </c>
      <c r="CK51" s="14"/>
      <c r="CL51" s="14"/>
      <c r="CM51" s="14"/>
      <c r="CN51" s="14">
        <v>15.8</v>
      </c>
      <c r="CO51" s="14">
        <v>9.8000000000000007</v>
      </c>
      <c r="CP51" s="14">
        <v>16.899999999999999</v>
      </c>
      <c r="CQ51" s="14">
        <v>11.8</v>
      </c>
      <c r="CR51" s="14"/>
      <c r="CS51" s="14"/>
      <c r="CT51" s="14"/>
      <c r="CU51" s="14">
        <v>-0.1</v>
      </c>
      <c r="CV51" s="14">
        <v>0</v>
      </c>
      <c r="CW51" s="14"/>
      <c r="CX51" s="14">
        <v>-5.0999999999999996</v>
      </c>
      <c r="CY51" s="14">
        <v>0</v>
      </c>
      <c r="CZ51" s="14">
        <v>-4.5</v>
      </c>
      <c r="DA51" s="14"/>
      <c r="DB51" s="14">
        <v>0</v>
      </c>
      <c r="DC51" s="14">
        <v>0</v>
      </c>
      <c r="DD51" s="14">
        <v>-1.1000000000000001</v>
      </c>
      <c r="DE51" s="14">
        <v>0</v>
      </c>
      <c r="DF51" s="14">
        <v>0</v>
      </c>
      <c r="DG51" s="14"/>
      <c r="DH51" s="14">
        <v>0.2</v>
      </c>
      <c r="DI51" s="14">
        <v>1.2</v>
      </c>
      <c r="DJ51" s="14">
        <v>0.1</v>
      </c>
      <c r="DK51" s="14">
        <v>-0.2</v>
      </c>
      <c r="DL51" s="14">
        <v>0.3</v>
      </c>
      <c r="DM51" s="14">
        <v>0.6</v>
      </c>
      <c r="DN51" s="14"/>
      <c r="DO51" s="14">
        <v>0</v>
      </c>
      <c r="DP51" s="14">
        <v>0</v>
      </c>
      <c r="DQ51" s="14">
        <v>0.7</v>
      </c>
      <c r="DR51" s="14">
        <v>-16.100000000000001</v>
      </c>
      <c r="DS51" s="14">
        <v>0</v>
      </c>
      <c r="DT51" s="14">
        <v>0</v>
      </c>
      <c r="DU51" s="14">
        <v>-0.1</v>
      </c>
      <c r="DV51" s="14">
        <v>0.6</v>
      </c>
      <c r="DW51" s="14"/>
      <c r="DX51" s="14"/>
      <c r="DY51" s="14">
        <v>-4.5999999999999996</v>
      </c>
      <c r="DZ51" s="14">
        <v>0.2</v>
      </c>
      <c r="EA51" s="14">
        <v>3.1</v>
      </c>
      <c r="EB51" s="14">
        <v>2.9</v>
      </c>
      <c r="EC51" s="14"/>
      <c r="ED51" s="14"/>
      <c r="EE51" s="14">
        <v>0</v>
      </c>
      <c r="EF51" s="14">
        <v>-7.8</v>
      </c>
      <c r="EG51" s="14">
        <v>-6</v>
      </c>
      <c r="EH51" s="14">
        <v>-0.5</v>
      </c>
      <c r="EI51" s="14">
        <v>0.2</v>
      </c>
      <c r="EJ51" s="14">
        <v>0</v>
      </c>
      <c r="EK51" s="14">
        <v>2.6</v>
      </c>
      <c r="EL51" s="14">
        <v>-0.1</v>
      </c>
      <c r="EM51" s="14">
        <v>1.6</v>
      </c>
      <c r="EN51" s="14">
        <v>0.2</v>
      </c>
      <c r="EO51" s="14">
        <v>0.2</v>
      </c>
      <c r="EP51" s="14">
        <v>0.2</v>
      </c>
      <c r="EQ51" s="14">
        <v>-4.7</v>
      </c>
      <c r="ER51" s="14">
        <v>0</v>
      </c>
      <c r="ES51" s="14">
        <v>0</v>
      </c>
      <c r="ET51" s="14">
        <v>0</v>
      </c>
      <c r="EU51" s="14">
        <v>-0.2</v>
      </c>
      <c r="EV51" s="14">
        <v>1.6</v>
      </c>
      <c r="EW51" s="14">
        <v>-2.9</v>
      </c>
      <c r="EX51" s="14">
        <v>0</v>
      </c>
      <c r="EY51" s="14">
        <v>1.8</v>
      </c>
      <c r="EZ51" s="14">
        <v>0.8</v>
      </c>
      <c r="FA51" s="14">
        <v>0.3</v>
      </c>
      <c r="FB51" s="14">
        <v>1.2</v>
      </c>
      <c r="FC51" s="14">
        <v>0</v>
      </c>
      <c r="FD51" s="14">
        <v>0.8</v>
      </c>
      <c r="FE51" s="14">
        <v>1.8</v>
      </c>
      <c r="FF51" s="14">
        <v>1.5</v>
      </c>
      <c r="FG51" s="14"/>
      <c r="FH51" s="14">
        <v>6.6</v>
      </c>
      <c r="FI51" s="14">
        <v>10.6</v>
      </c>
      <c r="FJ51" s="14">
        <v>2.9</v>
      </c>
      <c r="FK51" s="14">
        <v>0.5</v>
      </c>
      <c r="FL51" s="14">
        <v>2.1</v>
      </c>
      <c r="FM51" s="14">
        <v>3.8</v>
      </c>
      <c r="FN51" s="14">
        <v>11.18</v>
      </c>
      <c r="FO51" s="14">
        <v>453.98</v>
      </c>
      <c r="FP51" s="15"/>
      <c r="FQ51" s="14">
        <v>1.63384</v>
      </c>
      <c r="FR51" s="14">
        <v>-0.32800000000000001</v>
      </c>
      <c r="FS51" s="14">
        <v>2.3464999999999998</v>
      </c>
      <c r="FT51" s="14">
        <v>1.8</v>
      </c>
      <c r="FU51" s="14">
        <v>0.31885999999999998</v>
      </c>
      <c r="FV51" s="14">
        <v>0.14122999999999999</v>
      </c>
      <c r="FW51" s="14">
        <v>-0.2</v>
      </c>
      <c r="FX51" s="14">
        <v>1</v>
      </c>
      <c r="FY51" s="14">
        <v>6.7124300000000003</v>
      </c>
    </row>
    <row r="52" spans="1:181" ht="24" customHeight="1" x14ac:dyDescent="0.25">
      <c r="A52" s="16" t="s">
        <v>633</v>
      </c>
      <c r="B52" s="16" t="s">
        <v>675</v>
      </c>
      <c r="C52" s="17">
        <v>27.2</v>
      </c>
      <c r="D52" s="17">
        <v>24.9</v>
      </c>
      <c r="E52" s="17">
        <v>11</v>
      </c>
      <c r="F52" s="17">
        <v>1.3</v>
      </c>
      <c r="G52" s="17">
        <v>1.2</v>
      </c>
      <c r="H52" s="17">
        <v>-7.3</v>
      </c>
      <c r="I52" s="17">
        <v>2.2999999999999998</v>
      </c>
      <c r="J52" s="17">
        <v>13.1</v>
      </c>
      <c r="K52" s="17"/>
      <c r="L52" s="17"/>
      <c r="M52" s="17"/>
      <c r="N52" s="17"/>
      <c r="O52" s="17"/>
      <c r="P52" s="17"/>
      <c r="Q52" s="17"/>
      <c r="R52" s="17">
        <v>68.2</v>
      </c>
      <c r="S52" s="17">
        <v>0.1</v>
      </c>
      <c r="T52" s="17"/>
      <c r="U52" s="17">
        <v>1.6</v>
      </c>
      <c r="V52" s="17"/>
      <c r="W52" s="17"/>
      <c r="X52" s="17">
        <v>-2.7</v>
      </c>
      <c r="Y52" s="17">
        <v>0.9</v>
      </c>
      <c r="Z52" s="17">
        <v>0</v>
      </c>
      <c r="AA52" s="17">
        <v>0</v>
      </c>
      <c r="AB52" s="17">
        <v>-3.5</v>
      </c>
      <c r="AC52" s="17"/>
      <c r="AD52" s="17">
        <v>4.7</v>
      </c>
      <c r="AE52" s="17"/>
      <c r="AF52" s="17"/>
      <c r="AG52" s="17">
        <v>4</v>
      </c>
      <c r="AH52" s="17">
        <v>1.6</v>
      </c>
      <c r="AI52" s="17">
        <v>14.7</v>
      </c>
      <c r="AJ52" s="17">
        <v>-7.4</v>
      </c>
      <c r="AK52" s="17">
        <v>4.7</v>
      </c>
      <c r="AL52" s="17"/>
      <c r="AM52" s="17"/>
      <c r="AN52" s="17">
        <v>-1.7</v>
      </c>
      <c r="AO52" s="17">
        <v>32.200000000000003</v>
      </c>
      <c r="AP52" s="17">
        <v>8.1</v>
      </c>
      <c r="AQ52" s="17">
        <v>25.2</v>
      </c>
      <c r="AR52" s="17">
        <v>8.9</v>
      </c>
      <c r="AS52" s="17">
        <v>-1.1000000000000001</v>
      </c>
      <c r="AT52" s="17">
        <v>2.6</v>
      </c>
      <c r="AU52" s="17">
        <v>1.4</v>
      </c>
      <c r="AV52" s="17">
        <v>11.3</v>
      </c>
      <c r="AW52" s="17">
        <v>-17.3</v>
      </c>
      <c r="AX52" s="17">
        <v>55.3</v>
      </c>
      <c r="AY52" s="17">
        <v>8.5</v>
      </c>
      <c r="AZ52" s="17">
        <v>-1.6</v>
      </c>
      <c r="BA52" s="17">
        <v>2.1</v>
      </c>
      <c r="BB52" s="17">
        <v>0.9</v>
      </c>
      <c r="BC52" s="17">
        <v>0.4</v>
      </c>
      <c r="BD52" s="17">
        <v>23.5</v>
      </c>
      <c r="BE52" s="17"/>
      <c r="BF52" s="17"/>
      <c r="BG52" s="17">
        <v>1.2</v>
      </c>
      <c r="BH52" s="17">
        <v>5.2</v>
      </c>
      <c r="BI52" s="17"/>
      <c r="BJ52" s="17">
        <v>-1.8</v>
      </c>
      <c r="BK52" s="17"/>
      <c r="BL52" s="17"/>
      <c r="BM52" s="17"/>
      <c r="BN52" s="17">
        <v>1.9</v>
      </c>
      <c r="BO52" s="17"/>
      <c r="BP52" s="17"/>
      <c r="BQ52" s="17"/>
      <c r="BR52" s="17"/>
      <c r="BS52" s="17"/>
      <c r="BT52" s="17"/>
      <c r="BU52" s="17">
        <v>-0.8</v>
      </c>
      <c r="BV52" s="17">
        <v>-8.5</v>
      </c>
      <c r="BW52" s="17">
        <v>5.0999999999999996</v>
      </c>
      <c r="BX52" s="17">
        <v>-1.8</v>
      </c>
      <c r="BY52" s="17"/>
      <c r="BZ52" s="17"/>
      <c r="CA52" s="17">
        <v>0</v>
      </c>
      <c r="CB52" s="17">
        <v>17.399999999999999</v>
      </c>
      <c r="CC52" s="17">
        <v>18.600000000000001</v>
      </c>
      <c r="CD52" s="17">
        <v>5.4</v>
      </c>
      <c r="CE52" s="17">
        <v>9.9</v>
      </c>
      <c r="CF52" s="17">
        <v>3.9</v>
      </c>
      <c r="CG52" s="17">
        <v>-18.3</v>
      </c>
      <c r="CH52" s="17">
        <v>1.4</v>
      </c>
      <c r="CI52" s="17"/>
      <c r="CJ52" s="17">
        <v>2.6</v>
      </c>
      <c r="CK52" s="17"/>
      <c r="CL52" s="17"/>
      <c r="CM52" s="17"/>
      <c r="CN52" s="17">
        <v>15.3</v>
      </c>
      <c r="CO52" s="17">
        <v>9.3000000000000007</v>
      </c>
      <c r="CP52" s="17">
        <v>16.5</v>
      </c>
      <c r="CQ52" s="17">
        <v>11.5</v>
      </c>
      <c r="CR52" s="17"/>
      <c r="CS52" s="17"/>
      <c r="CT52" s="17"/>
      <c r="CU52" s="17">
        <v>-0.1</v>
      </c>
      <c r="CV52" s="17">
        <v>0</v>
      </c>
      <c r="CW52" s="17"/>
      <c r="CX52" s="17">
        <v>-5</v>
      </c>
      <c r="CY52" s="17">
        <v>0</v>
      </c>
      <c r="CZ52" s="17">
        <v>-4.9000000000000004</v>
      </c>
      <c r="DA52" s="17"/>
      <c r="DB52" s="17">
        <v>0</v>
      </c>
      <c r="DC52" s="17">
        <v>0</v>
      </c>
      <c r="DD52" s="17">
        <v>-1.1000000000000001</v>
      </c>
      <c r="DE52" s="17">
        <v>0</v>
      </c>
      <c r="DF52" s="17">
        <v>0</v>
      </c>
      <c r="DG52" s="17"/>
      <c r="DH52" s="17">
        <v>0.2</v>
      </c>
      <c r="DI52" s="17">
        <v>1</v>
      </c>
      <c r="DJ52" s="17">
        <v>0.2</v>
      </c>
      <c r="DK52" s="17">
        <v>-1</v>
      </c>
      <c r="DL52" s="17">
        <v>0.3</v>
      </c>
      <c r="DM52" s="17">
        <v>0.6</v>
      </c>
      <c r="DN52" s="17"/>
      <c r="DO52" s="17">
        <v>0</v>
      </c>
      <c r="DP52" s="17">
        <v>0</v>
      </c>
      <c r="DQ52" s="17">
        <v>0.6</v>
      </c>
      <c r="DR52" s="17">
        <v>-16.2</v>
      </c>
      <c r="DS52" s="17">
        <v>0</v>
      </c>
      <c r="DT52" s="17">
        <v>0</v>
      </c>
      <c r="DU52" s="17">
        <v>-0.2</v>
      </c>
      <c r="DV52" s="17">
        <v>0.6</v>
      </c>
      <c r="DW52" s="17"/>
      <c r="DX52" s="17"/>
      <c r="DY52" s="17">
        <v>-4.5999999999999996</v>
      </c>
      <c r="DZ52" s="17">
        <v>0</v>
      </c>
      <c r="EA52" s="17">
        <v>3.1</v>
      </c>
      <c r="EB52" s="17">
        <v>2.9</v>
      </c>
      <c r="EC52" s="17"/>
      <c r="ED52" s="17"/>
      <c r="EE52" s="17">
        <v>0</v>
      </c>
      <c r="EF52" s="17">
        <v>-7.8</v>
      </c>
      <c r="EG52" s="17">
        <v>-6.2</v>
      </c>
      <c r="EH52" s="17">
        <v>-0.7</v>
      </c>
      <c r="EI52" s="17">
        <v>0.3</v>
      </c>
      <c r="EJ52" s="17">
        <v>0</v>
      </c>
      <c r="EK52" s="17">
        <v>2.6</v>
      </c>
      <c r="EL52" s="17">
        <v>-0.1</v>
      </c>
      <c r="EM52" s="17">
        <v>1.6</v>
      </c>
      <c r="EN52" s="17">
        <v>0.2</v>
      </c>
      <c r="EO52" s="17">
        <v>0.2</v>
      </c>
      <c r="EP52" s="17">
        <v>0.2</v>
      </c>
      <c r="EQ52" s="17">
        <v>-4.9000000000000004</v>
      </c>
      <c r="ER52" s="17">
        <v>0</v>
      </c>
      <c r="ES52" s="17">
        <v>0</v>
      </c>
      <c r="ET52" s="17">
        <v>0</v>
      </c>
      <c r="EU52" s="17">
        <v>-0.2</v>
      </c>
      <c r="EV52" s="17">
        <v>-1.1000000000000001</v>
      </c>
      <c r="EW52" s="17">
        <v>-4.8</v>
      </c>
      <c r="EX52" s="17">
        <v>0</v>
      </c>
      <c r="EY52" s="17">
        <v>1.8</v>
      </c>
      <c r="EZ52" s="17">
        <v>0.8</v>
      </c>
      <c r="FA52" s="17">
        <v>0.3</v>
      </c>
      <c r="FB52" s="17">
        <v>1.2</v>
      </c>
      <c r="FC52" s="17">
        <v>0</v>
      </c>
      <c r="FD52" s="17">
        <v>0.8</v>
      </c>
      <c r="FE52" s="17">
        <v>1.6</v>
      </c>
      <c r="FF52" s="17">
        <v>1.3</v>
      </c>
      <c r="FG52" s="17"/>
      <c r="FH52" s="17">
        <v>5.7</v>
      </c>
      <c r="FI52" s="17">
        <v>9.6999999999999993</v>
      </c>
      <c r="FJ52" s="17">
        <v>3</v>
      </c>
      <c r="FK52" s="17">
        <v>0</v>
      </c>
      <c r="FL52" s="17">
        <v>1.8</v>
      </c>
      <c r="FM52" s="17">
        <v>3.4</v>
      </c>
      <c r="FN52" s="17">
        <v>11.33</v>
      </c>
      <c r="FO52" s="17">
        <v>411.73</v>
      </c>
      <c r="FP52" s="15"/>
      <c r="FQ52" s="17">
        <v>1.6364000000000001</v>
      </c>
      <c r="FR52" s="17">
        <v>-0.29699999999999999</v>
      </c>
      <c r="FS52" s="17">
        <v>2.339</v>
      </c>
      <c r="FT52" s="17">
        <v>1.8</v>
      </c>
      <c r="FU52" s="17">
        <v>0.29775000000000001</v>
      </c>
      <c r="FV52" s="17">
        <v>0.14646999999999999</v>
      </c>
      <c r="FW52" s="17">
        <v>-0.5</v>
      </c>
      <c r="FX52" s="17">
        <v>1</v>
      </c>
      <c r="FY52" s="17">
        <v>6.4226200000000002</v>
      </c>
    </row>
    <row r="53" spans="1:181" ht="24" customHeight="1" x14ac:dyDescent="0.25">
      <c r="A53" s="16" t="s">
        <v>633</v>
      </c>
      <c r="B53" s="16" t="s">
        <v>676</v>
      </c>
      <c r="C53" s="17">
        <v>24.9</v>
      </c>
      <c r="D53" s="17">
        <v>29.6</v>
      </c>
      <c r="E53" s="17">
        <v>11.6</v>
      </c>
      <c r="F53" s="17">
        <v>1.3</v>
      </c>
      <c r="G53" s="17">
        <v>1.1000000000000001</v>
      </c>
      <c r="H53" s="17">
        <v>-9.4</v>
      </c>
      <c r="I53" s="17">
        <v>15.1</v>
      </c>
      <c r="J53" s="17">
        <v>13</v>
      </c>
      <c r="K53" s="17"/>
      <c r="L53" s="17"/>
      <c r="M53" s="17"/>
      <c r="N53" s="17"/>
      <c r="O53" s="17"/>
      <c r="P53" s="17"/>
      <c r="Q53" s="17"/>
      <c r="R53" s="17">
        <v>73.3</v>
      </c>
      <c r="S53" s="17">
        <v>0</v>
      </c>
      <c r="T53" s="17"/>
      <c r="U53" s="17">
        <v>1.2</v>
      </c>
      <c r="V53" s="17"/>
      <c r="W53" s="17"/>
      <c r="X53" s="17">
        <v>-1.3</v>
      </c>
      <c r="Y53" s="17">
        <v>1.3</v>
      </c>
      <c r="Z53" s="17">
        <v>0.2</v>
      </c>
      <c r="AA53" s="17">
        <v>0</v>
      </c>
      <c r="AB53" s="17">
        <v>-3.6</v>
      </c>
      <c r="AC53" s="17"/>
      <c r="AD53" s="17">
        <v>3.9</v>
      </c>
      <c r="AE53" s="17"/>
      <c r="AF53" s="17"/>
      <c r="AG53" s="17">
        <v>3.9</v>
      </c>
      <c r="AH53" s="17">
        <v>1.5</v>
      </c>
      <c r="AI53" s="17">
        <v>14.5</v>
      </c>
      <c r="AJ53" s="17">
        <v>-5.9</v>
      </c>
      <c r="AK53" s="17">
        <v>6.9</v>
      </c>
      <c r="AL53" s="17"/>
      <c r="AM53" s="17"/>
      <c r="AN53" s="17">
        <v>-1.7</v>
      </c>
      <c r="AO53" s="17">
        <v>32.9</v>
      </c>
      <c r="AP53" s="17">
        <v>8.6</v>
      </c>
      <c r="AQ53" s="17">
        <v>25</v>
      </c>
      <c r="AR53" s="17">
        <v>8.6999999999999993</v>
      </c>
      <c r="AS53" s="17">
        <v>-1</v>
      </c>
      <c r="AT53" s="17">
        <v>2.6</v>
      </c>
      <c r="AU53" s="17">
        <v>1.4</v>
      </c>
      <c r="AV53" s="17">
        <v>17.600000000000001</v>
      </c>
      <c r="AW53" s="17">
        <v>-11.7</v>
      </c>
      <c r="AX53" s="17">
        <v>61.7</v>
      </c>
      <c r="AY53" s="17">
        <v>8</v>
      </c>
      <c r="AZ53" s="17">
        <v>-2.4</v>
      </c>
      <c r="BA53" s="17">
        <v>1.8</v>
      </c>
      <c r="BB53" s="17">
        <v>0.9</v>
      </c>
      <c r="BC53" s="17">
        <v>0.5</v>
      </c>
      <c r="BD53" s="17">
        <v>20.3</v>
      </c>
      <c r="BE53" s="17"/>
      <c r="BF53" s="17"/>
      <c r="BG53" s="17">
        <v>3.7</v>
      </c>
      <c r="BH53" s="17">
        <v>5.5</v>
      </c>
      <c r="BI53" s="17"/>
      <c r="BJ53" s="17">
        <v>-2.7</v>
      </c>
      <c r="BK53" s="17"/>
      <c r="BL53" s="17"/>
      <c r="BM53" s="17"/>
      <c r="BN53" s="17">
        <v>5.7</v>
      </c>
      <c r="BO53" s="17"/>
      <c r="BP53" s="17"/>
      <c r="BQ53" s="17"/>
      <c r="BR53" s="17"/>
      <c r="BS53" s="17"/>
      <c r="BT53" s="17"/>
      <c r="BU53" s="17">
        <v>1.1000000000000001</v>
      </c>
      <c r="BV53" s="17">
        <v>-6.6</v>
      </c>
      <c r="BW53" s="17">
        <v>7</v>
      </c>
      <c r="BX53" s="17">
        <v>-2.4</v>
      </c>
      <c r="BY53" s="17"/>
      <c r="BZ53" s="17"/>
      <c r="CA53" s="17">
        <v>0</v>
      </c>
      <c r="CB53" s="17">
        <v>20</v>
      </c>
      <c r="CC53" s="17">
        <v>18.8</v>
      </c>
      <c r="CD53" s="17">
        <v>5.8</v>
      </c>
      <c r="CE53" s="17">
        <v>9.8000000000000007</v>
      </c>
      <c r="CF53" s="17">
        <v>3.9</v>
      </c>
      <c r="CG53" s="17">
        <v>-12.2</v>
      </c>
      <c r="CH53" s="17">
        <v>2.8</v>
      </c>
      <c r="CI53" s="17"/>
      <c r="CJ53" s="17">
        <v>10.5</v>
      </c>
      <c r="CK53" s="17"/>
      <c r="CL53" s="17"/>
      <c r="CM53" s="17"/>
      <c r="CN53" s="17">
        <v>15.8</v>
      </c>
      <c r="CO53" s="17">
        <v>9.8000000000000007</v>
      </c>
      <c r="CP53" s="17">
        <v>17</v>
      </c>
      <c r="CQ53" s="17">
        <v>12.1</v>
      </c>
      <c r="CR53" s="17"/>
      <c r="CS53" s="17"/>
      <c r="CT53" s="17"/>
      <c r="CU53" s="17">
        <v>0</v>
      </c>
      <c r="CV53" s="17">
        <v>0</v>
      </c>
      <c r="CW53" s="17"/>
      <c r="CX53" s="17">
        <v>-4.9000000000000004</v>
      </c>
      <c r="CY53" s="17">
        <v>0</v>
      </c>
      <c r="CZ53" s="17">
        <v>-3.2</v>
      </c>
      <c r="DA53" s="17"/>
      <c r="DB53" s="17">
        <v>0</v>
      </c>
      <c r="DC53" s="17">
        <v>0</v>
      </c>
      <c r="DD53" s="17">
        <v>-1.1000000000000001</v>
      </c>
      <c r="DE53" s="17">
        <v>0</v>
      </c>
      <c r="DF53" s="17">
        <v>0</v>
      </c>
      <c r="DG53" s="17"/>
      <c r="DH53" s="17">
        <v>0.2</v>
      </c>
      <c r="DI53" s="17">
        <v>1</v>
      </c>
      <c r="DJ53" s="17">
        <v>0.2</v>
      </c>
      <c r="DK53" s="17">
        <v>-0.2</v>
      </c>
      <c r="DL53" s="17">
        <v>0.3</v>
      </c>
      <c r="DM53" s="17">
        <v>0.6</v>
      </c>
      <c r="DN53" s="17"/>
      <c r="DO53" s="17">
        <v>0</v>
      </c>
      <c r="DP53" s="17">
        <v>0</v>
      </c>
      <c r="DQ53" s="17">
        <v>0.1</v>
      </c>
      <c r="DR53" s="17">
        <v>-12.6</v>
      </c>
      <c r="DS53" s="17">
        <v>0</v>
      </c>
      <c r="DT53" s="17">
        <v>0</v>
      </c>
      <c r="DU53" s="17">
        <v>-0.1</v>
      </c>
      <c r="DV53" s="17">
        <v>0.6</v>
      </c>
      <c r="DW53" s="17"/>
      <c r="DX53" s="17"/>
      <c r="DY53" s="17">
        <v>-4.5999999999999996</v>
      </c>
      <c r="DZ53" s="17">
        <v>1.3</v>
      </c>
      <c r="EA53" s="17">
        <v>3.1</v>
      </c>
      <c r="EB53" s="17">
        <v>2.9</v>
      </c>
      <c r="EC53" s="17"/>
      <c r="ED53" s="17"/>
      <c r="EE53" s="17">
        <v>0</v>
      </c>
      <c r="EF53" s="17">
        <v>-5.8</v>
      </c>
      <c r="EG53" s="17">
        <v>-6.7</v>
      </c>
      <c r="EH53" s="17">
        <v>-0.3</v>
      </c>
      <c r="EI53" s="17">
        <v>0.1</v>
      </c>
      <c r="EJ53" s="17">
        <v>0</v>
      </c>
      <c r="EK53" s="17">
        <v>2.6</v>
      </c>
      <c r="EL53" s="17">
        <v>-0.1</v>
      </c>
      <c r="EM53" s="17">
        <v>1.5</v>
      </c>
      <c r="EN53" s="17">
        <v>0.2</v>
      </c>
      <c r="EO53" s="17">
        <v>0.2</v>
      </c>
      <c r="EP53" s="17">
        <v>0.2</v>
      </c>
      <c r="EQ53" s="17">
        <v>-4.5999999999999996</v>
      </c>
      <c r="ER53" s="17">
        <v>0</v>
      </c>
      <c r="ES53" s="17">
        <v>0</v>
      </c>
      <c r="ET53" s="17">
        <v>0</v>
      </c>
      <c r="EU53" s="17">
        <v>-0.2</v>
      </c>
      <c r="EV53" s="17">
        <v>-2.4</v>
      </c>
      <c r="EW53" s="17">
        <v>-3.8</v>
      </c>
      <c r="EX53" s="17">
        <v>0</v>
      </c>
      <c r="EY53" s="17">
        <v>1.8</v>
      </c>
      <c r="EZ53" s="17">
        <v>0.8</v>
      </c>
      <c r="FA53" s="17">
        <v>0.3</v>
      </c>
      <c r="FB53" s="17">
        <v>1.2</v>
      </c>
      <c r="FC53" s="17">
        <v>0</v>
      </c>
      <c r="FD53" s="17">
        <v>0.4</v>
      </c>
      <c r="FE53" s="17">
        <v>1.8</v>
      </c>
      <c r="FF53" s="17">
        <v>1.5</v>
      </c>
      <c r="FG53" s="17"/>
      <c r="FH53" s="17">
        <v>5.7</v>
      </c>
      <c r="FI53" s="17">
        <v>9.6999999999999993</v>
      </c>
      <c r="FJ53" s="17">
        <v>3.1</v>
      </c>
      <c r="FK53" s="17">
        <v>0</v>
      </c>
      <c r="FL53" s="17">
        <v>1.7</v>
      </c>
      <c r="FM53" s="17">
        <v>3.6</v>
      </c>
      <c r="FN53" s="17">
        <v>11.33</v>
      </c>
      <c r="FO53" s="17">
        <v>489.13</v>
      </c>
      <c r="FP53" s="15"/>
      <c r="FQ53" s="17">
        <v>1.8611800000000001</v>
      </c>
      <c r="FR53" s="17">
        <v>-0.21299999999999999</v>
      </c>
      <c r="FS53" s="17">
        <v>2.53775</v>
      </c>
      <c r="FT53" s="17">
        <v>1.8</v>
      </c>
      <c r="FU53" s="17">
        <v>0.25520999999999999</v>
      </c>
      <c r="FV53" s="17">
        <v>0.15537999999999999</v>
      </c>
      <c r="FW53" s="17">
        <v>-0.4</v>
      </c>
      <c r="FX53" s="17">
        <v>1</v>
      </c>
      <c r="FY53" s="17">
        <v>6.9965200000000003</v>
      </c>
    </row>
    <row r="54" spans="1:181" ht="24" customHeight="1" x14ac:dyDescent="0.25">
      <c r="A54" s="16" t="s">
        <v>633</v>
      </c>
      <c r="B54" s="16" t="s">
        <v>677</v>
      </c>
      <c r="C54" s="17">
        <v>25.1</v>
      </c>
      <c r="D54" s="17">
        <v>18</v>
      </c>
      <c r="E54" s="17">
        <v>9.9</v>
      </c>
      <c r="F54" s="17">
        <v>1</v>
      </c>
      <c r="G54" s="17">
        <v>1.5</v>
      </c>
      <c r="H54" s="17">
        <v>-9.5</v>
      </c>
      <c r="I54" s="17">
        <v>2</v>
      </c>
      <c r="J54" s="17">
        <v>11.9</v>
      </c>
      <c r="K54" s="17"/>
      <c r="L54" s="17"/>
      <c r="M54" s="17"/>
      <c r="N54" s="17"/>
      <c r="O54" s="17"/>
      <c r="P54" s="17"/>
      <c r="Q54" s="17"/>
      <c r="R54" s="17">
        <v>68.2</v>
      </c>
      <c r="S54" s="17">
        <v>-0.1</v>
      </c>
      <c r="T54" s="17"/>
      <c r="U54" s="17">
        <v>1.1000000000000001</v>
      </c>
      <c r="V54" s="17"/>
      <c r="W54" s="17"/>
      <c r="X54" s="17">
        <v>-3.1</v>
      </c>
      <c r="Y54" s="17">
        <v>1.4</v>
      </c>
      <c r="Z54" s="17">
        <v>0.2</v>
      </c>
      <c r="AA54" s="17">
        <v>0</v>
      </c>
      <c r="AB54" s="17">
        <v>-3.5</v>
      </c>
      <c r="AC54" s="17"/>
      <c r="AD54" s="17">
        <v>3</v>
      </c>
      <c r="AE54" s="17"/>
      <c r="AF54" s="17"/>
      <c r="AG54" s="17">
        <v>3.7</v>
      </c>
      <c r="AH54" s="17">
        <v>1.8</v>
      </c>
      <c r="AI54" s="17">
        <v>14.3</v>
      </c>
      <c r="AJ54" s="17">
        <v>-6.1</v>
      </c>
      <c r="AK54" s="17">
        <v>0</v>
      </c>
      <c r="AL54" s="17"/>
      <c r="AM54" s="17"/>
      <c r="AN54" s="17">
        <v>-1.8</v>
      </c>
      <c r="AO54" s="17">
        <v>29</v>
      </c>
      <c r="AP54" s="17">
        <v>9.4</v>
      </c>
      <c r="AQ54" s="17">
        <v>25.4</v>
      </c>
      <c r="AR54" s="17">
        <v>9.1999999999999993</v>
      </c>
      <c r="AS54" s="17">
        <v>-1</v>
      </c>
      <c r="AT54" s="17">
        <v>2.6</v>
      </c>
      <c r="AU54" s="17">
        <v>1</v>
      </c>
      <c r="AV54" s="17">
        <v>9.9</v>
      </c>
      <c r="AW54" s="17">
        <v>-19.2</v>
      </c>
      <c r="AX54" s="17">
        <v>54</v>
      </c>
      <c r="AY54" s="17">
        <v>6.8</v>
      </c>
      <c r="AZ54" s="17">
        <v>-3.1</v>
      </c>
      <c r="BA54" s="17">
        <v>1.3</v>
      </c>
      <c r="BB54" s="17">
        <v>1</v>
      </c>
      <c r="BC54" s="17">
        <v>0.4</v>
      </c>
      <c r="BD54" s="17">
        <v>18.3</v>
      </c>
      <c r="BE54" s="17"/>
      <c r="BF54" s="17"/>
      <c r="BG54" s="17">
        <v>1.2</v>
      </c>
      <c r="BH54" s="17">
        <v>4.5999999999999996</v>
      </c>
      <c r="BI54" s="17"/>
      <c r="BJ54" s="17">
        <v>-2.7</v>
      </c>
      <c r="BK54" s="17"/>
      <c r="BL54" s="17"/>
      <c r="BM54" s="17"/>
      <c r="BN54" s="17">
        <v>6.4</v>
      </c>
      <c r="BO54" s="17"/>
      <c r="BP54" s="17"/>
      <c r="BQ54" s="17"/>
      <c r="BR54" s="17"/>
      <c r="BS54" s="17"/>
      <c r="BT54" s="17"/>
      <c r="BU54" s="17">
        <v>0.4</v>
      </c>
      <c r="BV54" s="17">
        <v>-7.1</v>
      </c>
      <c r="BW54" s="17">
        <v>6.4</v>
      </c>
      <c r="BX54" s="17">
        <v>-4.3</v>
      </c>
      <c r="BY54" s="17"/>
      <c r="BZ54" s="17"/>
      <c r="CA54" s="17">
        <v>-0.1</v>
      </c>
      <c r="CB54" s="17">
        <v>17.7</v>
      </c>
      <c r="CC54" s="17">
        <v>19.100000000000001</v>
      </c>
      <c r="CD54" s="17">
        <v>6.1</v>
      </c>
      <c r="CE54" s="17">
        <v>9.8000000000000007</v>
      </c>
      <c r="CF54" s="17">
        <v>3.9</v>
      </c>
      <c r="CG54" s="17">
        <v>-17.8</v>
      </c>
      <c r="CH54" s="17">
        <v>1.5</v>
      </c>
      <c r="CI54" s="17"/>
      <c r="CJ54" s="17">
        <v>2.5</v>
      </c>
      <c r="CK54" s="17"/>
      <c r="CL54" s="17"/>
      <c r="CM54" s="17"/>
      <c r="CN54" s="17">
        <v>15.6</v>
      </c>
      <c r="CO54" s="17">
        <v>9.5</v>
      </c>
      <c r="CP54" s="17">
        <v>16.7</v>
      </c>
      <c r="CQ54" s="17">
        <v>11.7</v>
      </c>
      <c r="CR54" s="17"/>
      <c r="CS54" s="17"/>
      <c r="CT54" s="17"/>
      <c r="CU54" s="17">
        <v>0.2</v>
      </c>
      <c r="CV54" s="17">
        <v>0</v>
      </c>
      <c r="CW54" s="17"/>
      <c r="CX54" s="17">
        <v>-5.3</v>
      </c>
      <c r="CY54" s="17">
        <v>0</v>
      </c>
      <c r="CZ54" s="17">
        <v>-2.4</v>
      </c>
      <c r="DA54" s="17"/>
      <c r="DB54" s="17">
        <v>0</v>
      </c>
      <c r="DC54" s="17">
        <v>0</v>
      </c>
      <c r="DD54" s="17">
        <v>-1.1000000000000001</v>
      </c>
      <c r="DE54" s="17">
        <v>0</v>
      </c>
      <c r="DF54" s="17">
        <v>0</v>
      </c>
      <c r="DG54" s="17"/>
      <c r="DH54" s="17">
        <v>0.2</v>
      </c>
      <c r="DI54" s="17">
        <v>1</v>
      </c>
      <c r="DJ54" s="17">
        <v>0.1</v>
      </c>
      <c r="DK54" s="17">
        <v>0</v>
      </c>
      <c r="DL54" s="17">
        <v>0.3</v>
      </c>
      <c r="DM54" s="17">
        <v>0.6</v>
      </c>
      <c r="DN54" s="17"/>
      <c r="DO54" s="17">
        <v>0</v>
      </c>
      <c r="DP54" s="17">
        <v>0</v>
      </c>
      <c r="DQ54" s="17">
        <v>0.2</v>
      </c>
      <c r="DR54" s="17">
        <v>-12.1</v>
      </c>
      <c r="DS54" s="17">
        <v>0</v>
      </c>
      <c r="DT54" s="17">
        <v>0</v>
      </c>
      <c r="DU54" s="17">
        <v>-0.2</v>
      </c>
      <c r="DV54" s="17">
        <v>0.5</v>
      </c>
      <c r="DW54" s="17"/>
      <c r="DX54" s="17"/>
      <c r="DY54" s="17">
        <v>-4.5999999999999996</v>
      </c>
      <c r="DZ54" s="17">
        <v>0.4</v>
      </c>
      <c r="EA54" s="17">
        <v>2.9</v>
      </c>
      <c r="EB54" s="17">
        <v>2.8</v>
      </c>
      <c r="EC54" s="17"/>
      <c r="ED54" s="17"/>
      <c r="EE54" s="17">
        <v>0</v>
      </c>
      <c r="EF54" s="17">
        <v>-8.1</v>
      </c>
      <c r="EG54" s="17">
        <v>-6.4</v>
      </c>
      <c r="EH54" s="17">
        <v>-0.5</v>
      </c>
      <c r="EI54" s="17">
        <v>0.2</v>
      </c>
      <c r="EJ54" s="17">
        <v>0</v>
      </c>
      <c r="EK54" s="17">
        <v>2.6</v>
      </c>
      <c r="EL54" s="17">
        <v>-0.2</v>
      </c>
      <c r="EM54" s="17">
        <v>1.5</v>
      </c>
      <c r="EN54" s="17">
        <v>0.2</v>
      </c>
      <c r="EO54" s="17">
        <v>0.2</v>
      </c>
      <c r="EP54" s="17">
        <v>0.2</v>
      </c>
      <c r="EQ54" s="17">
        <v>-4.9000000000000004</v>
      </c>
      <c r="ER54" s="17">
        <v>0</v>
      </c>
      <c r="ES54" s="17">
        <v>0</v>
      </c>
      <c r="ET54" s="17">
        <v>0</v>
      </c>
      <c r="EU54" s="17">
        <v>-0.2</v>
      </c>
      <c r="EV54" s="17">
        <v>-3.9</v>
      </c>
      <c r="EW54" s="17">
        <v>-5.5</v>
      </c>
      <c r="EX54" s="17">
        <v>0</v>
      </c>
      <c r="EY54" s="17">
        <v>1.8</v>
      </c>
      <c r="EZ54" s="17">
        <v>0.8</v>
      </c>
      <c r="FA54" s="17">
        <v>0.3</v>
      </c>
      <c r="FB54" s="17">
        <v>1.2</v>
      </c>
      <c r="FC54" s="17">
        <v>0</v>
      </c>
      <c r="FD54" s="17">
        <v>0.4</v>
      </c>
      <c r="FE54" s="17">
        <v>1.6</v>
      </c>
      <c r="FF54" s="17">
        <v>1.3</v>
      </c>
      <c r="FG54" s="17"/>
      <c r="FH54" s="17">
        <v>5.5</v>
      </c>
      <c r="FI54" s="17">
        <v>9.5</v>
      </c>
      <c r="FJ54" s="17">
        <v>1.3</v>
      </c>
      <c r="FK54" s="17">
        <v>0</v>
      </c>
      <c r="FL54" s="17">
        <v>1.8</v>
      </c>
      <c r="FM54" s="17">
        <v>4</v>
      </c>
      <c r="FN54" s="17">
        <v>11.57</v>
      </c>
      <c r="FO54" s="17">
        <v>384.87</v>
      </c>
      <c r="FP54" s="15"/>
      <c r="FQ54" s="17">
        <v>2.1856900000000001</v>
      </c>
      <c r="FR54" s="17">
        <v>-0.56499999999999995</v>
      </c>
      <c r="FS54" s="17">
        <v>2.5627499999999999</v>
      </c>
      <c r="FT54" s="17">
        <v>1.8</v>
      </c>
      <c r="FU54" s="17">
        <v>0.25663000000000002</v>
      </c>
      <c r="FV54" s="17">
        <v>0.15781999999999999</v>
      </c>
      <c r="FW54" s="17">
        <v>-0.6</v>
      </c>
      <c r="FX54" s="17">
        <v>0.9</v>
      </c>
      <c r="FY54" s="17">
        <v>6.6978900000000001</v>
      </c>
    </row>
    <row r="55" spans="1:181" ht="24" customHeight="1" x14ac:dyDescent="0.25">
      <c r="A55" s="16" t="s">
        <v>633</v>
      </c>
      <c r="B55" s="16" t="s">
        <v>678</v>
      </c>
      <c r="C55" s="17">
        <v>24.3</v>
      </c>
      <c r="D55" s="17">
        <v>15.2</v>
      </c>
      <c r="E55" s="17">
        <v>9.8000000000000007</v>
      </c>
      <c r="F55" s="17">
        <v>1.2</v>
      </c>
      <c r="G55" s="17">
        <v>1.3</v>
      </c>
      <c r="H55" s="17">
        <v>-11.5</v>
      </c>
      <c r="I55" s="17">
        <v>-1.4</v>
      </c>
      <c r="J55" s="17">
        <v>10.3</v>
      </c>
      <c r="K55" s="17"/>
      <c r="L55" s="17"/>
      <c r="M55" s="17"/>
      <c r="N55" s="17"/>
      <c r="O55" s="17"/>
      <c r="P55" s="17"/>
      <c r="Q55" s="17"/>
      <c r="R55" s="17">
        <v>61</v>
      </c>
      <c r="S55" s="17">
        <v>0</v>
      </c>
      <c r="T55" s="17"/>
      <c r="U55" s="17">
        <v>1.1000000000000001</v>
      </c>
      <c r="V55" s="17"/>
      <c r="W55" s="17"/>
      <c r="X55" s="17">
        <v>-4.4000000000000004</v>
      </c>
      <c r="Y55" s="17">
        <v>1.3</v>
      </c>
      <c r="Z55" s="17">
        <v>0.2</v>
      </c>
      <c r="AA55" s="17">
        <v>0</v>
      </c>
      <c r="AB55" s="17">
        <v>-3.5</v>
      </c>
      <c r="AC55" s="17"/>
      <c r="AD55" s="17">
        <v>0.6</v>
      </c>
      <c r="AE55" s="17"/>
      <c r="AF55" s="17"/>
      <c r="AG55" s="17">
        <v>3.3</v>
      </c>
      <c r="AH55" s="17">
        <v>1.3</v>
      </c>
      <c r="AI55" s="17">
        <v>13.1</v>
      </c>
      <c r="AJ55" s="17">
        <v>2.5</v>
      </c>
      <c r="AK55" s="17">
        <v>0</v>
      </c>
      <c r="AL55" s="17"/>
      <c r="AM55" s="17"/>
      <c r="AN55" s="17">
        <v>-1.8</v>
      </c>
      <c r="AO55" s="17">
        <v>42.3</v>
      </c>
      <c r="AP55" s="17">
        <v>9.6999999999999993</v>
      </c>
      <c r="AQ55" s="17">
        <v>25</v>
      </c>
      <c r="AR55" s="17">
        <v>8.9</v>
      </c>
      <c r="AS55" s="17">
        <v>-0.5</v>
      </c>
      <c r="AT55" s="17">
        <v>2.6</v>
      </c>
      <c r="AU55" s="17">
        <v>1</v>
      </c>
      <c r="AV55" s="17">
        <v>0.2</v>
      </c>
      <c r="AW55" s="17">
        <v>-31.1</v>
      </c>
      <c r="AX55" s="17">
        <v>43.4</v>
      </c>
      <c r="AY55" s="17">
        <v>7</v>
      </c>
      <c r="AZ55" s="17">
        <v>-1.9</v>
      </c>
      <c r="BA55" s="17">
        <v>3.5</v>
      </c>
      <c r="BB55" s="17">
        <v>1</v>
      </c>
      <c r="BC55" s="17">
        <v>0.3</v>
      </c>
      <c r="BD55" s="17">
        <v>20.2</v>
      </c>
      <c r="BE55" s="17"/>
      <c r="BF55" s="17"/>
      <c r="BG55" s="17">
        <v>3.7</v>
      </c>
      <c r="BH55" s="17">
        <v>6.5</v>
      </c>
      <c r="BI55" s="17"/>
      <c r="BJ55" s="17">
        <v>-1.9</v>
      </c>
      <c r="BK55" s="17"/>
      <c r="BL55" s="17"/>
      <c r="BM55" s="17"/>
      <c r="BN55" s="17">
        <v>5.3</v>
      </c>
      <c r="BO55" s="17"/>
      <c r="BP55" s="17"/>
      <c r="BQ55" s="17"/>
      <c r="BR55" s="17"/>
      <c r="BS55" s="17"/>
      <c r="BT55" s="17"/>
      <c r="BU55" s="17">
        <v>-1.6</v>
      </c>
      <c r="BV55" s="17">
        <v>-9.1999999999999993</v>
      </c>
      <c r="BW55" s="17">
        <v>4.4000000000000004</v>
      </c>
      <c r="BX55" s="17">
        <v>0</v>
      </c>
      <c r="BY55" s="17"/>
      <c r="BZ55" s="17"/>
      <c r="CA55" s="17">
        <v>-0.2</v>
      </c>
      <c r="CB55" s="17">
        <v>16.5</v>
      </c>
      <c r="CC55" s="17">
        <v>19.2</v>
      </c>
      <c r="CD55" s="17">
        <v>5.9</v>
      </c>
      <c r="CE55" s="17">
        <v>9.8000000000000007</v>
      </c>
      <c r="CF55" s="17">
        <v>3.9</v>
      </c>
      <c r="CG55" s="17">
        <v>-15.5</v>
      </c>
      <c r="CH55" s="17">
        <v>2.1</v>
      </c>
      <c r="CI55" s="17"/>
      <c r="CJ55" s="17">
        <v>7.1</v>
      </c>
      <c r="CK55" s="17"/>
      <c r="CL55" s="17"/>
      <c r="CM55" s="17"/>
      <c r="CN55" s="17">
        <v>15.1</v>
      </c>
      <c r="CO55" s="17">
        <v>9</v>
      </c>
      <c r="CP55" s="17">
        <v>16.100000000000001</v>
      </c>
      <c r="CQ55" s="17">
        <v>11.2</v>
      </c>
      <c r="CR55" s="17"/>
      <c r="CS55" s="17"/>
      <c r="CT55" s="17"/>
      <c r="CU55" s="17">
        <v>0.2</v>
      </c>
      <c r="CV55" s="17">
        <v>0</v>
      </c>
      <c r="CW55" s="17"/>
      <c r="CX55" s="17">
        <v>-5.3</v>
      </c>
      <c r="CY55" s="17">
        <v>0</v>
      </c>
      <c r="CZ55" s="17">
        <v>-3.2</v>
      </c>
      <c r="DA55" s="17"/>
      <c r="DB55" s="17">
        <v>0</v>
      </c>
      <c r="DC55" s="17">
        <v>0</v>
      </c>
      <c r="DD55" s="17">
        <v>-1.2</v>
      </c>
      <c r="DE55" s="17">
        <v>0</v>
      </c>
      <c r="DF55" s="17">
        <v>0</v>
      </c>
      <c r="DG55" s="17"/>
      <c r="DH55" s="17">
        <v>0.2</v>
      </c>
      <c r="DI55" s="17">
        <v>0.6</v>
      </c>
      <c r="DJ55" s="17">
        <v>0.1</v>
      </c>
      <c r="DK55" s="17">
        <v>-0.2</v>
      </c>
      <c r="DL55" s="17">
        <v>0.1</v>
      </c>
      <c r="DM55" s="17">
        <v>0.6</v>
      </c>
      <c r="DN55" s="17"/>
      <c r="DO55" s="17">
        <v>0</v>
      </c>
      <c r="DP55" s="17">
        <v>0</v>
      </c>
      <c r="DQ55" s="17">
        <v>-0.2</v>
      </c>
      <c r="DR55" s="17">
        <v>-7.9</v>
      </c>
      <c r="DS55" s="17">
        <v>0</v>
      </c>
      <c r="DT55" s="17">
        <v>0</v>
      </c>
      <c r="DU55" s="17">
        <v>-0.1</v>
      </c>
      <c r="DV55" s="17">
        <v>0.5</v>
      </c>
      <c r="DW55" s="17"/>
      <c r="DX55" s="17"/>
      <c r="DY55" s="17">
        <v>-4.5999999999999996</v>
      </c>
      <c r="DZ55" s="17">
        <v>0.2</v>
      </c>
      <c r="EA55" s="17">
        <v>2.9</v>
      </c>
      <c r="EB55" s="17">
        <v>2.8</v>
      </c>
      <c r="EC55" s="17"/>
      <c r="ED55" s="17"/>
      <c r="EE55" s="17">
        <v>0</v>
      </c>
      <c r="EF55" s="17">
        <v>-9</v>
      </c>
      <c r="EG55" s="17">
        <v>-8.5</v>
      </c>
      <c r="EH55" s="17">
        <v>-1.1000000000000001</v>
      </c>
      <c r="EI55" s="17">
        <v>-0.1</v>
      </c>
      <c r="EJ55" s="17">
        <v>0</v>
      </c>
      <c r="EK55" s="17">
        <v>2.6</v>
      </c>
      <c r="EL55" s="17">
        <v>-0.4</v>
      </c>
      <c r="EM55" s="17">
        <v>1.6</v>
      </c>
      <c r="EN55" s="17">
        <v>0.2</v>
      </c>
      <c r="EO55" s="17">
        <v>0.2</v>
      </c>
      <c r="EP55" s="17">
        <v>0.2</v>
      </c>
      <c r="EQ55" s="17">
        <v>-4.0999999999999996</v>
      </c>
      <c r="ER55" s="17">
        <v>0</v>
      </c>
      <c r="ES55" s="17">
        <v>0</v>
      </c>
      <c r="ET55" s="17">
        <v>0</v>
      </c>
      <c r="EU55" s="17">
        <v>-0.2</v>
      </c>
      <c r="EV55" s="17">
        <v>-8</v>
      </c>
      <c r="EW55" s="17">
        <v>-5.3</v>
      </c>
      <c r="EX55" s="17">
        <v>0</v>
      </c>
      <c r="EY55" s="17">
        <v>1.8</v>
      </c>
      <c r="EZ55" s="17">
        <v>0.8</v>
      </c>
      <c r="FA55" s="17">
        <v>0.3</v>
      </c>
      <c r="FB55" s="17">
        <v>1.2</v>
      </c>
      <c r="FC55" s="17">
        <v>0</v>
      </c>
      <c r="FD55" s="17">
        <v>0.4</v>
      </c>
      <c r="FE55" s="17">
        <v>1.6</v>
      </c>
      <c r="FF55" s="17">
        <v>1.3</v>
      </c>
      <c r="FG55" s="17"/>
      <c r="FH55" s="17">
        <v>5.9</v>
      </c>
      <c r="FI55" s="17">
        <v>9.9</v>
      </c>
      <c r="FJ55" s="17">
        <v>1</v>
      </c>
      <c r="FK55" s="17">
        <v>0</v>
      </c>
      <c r="FL55" s="17">
        <v>2.2000000000000002</v>
      </c>
      <c r="FM55" s="17">
        <v>4.3</v>
      </c>
      <c r="FN55" s="17">
        <v>11.19</v>
      </c>
      <c r="FO55" s="17">
        <v>358.39</v>
      </c>
      <c r="FP55" s="15"/>
      <c r="FQ55" s="17">
        <v>2.3758699999999999</v>
      </c>
      <c r="FR55" s="17">
        <v>-0.57399999999999995</v>
      </c>
      <c r="FS55" s="17">
        <v>2.4597500000000001</v>
      </c>
      <c r="FT55" s="17">
        <v>1.8</v>
      </c>
      <c r="FU55" s="17">
        <v>0.26389000000000001</v>
      </c>
      <c r="FV55" s="17">
        <v>0.15861</v>
      </c>
      <c r="FW55" s="17">
        <v>-0.5</v>
      </c>
      <c r="FX55" s="17">
        <v>0.9</v>
      </c>
      <c r="FY55" s="17">
        <v>6.8841200000000002</v>
      </c>
    </row>
    <row r="56" spans="1:181" ht="24" customHeight="1" x14ac:dyDescent="0.25">
      <c r="A56" s="16" t="s">
        <v>633</v>
      </c>
      <c r="B56" s="16" t="s">
        <v>679</v>
      </c>
      <c r="C56" s="17">
        <v>25.8</v>
      </c>
      <c r="D56" s="17">
        <v>31.1</v>
      </c>
      <c r="E56" s="17">
        <v>11.5</v>
      </c>
      <c r="F56" s="17">
        <v>1.3</v>
      </c>
      <c r="G56" s="17">
        <v>1.5</v>
      </c>
      <c r="H56" s="17">
        <v>-12.9</v>
      </c>
      <c r="I56" s="17">
        <v>7.6</v>
      </c>
      <c r="J56" s="17">
        <v>7.5</v>
      </c>
      <c r="K56" s="17"/>
      <c r="L56" s="17"/>
      <c r="M56" s="17"/>
      <c r="N56" s="17"/>
      <c r="O56" s="17"/>
      <c r="P56" s="17"/>
      <c r="Q56" s="17"/>
      <c r="R56" s="17">
        <v>67.7</v>
      </c>
      <c r="S56" s="17">
        <v>0</v>
      </c>
      <c r="T56" s="17"/>
      <c r="U56" s="17">
        <v>1.1000000000000001</v>
      </c>
      <c r="V56" s="17"/>
      <c r="W56" s="17"/>
      <c r="X56" s="17">
        <v>-2.7</v>
      </c>
      <c r="Y56" s="17">
        <v>1.9</v>
      </c>
      <c r="Z56" s="17">
        <v>0.5</v>
      </c>
      <c r="AA56" s="17">
        <v>0</v>
      </c>
      <c r="AB56" s="17">
        <v>-3.3</v>
      </c>
      <c r="AC56" s="17"/>
      <c r="AD56" s="17">
        <v>1.4</v>
      </c>
      <c r="AE56" s="17"/>
      <c r="AF56" s="17"/>
      <c r="AG56" s="17">
        <v>3.3</v>
      </c>
      <c r="AH56" s="17">
        <v>1.7</v>
      </c>
      <c r="AI56" s="17">
        <v>14.1</v>
      </c>
      <c r="AJ56" s="17">
        <v>4.0999999999999996</v>
      </c>
      <c r="AK56" s="17">
        <v>0</v>
      </c>
      <c r="AL56" s="17"/>
      <c r="AM56" s="17"/>
      <c r="AN56" s="17">
        <v>-1.7</v>
      </c>
      <c r="AO56" s="17">
        <v>32.9</v>
      </c>
      <c r="AP56" s="17">
        <v>9.9</v>
      </c>
      <c r="AQ56" s="17">
        <v>25.1</v>
      </c>
      <c r="AR56" s="17">
        <v>9</v>
      </c>
      <c r="AS56" s="17">
        <v>-0.3</v>
      </c>
      <c r="AT56" s="17">
        <v>2.6</v>
      </c>
      <c r="AU56" s="17">
        <v>1</v>
      </c>
      <c r="AV56" s="17">
        <v>16.100000000000001</v>
      </c>
      <c r="AW56" s="17">
        <v>-27.5</v>
      </c>
      <c r="AX56" s="17">
        <v>-55.6</v>
      </c>
      <c r="AY56" s="17">
        <v>7.9</v>
      </c>
      <c r="AZ56" s="17">
        <v>-0.7</v>
      </c>
      <c r="BA56" s="17">
        <v>-1.9</v>
      </c>
      <c r="BB56" s="17">
        <v>0.9</v>
      </c>
      <c r="BC56" s="17">
        <v>0.3</v>
      </c>
      <c r="BD56" s="17">
        <v>18.399999999999999</v>
      </c>
      <c r="BE56" s="17"/>
      <c r="BF56" s="17"/>
      <c r="BG56" s="17">
        <v>5.6</v>
      </c>
      <c r="BH56" s="17">
        <v>0.2</v>
      </c>
      <c r="BI56" s="17"/>
      <c r="BJ56" s="17">
        <v>3.8</v>
      </c>
      <c r="BK56" s="17"/>
      <c r="BL56" s="17"/>
      <c r="BM56" s="17"/>
      <c r="BN56" s="17">
        <v>12.3</v>
      </c>
      <c r="BO56" s="17"/>
      <c r="BP56" s="17"/>
      <c r="BQ56" s="17"/>
      <c r="BR56" s="17"/>
      <c r="BS56" s="17"/>
      <c r="BT56" s="17"/>
      <c r="BU56" s="17">
        <v>7.9</v>
      </c>
      <c r="BV56" s="17">
        <v>0.3</v>
      </c>
      <c r="BW56" s="17">
        <v>14</v>
      </c>
      <c r="BX56" s="17">
        <v>0</v>
      </c>
      <c r="BY56" s="17"/>
      <c r="BZ56" s="17"/>
      <c r="CA56" s="17">
        <v>0</v>
      </c>
      <c r="CB56" s="17">
        <v>18.8</v>
      </c>
      <c r="CC56" s="17">
        <v>19.5</v>
      </c>
      <c r="CD56" s="17">
        <v>5.7</v>
      </c>
      <c r="CE56" s="17">
        <v>9.8000000000000007</v>
      </c>
      <c r="CF56" s="17">
        <v>3.9</v>
      </c>
      <c r="CG56" s="17">
        <v>-12.3</v>
      </c>
      <c r="CH56" s="17">
        <v>-0.9</v>
      </c>
      <c r="CI56" s="17"/>
      <c r="CJ56" s="17">
        <v>9.9</v>
      </c>
      <c r="CK56" s="17"/>
      <c r="CL56" s="17"/>
      <c r="CM56" s="17"/>
      <c r="CN56" s="17">
        <v>19</v>
      </c>
      <c r="CO56" s="17">
        <v>13</v>
      </c>
      <c r="CP56" s="17">
        <v>19.899999999999999</v>
      </c>
      <c r="CQ56" s="17">
        <v>15</v>
      </c>
      <c r="CR56" s="17"/>
      <c r="CS56" s="17"/>
      <c r="CT56" s="17"/>
      <c r="CU56" s="17">
        <v>0.3</v>
      </c>
      <c r="CV56" s="17">
        <v>0</v>
      </c>
      <c r="CW56" s="17"/>
      <c r="CX56" s="17">
        <v>-5.3</v>
      </c>
      <c r="CY56" s="17">
        <v>0</v>
      </c>
      <c r="CZ56" s="17">
        <v>-0.8</v>
      </c>
      <c r="DA56" s="17"/>
      <c r="DB56" s="17">
        <v>0</v>
      </c>
      <c r="DC56" s="17">
        <v>0</v>
      </c>
      <c r="DD56" s="17">
        <v>-1.2</v>
      </c>
      <c r="DE56" s="17">
        <v>0</v>
      </c>
      <c r="DF56" s="17">
        <v>0</v>
      </c>
      <c r="DG56" s="17"/>
      <c r="DH56" s="17">
        <v>0.1</v>
      </c>
      <c r="DI56" s="17">
        <v>0.5</v>
      </c>
      <c r="DJ56" s="17">
        <v>0.2</v>
      </c>
      <c r="DK56" s="17">
        <v>-1</v>
      </c>
      <c r="DL56" s="17">
        <v>0.1</v>
      </c>
      <c r="DM56" s="17">
        <v>0.6</v>
      </c>
      <c r="DN56" s="17"/>
      <c r="DO56" s="17">
        <v>0</v>
      </c>
      <c r="DP56" s="17">
        <v>0</v>
      </c>
      <c r="DQ56" s="17">
        <v>-0.2</v>
      </c>
      <c r="DR56" s="17">
        <v>-7.5</v>
      </c>
      <c r="DS56" s="17">
        <v>0</v>
      </c>
      <c r="DT56" s="17">
        <v>0</v>
      </c>
      <c r="DU56" s="17">
        <v>-0.1</v>
      </c>
      <c r="DV56" s="17">
        <v>0.5</v>
      </c>
      <c r="DW56" s="17"/>
      <c r="DX56" s="17"/>
      <c r="DY56" s="17">
        <v>-4.5999999999999996</v>
      </c>
      <c r="DZ56" s="17">
        <v>0.4</v>
      </c>
      <c r="EA56" s="17">
        <v>3</v>
      </c>
      <c r="EB56" s="17">
        <v>2.8</v>
      </c>
      <c r="EC56" s="17"/>
      <c r="ED56" s="17"/>
      <c r="EE56" s="17">
        <v>0</v>
      </c>
      <c r="EF56" s="17">
        <v>-4.9000000000000004</v>
      </c>
      <c r="EG56" s="17">
        <v>-4.9000000000000004</v>
      </c>
      <c r="EH56" s="17">
        <v>-0.3</v>
      </c>
      <c r="EI56" s="17">
        <v>0.4</v>
      </c>
      <c r="EJ56" s="17">
        <v>0</v>
      </c>
      <c r="EK56" s="17">
        <v>2.7</v>
      </c>
      <c r="EL56" s="17">
        <v>0.2</v>
      </c>
      <c r="EM56" s="17">
        <v>1.6</v>
      </c>
      <c r="EN56" s="17">
        <v>0.2</v>
      </c>
      <c r="EO56" s="17">
        <v>0.2</v>
      </c>
      <c r="EP56" s="17">
        <v>0.2</v>
      </c>
      <c r="EQ56" s="17">
        <v>-1.9</v>
      </c>
      <c r="ER56" s="17">
        <v>0</v>
      </c>
      <c r="ES56" s="17">
        <v>0</v>
      </c>
      <c r="ET56" s="17">
        <v>0</v>
      </c>
      <c r="EU56" s="17">
        <v>-0.2</v>
      </c>
      <c r="EV56" s="17">
        <v>-6.7</v>
      </c>
      <c r="EW56" s="17">
        <v>-4.5</v>
      </c>
      <c r="EX56" s="17">
        <v>0</v>
      </c>
      <c r="EY56" s="17">
        <v>1.8</v>
      </c>
      <c r="EZ56" s="17">
        <v>0.8</v>
      </c>
      <c r="FA56" s="17">
        <v>0.3</v>
      </c>
      <c r="FB56" s="17">
        <v>1.2</v>
      </c>
      <c r="FC56" s="17">
        <v>0</v>
      </c>
      <c r="FD56" s="17">
        <v>0.4</v>
      </c>
      <c r="FE56" s="17">
        <v>1.8</v>
      </c>
      <c r="FF56" s="17">
        <v>1.5</v>
      </c>
      <c r="FG56" s="17"/>
      <c r="FH56" s="17">
        <v>6.6</v>
      </c>
      <c r="FI56" s="17">
        <v>10.8</v>
      </c>
      <c r="FJ56" s="17">
        <v>1.4</v>
      </c>
      <c r="FK56" s="17">
        <v>0.9</v>
      </c>
      <c r="FL56" s="17">
        <v>2.2999999999999998</v>
      </c>
      <c r="FM56" s="17">
        <v>4.3</v>
      </c>
      <c r="FN56" s="17">
        <v>11.22</v>
      </c>
      <c r="FO56" s="17">
        <v>380.22</v>
      </c>
      <c r="FP56" s="15"/>
      <c r="FQ56" s="17">
        <v>2.4767700000000001</v>
      </c>
      <c r="FR56" s="17">
        <v>-0.98899999999999999</v>
      </c>
      <c r="FS56" s="17">
        <v>2.4007499999999999</v>
      </c>
      <c r="FT56" s="17">
        <v>1.8</v>
      </c>
      <c r="FU56" s="17">
        <v>0.26307000000000003</v>
      </c>
      <c r="FV56" s="17">
        <v>0.12256</v>
      </c>
      <c r="FW56" s="17">
        <v>0</v>
      </c>
      <c r="FX56" s="17">
        <v>1.1000000000000001</v>
      </c>
      <c r="FY56" s="17">
        <v>7.17415</v>
      </c>
    </row>
    <row r="57" spans="1:181" ht="24" customHeight="1" x14ac:dyDescent="0.25">
      <c r="A57" s="16" t="s">
        <v>633</v>
      </c>
      <c r="B57" s="16" t="s">
        <v>680</v>
      </c>
      <c r="C57" s="17">
        <v>25.7</v>
      </c>
      <c r="D57" s="17">
        <v>31.5</v>
      </c>
      <c r="E57" s="17">
        <v>11.5</v>
      </c>
      <c r="F57" s="17">
        <v>1.4</v>
      </c>
      <c r="G57" s="17">
        <v>1.3</v>
      </c>
      <c r="H57" s="17">
        <v>-10.199999999999999</v>
      </c>
      <c r="I57" s="17">
        <v>4.5</v>
      </c>
      <c r="J57" s="17">
        <v>6.3</v>
      </c>
      <c r="K57" s="17"/>
      <c r="L57" s="17"/>
      <c r="M57" s="17"/>
      <c r="N57" s="17"/>
      <c r="O57" s="17"/>
      <c r="P57" s="17"/>
      <c r="Q57" s="17"/>
      <c r="R57" s="17">
        <v>66.599999999999994</v>
      </c>
      <c r="S57" s="17">
        <v>0.1</v>
      </c>
      <c r="T57" s="17"/>
      <c r="U57" s="17">
        <v>1.2</v>
      </c>
      <c r="V57" s="17"/>
      <c r="W57" s="17"/>
      <c r="X57" s="17">
        <v>-3.2</v>
      </c>
      <c r="Y57" s="17">
        <v>1.9</v>
      </c>
      <c r="Z57" s="17">
        <v>0.7</v>
      </c>
      <c r="AA57" s="17">
        <v>0</v>
      </c>
      <c r="AB57" s="17">
        <v>-3.3</v>
      </c>
      <c r="AC57" s="17"/>
      <c r="AD57" s="17">
        <v>0.5</v>
      </c>
      <c r="AE57" s="17"/>
      <c r="AF57" s="17"/>
      <c r="AG57" s="17">
        <v>3.2</v>
      </c>
      <c r="AH57" s="17">
        <v>1.5</v>
      </c>
      <c r="AI57" s="17">
        <v>13.5</v>
      </c>
      <c r="AJ57" s="17">
        <v>10.6</v>
      </c>
      <c r="AK57" s="17">
        <v>0</v>
      </c>
      <c r="AL57" s="17"/>
      <c r="AM57" s="17"/>
      <c r="AN57" s="17">
        <v>-1.1000000000000001</v>
      </c>
      <c r="AO57" s="17">
        <v>43.5</v>
      </c>
      <c r="AP57" s="17">
        <v>11</v>
      </c>
      <c r="AQ57" s="17">
        <v>25.2</v>
      </c>
      <c r="AR57" s="17">
        <v>6.1</v>
      </c>
      <c r="AS57" s="17">
        <v>0.1</v>
      </c>
      <c r="AT57" s="17">
        <v>2.6</v>
      </c>
      <c r="AU57" s="17">
        <v>0.8</v>
      </c>
      <c r="AV57" s="17">
        <v>14.7</v>
      </c>
      <c r="AW57" s="17">
        <v>-28.8</v>
      </c>
      <c r="AX57" s="17">
        <v>-57</v>
      </c>
      <c r="AY57" s="17">
        <v>8.5</v>
      </c>
      <c r="AZ57" s="17">
        <v>-0.7</v>
      </c>
      <c r="BA57" s="17">
        <v>-2.5</v>
      </c>
      <c r="BB57" s="17">
        <v>0.9</v>
      </c>
      <c r="BC57" s="17">
        <v>0.3</v>
      </c>
      <c r="BD57" s="17">
        <v>20.8</v>
      </c>
      <c r="BE57" s="17"/>
      <c r="BF57" s="17"/>
      <c r="BG57" s="17">
        <v>3.9</v>
      </c>
      <c r="BH57" s="17">
        <v>-0.6</v>
      </c>
      <c r="BI57" s="17"/>
      <c r="BJ57" s="17">
        <v>3.5</v>
      </c>
      <c r="BK57" s="17"/>
      <c r="BL57" s="17"/>
      <c r="BM57" s="17"/>
      <c r="BN57" s="17">
        <v>8.4</v>
      </c>
      <c r="BO57" s="17"/>
      <c r="BP57" s="17"/>
      <c r="BQ57" s="17"/>
      <c r="BR57" s="17"/>
      <c r="BS57" s="17"/>
      <c r="BT57" s="17"/>
      <c r="BU57" s="17">
        <v>7.9</v>
      </c>
      <c r="BV57" s="17">
        <v>0.4</v>
      </c>
      <c r="BW57" s="17">
        <v>14</v>
      </c>
      <c r="BX57" s="17">
        <v>0</v>
      </c>
      <c r="BY57" s="17"/>
      <c r="BZ57" s="17"/>
      <c r="CA57" s="17">
        <v>-0.1</v>
      </c>
      <c r="CB57" s="17">
        <v>45.5</v>
      </c>
      <c r="CC57" s="17">
        <v>22.4</v>
      </c>
      <c r="CD57" s="17">
        <v>5.8</v>
      </c>
      <c r="CE57" s="17">
        <v>9.8000000000000007</v>
      </c>
      <c r="CF57" s="17">
        <v>3.9</v>
      </c>
      <c r="CG57" s="17">
        <v>-10.5</v>
      </c>
      <c r="CH57" s="17">
        <v>0</v>
      </c>
      <c r="CI57" s="17"/>
      <c r="CJ57" s="17">
        <v>10.4</v>
      </c>
      <c r="CK57" s="17"/>
      <c r="CL57" s="17"/>
      <c r="CM57" s="17"/>
      <c r="CN57" s="17">
        <v>19.2</v>
      </c>
      <c r="CO57" s="17">
        <v>13</v>
      </c>
      <c r="CP57" s="17">
        <v>20.3</v>
      </c>
      <c r="CQ57" s="17">
        <v>15.3</v>
      </c>
      <c r="CR57" s="17"/>
      <c r="CS57" s="17"/>
      <c r="CT57" s="17"/>
      <c r="CU57" s="17">
        <v>0.2</v>
      </c>
      <c r="CV57" s="17">
        <v>0</v>
      </c>
      <c r="CW57" s="17"/>
      <c r="CX57" s="17">
        <v>-5.3</v>
      </c>
      <c r="CY57" s="17">
        <v>0</v>
      </c>
      <c r="CZ57" s="17">
        <v>0</v>
      </c>
      <c r="DA57" s="17"/>
      <c r="DB57" s="17">
        <v>0.1</v>
      </c>
      <c r="DC57" s="17">
        <v>0</v>
      </c>
      <c r="DD57" s="17">
        <v>-1.1000000000000001</v>
      </c>
      <c r="DE57" s="17">
        <v>0</v>
      </c>
      <c r="DF57" s="17">
        <v>0</v>
      </c>
      <c r="DG57" s="17"/>
      <c r="DH57" s="17">
        <v>0.1</v>
      </c>
      <c r="DI57" s="17">
        <v>0.6</v>
      </c>
      <c r="DJ57" s="17">
        <v>0.2</v>
      </c>
      <c r="DK57" s="17">
        <v>-1</v>
      </c>
      <c r="DL57" s="17">
        <v>0.3</v>
      </c>
      <c r="DM57" s="17">
        <v>0.6</v>
      </c>
      <c r="DN57" s="17"/>
      <c r="DO57" s="17">
        <v>0</v>
      </c>
      <c r="DP57" s="17">
        <v>0</v>
      </c>
      <c r="DQ57" s="17">
        <v>-0.4</v>
      </c>
      <c r="DR57" s="17">
        <v>-7.9</v>
      </c>
      <c r="DS57" s="17">
        <v>0</v>
      </c>
      <c r="DT57" s="17">
        <v>0</v>
      </c>
      <c r="DU57" s="17">
        <v>0</v>
      </c>
      <c r="DV57" s="17">
        <v>0.5</v>
      </c>
      <c r="DW57" s="17"/>
      <c r="DX57" s="17"/>
      <c r="DY57" s="17">
        <v>-4.5</v>
      </c>
      <c r="DZ57" s="17">
        <v>0.7</v>
      </c>
      <c r="EA57" s="17">
        <v>2.9</v>
      </c>
      <c r="EB57" s="17">
        <v>2.8</v>
      </c>
      <c r="EC57" s="17"/>
      <c r="ED57" s="17"/>
      <c r="EE57" s="17">
        <v>0</v>
      </c>
      <c r="EF57" s="17">
        <v>-5.5</v>
      </c>
      <c r="EG57" s="17">
        <v>-6</v>
      </c>
      <c r="EH57" s="17">
        <v>-0.5</v>
      </c>
      <c r="EI57" s="17">
        <v>0.1</v>
      </c>
      <c r="EJ57" s="17">
        <v>0</v>
      </c>
      <c r="EK57" s="17">
        <v>2.7</v>
      </c>
      <c r="EL57" s="17">
        <v>-0.1</v>
      </c>
      <c r="EM57" s="17">
        <v>1.6</v>
      </c>
      <c r="EN57" s="17">
        <v>0.2</v>
      </c>
      <c r="EO57" s="17">
        <v>0.2</v>
      </c>
      <c r="EP57" s="17">
        <v>0.2</v>
      </c>
      <c r="EQ57" s="17">
        <v>0</v>
      </c>
      <c r="ER57" s="17">
        <v>0</v>
      </c>
      <c r="ES57" s="17">
        <v>0</v>
      </c>
      <c r="ET57" s="17">
        <v>0</v>
      </c>
      <c r="EU57" s="17">
        <v>-0.2</v>
      </c>
      <c r="EV57" s="17">
        <v>-7.6</v>
      </c>
      <c r="EW57" s="17">
        <v>-3.6</v>
      </c>
      <c r="EX57" s="17">
        <v>0</v>
      </c>
      <c r="EY57" s="17">
        <v>1.8</v>
      </c>
      <c r="EZ57" s="17">
        <v>0.8</v>
      </c>
      <c r="FA57" s="17">
        <v>0.3</v>
      </c>
      <c r="FB57" s="17">
        <v>1.2</v>
      </c>
      <c r="FC57" s="17">
        <v>0</v>
      </c>
      <c r="FD57" s="17">
        <v>0.4</v>
      </c>
      <c r="FE57" s="17">
        <v>2</v>
      </c>
      <c r="FF57" s="17">
        <v>1.8</v>
      </c>
      <c r="FG57" s="17"/>
      <c r="FH57" s="17">
        <v>6.6</v>
      </c>
      <c r="FI57" s="17">
        <v>10.6</v>
      </c>
      <c r="FJ57" s="17">
        <v>1.3</v>
      </c>
      <c r="FK57" s="17">
        <v>0.5</v>
      </c>
      <c r="FL57" s="17">
        <v>1.9</v>
      </c>
      <c r="FM57" s="17">
        <v>4.2</v>
      </c>
      <c r="FN57" s="17">
        <v>10.52</v>
      </c>
      <c r="FO57" s="17">
        <v>416.42</v>
      </c>
      <c r="FP57" s="15"/>
      <c r="FQ57" s="17">
        <v>2.6635800000000001</v>
      </c>
      <c r="FR57" s="17">
        <v>-0.16300000000000001</v>
      </c>
      <c r="FS57" s="17">
        <v>2.2597499999999999</v>
      </c>
      <c r="FT57" s="17">
        <v>1.8</v>
      </c>
      <c r="FU57" s="17">
        <v>0.27006999999999998</v>
      </c>
      <c r="FV57" s="17">
        <v>0.11915000000000001</v>
      </c>
      <c r="FW57" s="17">
        <v>-0.3</v>
      </c>
      <c r="FX57" s="17">
        <v>1.1000000000000001</v>
      </c>
      <c r="FY57" s="17">
        <v>7.7495500000000002</v>
      </c>
    </row>
    <row r="58" spans="1:181" ht="24" customHeight="1" x14ac:dyDescent="0.25">
      <c r="A58" s="18" t="s">
        <v>681</v>
      </c>
      <c r="B58" s="18" t="s">
        <v>682</v>
      </c>
      <c r="C58" s="19">
        <v>25.8</v>
      </c>
      <c r="D58" s="19">
        <v>17.5</v>
      </c>
      <c r="E58" s="19">
        <v>10.199999999999999</v>
      </c>
      <c r="F58" s="19">
        <v>1.3</v>
      </c>
      <c r="G58" s="19">
        <v>1.2</v>
      </c>
      <c r="H58" s="19">
        <v>-10.9</v>
      </c>
      <c r="I58" s="19">
        <v>2.8</v>
      </c>
      <c r="J58" s="19">
        <v>4.5999999999999996</v>
      </c>
      <c r="K58" s="19"/>
      <c r="L58" s="19"/>
      <c r="M58" s="19"/>
      <c r="N58" s="19"/>
      <c r="O58" s="19"/>
      <c r="P58" s="19"/>
      <c r="Q58" s="19"/>
      <c r="R58" s="19">
        <v>65</v>
      </c>
      <c r="S58" s="19">
        <v>0</v>
      </c>
      <c r="T58" s="19"/>
      <c r="U58" s="19">
        <v>1</v>
      </c>
      <c r="V58" s="19"/>
      <c r="W58" s="19"/>
      <c r="X58" s="19">
        <v>-3.4</v>
      </c>
      <c r="Y58" s="19">
        <v>1.9</v>
      </c>
      <c r="Z58" s="19">
        <v>0.7</v>
      </c>
      <c r="AA58" s="19">
        <v>0</v>
      </c>
      <c r="AB58" s="19">
        <v>-3.3</v>
      </c>
      <c r="AC58" s="19"/>
      <c r="AD58" s="19">
        <v>-0.4</v>
      </c>
      <c r="AE58" s="19"/>
      <c r="AF58" s="19"/>
      <c r="AG58" s="19">
        <v>2.9</v>
      </c>
      <c r="AH58" s="19">
        <v>1.5</v>
      </c>
      <c r="AI58" s="19">
        <v>13.2</v>
      </c>
      <c r="AJ58" s="19">
        <v>-0.2</v>
      </c>
      <c r="AK58" s="19">
        <v>0</v>
      </c>
      <c r="AL58" s="19"/>
      <c r="AM58" s="19"/>
      <c r="AN58" s="19">
        <v>-1.3</v>
      </c>
      <c r="AO58" s="19">
        <v>31.4</v>
      </c>
      <c r="AP58" s="19">
        <v>10</v>
      </c>
      <c r="AQ58" s="19">
        <v>21.8</v>
      </c>
      <c r="AR58" s="19">
        <v>3</v>
      </c>
      <c r="AS58" s="19">
        <v>-0.1</v>
      </c>
      <c r="AT58" s="19">
        <v>2.6</v>
      </c>
      <c r="AU58" s="19">
        <v>1.1000000000000001</v>
      </c>
      <c r="AV58" s="19">
        <v>9.1</v>
      </c>
      <c r="AW58" s="19">
        <v>-34.4</v>
      </c>
      <c r="AX58" s="19">
        <v>-62.6</v>
      </c>
      <c r="AY58" s="19">
        <v>7.8</v>
      </c>
      <c r="AZ58" s="19">
        <v>-1.3</v>
      </c>
      <c r="BA58" s="19">
        <v>-3.5</v>
      </c>
      <c r="BB58" s="19">
        <v>0.9</v>
      </c>
      <c r="BC58" s="19">
        <v>0.3</v>
      </c>
      <c r="BD58" s="19">
        <v>21.9</v>
      </c>
      <c r="BE58" s="19"/>
      <c r="BF58" s="19"/>
      <c r="BG58" s="19">
        <v>1.2</v>
      </c>
      <c r="BH58" s="19">
        <v>-1.1000000000000001</v>
      </c>
      <c r="BI58" s="19"/>
      <c r="BJ58" s="19">
        <v>3.3</v>
      </c>
      <c r="BK58" s="19"/>
      <c r="BL58" s="19"/>
      <c r="BM58" s="19"/>
      <c r="BN58" s="19">
        <v>4.0999999999999996</v>
      </c>
      <c r="BO58" s="19"/>
      <c r="BP58" s="19"/>
      <c r="BQ58" s="19"/>
      <c r="BR58" s="19"/>
      <c r="BS58" s="19"/>
      <c r="BT58" s="19"/>
      <c r="BU58" s="19">
        <v>7.5</v>
      </c>
      <c r="BV58" s="19">
        <v>0</v>
      </c>
      <c r="BW58" s="19">
        <v>13.6</v>
      </c>
      <c r="BX58" s="19">
        <v>0</v>
      </c>
      <c r="BY58" s="19"/>
      <c r="BZ58" s="19"/>
      <c r="CA58" s="19">
        <v>-0.2</v>
      </c>
      <c r="CB58" s="19">
        <v>27.5</v>
      </c>
      <c r="CC58" s="19">
        <v>21.9</v>
      </c>
      <c r="CD58" s="19">
        <v>5.8</v>
      </c>
      <c r="CE58" s="19">
        <v>9.8000000000000007</v>
      </c>
      <c r="CF58" s="19">
        <v>4</v>
      </c>
      <c r="CG58" s="19">
        <v>-15.8</v>
      </c>
      <c r="CH58" s="19">
        <v>0</v>
      </c>
      <c r="CI58" s="19"/>
      <c r="CJ58" s="19">
        <v>2.7</v>
      </c>
      <c r="CK58" s="19"/>
      <c r="CL58" s="19"/>
      <c r="CM58" s="19"/>
      <c r="CN58" s="19">
        <v>17.899999999999999</v>
      </c>
      <c r="CO58" s="19">
        <v>11.9</v>
      </c>
      <c r="CP58" s="19">
        <v>19</v>
      </c>
      <c r="CQ58" s="19">
        <v>14</v>
      </c>
      <c r="CR58" s="19"/>
      <c r="CS58" s="19"/>
      <c r="CT58" s="19"/>
      <c r="CU58" s="19">
        <v>0.1</v>
      </c>
      <c r="CV58" s="19">
        <v>0</v>
      </c>
      <c r="CW58" s="19"/>
      <c r="CX58" s="19">
        <v>-5.4</v>
      </c>
      <c r="CY58" s="19">
        <v>0</v>
      </c>
      <c r="CZ58" s="19">
        <v>0</v>
      </c>
      <c r="DA58" s="19"/>
      <c r="DB58" s="19">
        <v>0.2</v>
      </c>
      <c r="DC58" s="19">
        <v>-0.1</v>
      </c>
      <c r="DD58" s="19">
        <v>-1.1000000000000001</v>
      </c>
      <c r="DE58" s="19">
        <v>0</v>
      </c>
      <c r="DF58" s="19">
        <v>0</v>
      </c>
      <c r="DG58" s="19"/>
      <c r="DH58" s="19">
        <v>0.1</v>
      </c>
      <c r="DI58" s="19">
        <v>0.5</v>
      </c>
      <c r="DJ58" s="19">
        <v>0</v>
      </c>
      <c r="DK58" s="19">
        <v>-1</v>
      </c>
      <c r="DL58" s="19">
        <v>0.3</v>
      </c>
      <c r="DM58" s="19">
        <v>0.5</v>
      </c>
      <c r="DN58" s="19"/>
      <c r="DO58" s="19">
        <v>0</v>
      </c>
      <c r="DP58" s="19">
        <v>0</v>
      </c>
      <c r="DQ58" s="19">
        <v>-0.7</v>
      </c>
      <c r="DR58" s="19">
        <v>-9</v>
      </c>
      <c r="DS58" s="19">
        <v>0</v>
      </c>
      <c r="DT58" s="19">
        <v>0</v>
      </c>
      <c r="DU58" s="19">
        <v>0.3</v>
      </c>
      <c r="DV58" s="19">
        <v>0.5</v>
      </c>
      <c r="DW58" s="19"/>
      <c r="DX58" s="19"/>
      <c r="DY58" s="19">
        <v>-4.5</v>
      </c>
      <c r="DZ58" s="19">
        <v>0.1</v>
      </c>
      <c r="EA58" s="19">
        <v>2.9</v>
      </c>
      <c r="EB58" s="19">
        <v>2.7</v>
      </c>
      <c r="EC58" s="19"/>
      <c r="ED58" s="19"/>
      <c r="EE58" s="19">
        <v>0</v>
      </c>
      <c r="EF58" s="19">
        <v>-9</v>
      </c>
      <c r="EG58" s="19">
        <v>0</v>
      </c>
      <c r="EH58" s="19">
        <v>-1</v>
      </c>
      <c r="EI58" s="19">
        <v>-0.2</v>
      </c>
      <c r="EJ58" s="19">
        <v>0</v>
      </c>
      <c r="EK58" s="19">
        <v>2.7</v>
      </c>
      <c r="EL58" s="19">
        <v>-0.1</v>
      </c>
      <c r="EM58" s="19">
        <v>1.6</v>
      </c>
      <c r="EN58" s="19">
        <v>0.2</v>
      </c>
      <c r="EO58" s="19">
        <v>0.2</v>
      </c>
      <c r="EP58" s="19">
        <v>0.2</v>
      </c>
      <c r="EQ58" s="19">
        <v>-0.9</v>
      </c>
      <c r="ER58" s="19">
        <v>0</v>
      </c>
      <c r="ES58" s="19">
        <v>0</v>
      </c>
      <c r="ET58" s="19">
        <v>0</v>
      </c>
      <c r="EU58" s="19">
        <v>-0.2</v>
      </c>
      <c r="EV58" s="19">
        <v>-9</v>
      </c>
      <c r="EW58" s="19">
        <v>-3.5</v>
      </c>
      <c r="EX58" s="19">
        <v>0</v>
      </c>
      <c r="EY58" s="19">
        <v>1.8</v>
      </c>
      <c r="EZ58" s="19">
        <v>0.8</v>
      </c>
      <c r="FA58" s="19">
        <v>0.3</v>
      </c>
      <c r="FB58" s="19">
        <v>1.2</v>
      </c>
      <c r="FC58" s="19">
        <v>0</v>
      </c>
      <c r="FD58" s="19">
        <v>0.4</v>
      </c>
      <c r="FE58" s="19">
        <v>1.6</v>
      </c>
      <c r="FF58" s="19">
        <v>1.4</v>
      </c>
      <c r="FG58" s="19"/>
      <c r="FH58" s="19">
        <v>6.6</v>
      </c>
      <c r="FI58" s="19">
        <v>10.6</v>
      </c>
      <c r="FJ58" s="19">
        <v>1</v>
      </c>
      <c r="FK58" s="19">
        <v>0.3</v>
      </c>
      <c r="FL58" s="19">
        <v>2.2000000000000002</v>
      </c>
      <c r="FM58" s="19">
        <v>4.2</v>
      </c>
      <c r="FN58" s="19">
        <v>10.55</v>
      </c>
      <c r="FO58" s="19">
        <v>295.55</v>
      </c>
      <c r="FP58" s="15"/>
      <c r="FQ58" s="19">
        <v>2.5324399999999998</v>
      </c>
      <c r="FR58" s="19">
        <v>-0.19700000000000001</v>
      </c>
      <c r="FS58" s="19">
        <v>2.86225</v>
      </c>
      <c r="FT58" s="19">
        <v>1.8</v>
      </c>
      <c r="FU58" s="19">
        <v>0.26639000000000002</v>
      </c>
      <c r="FV58" s="19">
        <v>0.14828</v>
      </c>
      <c r="FW58" s="19">
        <v>-0.4</v>
      </c>
      <c r="FX58" s="19">
        <v>1</v>
      </c>
      <c r="FY58" s="19">
        <v>8.0123599999999993</v>
      </c>
    </row>
    <row r="59" spans="1:181" ht="24.95" customHeight="1" x14ac:dyDescent="0.25">
      <c r="A59" s="201" t="s">
        <v>683</v>
      </c>
      <c r="B59" s="202"/>
      <c r="C59" s="20">
        <v>619.25</v>
      </c>
      <c r="D59" s="20">
        <v>1876.15</v>
      </c>
      <c r="E59" s="20">
        <v>367.95</v>
      </c>
      <c r="F59" s="20">
        <v>38.700000000000003</v>
      </c>
      <c r="G59" s="20">
        <v>39.35</v>
      </c>
      <c r="H59" s="20">
        <v>-277.35000000000002</v>
      </c>
      <c r="I59" s="20">
        <v>78</v>
      </c>
      <c r="J59" s="20">
        <v>145.94999999999999</v>
      </c>
      <c r="K59" s="20">
        <v>0</v>
      </c>
      <c r="L59" s="20">
        <v>0</v>
      </c>
      <c r="M59" s="20">
        <v>0</v>
      </c>
      <c r="N59" s="20">
        <v>0</v>
      </c>
      <c r="O59" s="20">
        <v>0</v>
      </c>
      <c r="P59" s="20">
        <v>0</v>
      </c>
      <c r="Q59" s="20">
        <v>0</v>
      </c>
      <c r="R59" s="20">
        <v>1450.55</v>
      </c>
      <c r="S59" s="20">
        <v>0.45</v>
      </c>
      <c r="T59" s="20">
        <v>0</v>
      </c>
      <c r="U59" s="20">
        <v>71.849999999999994</v>
      </c>
      <c r="V59" s="20">
        <v>0</v>
      </c>
      <c r="W59" s="20">
        <v>0</v>
      </c>
      <c r="X59" s="20">
        <v>-75.5</v>
      </c>
      <c r="Y59" s="20">
        <v>34</v>
      </c>
      <c r="Z59" s="20">
        <v>9.1</v>
      </c>
      <c r="AA59" s="20">
        <v>6.65</v>
      </c>
      <c r="AB59" s="20">
        <v>-79.599999999999994</v>
      </c>
      <c r="AC59" s="20">
        <v>0</v>
      </c>
      <c r="AD59" s="20">
        <v>174.45</v>
      </c>
      <c r="AE59" s="20">
        <v>0</v>
      </c>
      <c r="AF59" s="20">
        <v>0</v>
      </c>
      <c r="AG59" s="20">
        <v>41.2</v>
      </c>
      <c r="AH59" s="20">
        <v>6.45</v>
      </c>
      <c r="AI59" s="20">
        <v>371.5</v>
      </c>
      <c r="AJ59" s="20">
        <v>111.9</v>
      </c>
      <c r="AK59" s="20">
        <v>68.95</v>
      </c>
      <c r="AL59" s="20">
        <v>0</v>
      </c>
      <c r="AM59" s="20">
        <v>0</v>
      </c>
      <c r="AN59" s="20">
        <v>-40.450000000000003</v>
      </c>
      <c r="AO59" s="20">
        <v>1032.8</v>
      </c>
      <c r="AP59" s="20">
        <v>225.55</v>
      </c>
      <c r="AQ59" s="20">
        <v>622.1</v>
      </c>
      <c r="AR59" s="20">
        <v>153.1</v>
      </c>
      <c r="AS59" s="20">
        <v>-10.9</v>
      </c>
      <c r="AT59" s="20">
        <v>62.4</v>
      </c>
      <c r="AU59" s="20">
        <v>30.05</v>
      </c>
      <c r="AV59" s="20">
        <v>405.8</v>
      </c>
      <c r="AW59" s="20">
        <v>-102.65</v>
      </c>
      <c r="AX59" s="20">
        <v>728.05</v>
      </c>
      <c r="AY59" s="20">
        <v>197</v>
      </c>
      <c r="AZ59" s="20">
        <v>-29.9</v>
      </c>
      <c r="BA59" s="20">
        <v>4.75</v>
      </c>
      <c r="BB59" s="20">
        <v>21.8</v>
      </c>
      <c r="BC59" s="20">
        <v>7.8</v>
      </c>
      <c r="BD59" s="20">
        <v>376.9</v>
      </c>
      <c r="BE59" s="20">
        <v>0</v>
      </c>
      <c r="BF59" s="20">
        <v>0</v>
      </c>
      <c r="BG59" s="20">
        <v>141.80000000000001</v>
      </c>
      <c r="BH59" s="20">
        <v>10.15</v>
      </c>
      <c r="BI59" s="20">
        <v>0</v>
      </c>
      <c r="BJ59" s="20">
        <v>-16.149999999999999</v>
      </c>
      <c r="BK59" s="20">
        <v>0</v>
      </c>
      <c r="BL59" s="20">
        <v>0</v>
      </c>
      <c r="BM59" s="20">
        <v>0</v>
      </c>
      <c r="BN59" s="20">
        <v>171.8</v>
      </c>
      <c r="BO59" s="20">
        <v>0</v>
      </c>
      <c r="BP59" s="20">
        <v>0</v>
      </c>
      <c r="BQ59" s="20">
        <v>0</v>
      </c>
      <c r="BR59" s="20">
        <v>0</v>
      </c>
      <c r="BS59" s="20">
        <v>0</v>
      </c>
      <c r="BT59" s="20">
        <v>0</v>
      </c>
      <c r="BU59" s="20">
        <v>-40.5</v>
      </c>
      <c r="BV59" s="20">
        <v>-220.05</v>
      </c>
      <c r="BW59" s="20">
        <v>103.45</v>
      </c>
      <c r="BX59" s="20">
        <v>-14.35</v>
      </c>
      <c r="BY59" s="20">
        <v>0</v>
      </c>
      <c r="BZ59" s="20">
        <v>0</v>
      </c>
      <c r="CA59" s="20">
        <v>-1.9</v>
      </c>
      <c r="CB59" s="20">
        <v>1418.15</v>
      </c>
      <c r="CC59" s="20">
        <v>703.8</v>
      </c>
      <c r="CD59" s="20">
        <v>163.85</v>
      </c>
      <c r="CE59" s="20">
        <v>230.65</v>
      </c>
      <c r="CF59" s="20">
        <v>99.5</v>
      </c>
      <c r="CG59" s="20">
        <v>-133.05000000000001</v>
      </c>
      <c r="CH59" s="20">
        <v>16</v>
      </c>
      <c r="CI59" s="20">
        <v>0</v>
      </c>
      <c r="CJ59" s="20">
        <v>724.95</v>
      </c>
      <c r="CK59" s="20">
        <v>0</v>
      </c>
      <c r="CL59" s="20">
        <v>0</v>
      </c>
      <c r="CM59" s="20">
        <v>0</v>
      </c>
      <c r="CN59" s="20">
        <v>318.14999999999998</v>
      </c>
      <c r="CO59" s="20">
        <v>114.9</v>
      </c>
      <c r="CP59" s="20">
        <v>325.5</v>
      </c>
      <c r="CQ59" s="20">
        <v>93.05</v>
      </c>
      <c r="CR59" s="20">
        <v>0</v>
      </c>
      <c r="CS59" s="20">
        <v>0</v>
      </c>
      <c r="CT59" s="20">
        <v>0</v>
      </c>
      <c r="CU59" s="20">
        <v>-0.25</v>
      </c>
      <c r="CV59" s="20">
        <v>10.8</v>
      </c>
      <c r="CW59" s="20">
        <v>0</v>
      </c>
      <c r="CX59" s="20">
        <v>-103.75</v>
      </c>
      <c r="CY59" s="20">
        <v>74.05</v>
      </c>
      <c r="CZ59" s="20">
        <v>-72.349999999999994</v>
      </c>
      <c r="DA59" s="20">
        <v>0</v>
      </c>
      <c r="DB59" s="20">
        <v>0.75</v>
      </c>
      <c r="DC59" s="20">
        <v>-0.5</v>
      </c>
      <c r="DD59" s="20">
        <v>-26.75</v>
      </c>
      <c r="DE59" s="20">
        <v>191.95</v>
      </c>
      <c r="DF59" s="20">
        <v>65.674435000000003</v>
      </c>
      <c r="DG59" s="20">
        <v>0</v>
      </c>
      <c r="DH59" s="20">
        <v>2.9</v>
      </c>
      <c r="DI59" s="20">
        <v>28.25</v>
      </c>
      <c r="DJ59" s="20">
        <v>3.1</v>
      </c>
      <c r="DK59" s="20">
        <v>-14.1</v>
      </c>
      <c r="DL59" s="20">
        <v>7</v>
      </c>
      <c r="DM59" s="20">
        <v>13.65</v>
      </c>
      <c r="DN59" s="20">
        <v>0</v>
      </c>
      <c r="DO59" s="20">
        <v>-6.2</v>
      </c>
      <c r="DP59" s="20">
        <v>-16.45</v>
      </c>
      <c r="DQ59" s="20">
        <v>2.2000000000000002</v>
      </c>
      <c r="DR59" s="20">
        <v>-326.10000000000002</v>
      </c>
      <c r="DS59" s="20">
        <v>-31.7</v>
      </c>
      <c r="DT59" s="20">
        <v>0.15</v>
      </c>
      <c r="DU59" s="20">
        <v>10.35</v>
      </c>
      <c r="DV59" s="20">
        <v>14.15</v>
      </c>
      <c r="DW59" s="20">
        <v>0</v>
      </c>
      <c r="DX59" s="20">
        <v>0</v>
      </c>
      <c r="DY59" s="20">
        <v>-109.5</v>
      </c>
      <c r="DZ59" s="20">
        <v>19.25</v>
      </c>
      <c r="EA59" s="20">
        <v>73.650000000000006</v>
      </c>
      <c r="EB59" s="20">
        <v>64.45</v>
      </c>
      <c r="EC59" s="20">
        <v>0</v>
      </c>
      <c r="ED59" s="20">
        <v>0</v>
      </c>
      <c r="EE59" s="20">
        <v>19.75</v>
      </c>
      <c r="EF59" s="20">
        <v>-157.94999999999999</v>
      </c>
      <c r="EG59" s="20">
        <v>-147.65</v>
      </c>
      <c r="EH59" s="20">
        <v>-17.350000000000001</v>
      </c>
      <c r="EI59" s="20">
        <v>-5.75</v>
      </c>
      <c r="EJ59" s="20">
        <v>-26.675000000000001</v>
      </c>
      <c r="EK59" s="20">
        <v>63.45</v>
      </c>
      <c r="EL59" s="20">
        <v>-2.95</v>
      </c>
      <c r="EM59" s="20">
        <v>38.200000000000003</v>
      </c>
      <c r="EN59" s="20">
        <v>4.8</v>
      </c>
      <c r="EO59" s="20">
        <v>4.8</v>
      </c>
      <c r="EP59" s="20">
        <v>4.8</v>
      </c>
      <c r="EQ59" s="20">
        <v>-75.45</v>
      </c>
      <c r="ER59" s="20">
        <v>106.15</v>
      </c>
      <c r="ES59" s="20">
        <v>-6.9</v>
      </c>
      <c r="ET59" s="20">
        <v>114.45</v>
      </c>
      <c r="EU59" s="20">
        <v>-2.75</v>
      </c>
      <c r="EV59" s="20">
        <v>-27.4</v>
      </c>
      <c r="EW59" s="20">
        <v>-17.95</v>
      </c>
      <c r="EX59" s="20">
        <v>56.4</v>
      </c>
      <c r="EY59" s="20">
        <v>41.55</v>
      </c>
      <c r="EZ59" s="20">
        <v>18.399999999999999</v>
      </c>
      <c r="FA59" s="20">
        <v>5.95</v>
      </c>
      <c r="FB59" s="20">
        <v>22.9</v>
      </c>
      <c r="FC59" s="20">
        <v>-2.8</v>
      </c>
      <c r="FD59" s="20">
        <v>18.850000000000001</v>
      </c>
      <c r="FE59" s="20">
        <v>44.85</v>
      </c>
      <c r="FF59" s="20">
        <v>37.950000000000003</v>
      </c>
      <c r="FG59" s="20">
        <v>0</v>
      </c>
      <c r="FH59" s="20">
        <v>150.55000000000001</v>
      </c>
      <c r="FI59" s="20">
        <v>246.95</v>
      </c>
      <c r="FJ59" s="20">
        <v>57.9</v>
      </c>
      <c r="FK59" s="20">
        <v>9.1</v>
      </c>
      <c r="FL59" s="20">
        <v>56.35</v>
      </c>
      <c r="FM59" s="20">
        <v>86.85</v>
      </c>
      <c r="FN59" s="20">
        <v>260.81</v>
      </c>
      <c r="FO59" s="20">
        <v>13828.709435000001</v>
      </c>
      <c r="FP59" s="21"/>
      <c r="FQ59" s="20">
        <v>53.825854999999997</v>
      </c>
      <c r="FR59" s="20">
        <v>-13.3795</v>
      </c>
      <c r="FS59" s="20">
        <v>59.375124999999997</v>
      </c>
      <c r="FT59" s="20">
        <v>20.399999999999999</v>
      </c>
      <c r="FU59" s="20">
        <v>6.6187500000000004</v>
      </c>
      <c r="FV59" s="20">
        <v>2.1230850000000001</v>
      </c>
      <c r="FW59" s="20">
        <v>-9.25</v>
      </c>
      <c r="FX59" s="20">
        <v>21.55</v>
      </c>
      <c r="FY59" s="20">
        <v>141.26331500000001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686</v>
      </c>
      <c r="C5" s="1"/>
      <c r="D5" s="1"/>
      <c r="E5" s="1"/>
      <c r="F5" s="1"/>
      <c r="G5" s="1"/>
      <c r="H5" s="1"/>
    </row>
    <row r="6" spans="1:8" ht="23.1" customHeight="1" x14ac:dyDescent="0.25">
      <c r="A6" s="1"/>
      <c r="B6" s="206" t="s">
        <v>687</v>
      </c>
      <c r="C6" s="206" t="s">
        <v>688</v>
      </c>
      <c r="D6" s="206"/>
      <c r="E6" s="206" t="s">
        <v>689</v>
      </c>
      <c r="F6" s="206"/>
      <c r="G6" s="206"/>
      <c r="H6" s="206" t="s">
        <v>690</v>
      </c>
    </row>
    <row r="7" spans="1:8" ht="30.95" customHeight="1" x14ac:dyDescent="0.25">
      <c r="A7" s="1"/>
      <c r="B7" s="206"/>
      <c r="C7" s="24" t="s">
        <v>691</v>
      </c>
      <c r="D7" s="24" t="s">
        <v>692</v>
      </c>
      <c r="E7" s="24" t="s">
        <v>405</v>
      </c>
      <c r="F7" s="24" t="s">
        <v>404</v>
      </c>
      <c r="G7" s="24" t="s">
        <v>403</v>
      </c>
      <c r="H7" s="24" t="s">
        <v>693</v>
      </c>
    </row>
    <row r="8" spans="1:8" ht="11.1" customHeight="1" x14ac:dyDescent="0.25">
      <c r="A8" s="1"/>
      <c r="B8" s="25" t="s">
        <v>634</v>
      </c>
      <c r="C8" s="26">
        <v>0</v>
      </c>
      <c r="D8" s="26">
        <v>6868</v>
      </c>
      <c r="E8" s="27">
        <v>1092.0572999999999</v>
      </c>
      <c r="F8" s="27">
        <v>3988.2601</v>
      </c>
      <c r="G8" s="27">
        <v>1787.6826000000001</v>
      </c>
      <c r="H8" s="27">
        <v>277.916</v>
      </c>
    </row>
    <row r="9" spans="1:8" ht="11.1" customHeight="1" x14ac:dyDescent="0.25">
      <c r="A9" s="1"/>
      <c r="B9" s="25" t="s">
        <v>635</v>
      </c>
      <c r="C9" s="26">
        <v>0</v>
      </c>
      <c r="D9" s="26">
        <v>6691.9</v>
      </c>
      <c r="E9" s="27">
        <v>1053.1969999999999</v>
      </c>
      <c r="F9" s="27">
        <v>3853.6610999999998</v>
      </c>
      <c r="G9" s="27">
        <v>1785.0418999999999</v>
      </c>
      <c r="H9" s="27">
        <v>273.7242</v>
      </c>
    </row>
    <row r="10" spans="1:8" ht="11.1" customHeight="1" x14ac:dyDescent="0.25">
      <c r="A10" s="1"/>
      <c r="B10" s="25" t="s">
        <v>636</v>
      </c>
      <c r="C10" s="26">
        <v>0</v>
      </c>
      <c r="D10" s="26">
        <v>6642.6</v>
      </c>
      <c r="E10" s="27">
        <v>1071.6840999999999</v>
      </c>
      <c r="F10" s="27">
        <v>3784.7946000000002</v>
      </c>
      <c r="G10" s="27">
        <v>1786.1213</v>
      </c>
      <c r="H10" s="27">
        <v>279.21679999999998</v>
      </c>
    </row>
    <row r="11" spans="1:8" ht="11.1" customHeight="1" x14ac:dyDescent="0.25">
      <c r="A11" s="1"/>
      <c r="B11" s="25" t="s">
        <v>637</v>
      </c>
      <c r="C11" s="26">
        <v>0</v>
      </c>
      <c r="D11" s="26">
        <v>6569.6</v>
      </c>
      <c r="E11" s="27">
        <v>1073.317</v>
      </c>
      <c r="F11" s="27">
        <v>3739.8600999999999</v>
      </c>
      <c r="G11" s="27">
        <v>1756.4229</v>
      </c>
      <c r="H11" s="27">
        <v>275.07960000000003</v>
      </c>
    </row>
    <row r="12" spans="1:8" ht="11.1" customHeight="1" x14ac:dyDescent="0.25">
      <c r="A12" s="1"/>
      <c r="B12" s="25" t="s">
        <v>638</v>
      </c>
      <c r="C12" s="26">
        <v>0</v>
      </c>
      <c r="D12" s="26">
        <v>6519.9</v>
      </c>
      <c r="E12" s="27">
        <v>1057.6179</v>
      </c>
      <c r="F12" s="27">
        <v>3703.9249</v>
      </c>
      <c r="G12" s="27">
        <v>1758.3571999999999</v>
      </c>
      <c r="H12" s="27">
        <v>273.32279999999997</v>
      </c>
    </row>
    <row r="13" spans="1:8" ht="11.1" customHeight="1" x14ac:dyDescent="0.25">
      <c r="A13" s="1"/>
      <c r="B13" s="25" t="s">
        <v>639</v>
      </c>
      <c r="C13" s="26">
        <v>0</v>
      </c>
      <c r="D13" s="26">
        <v>6456.6</v>
      </c>
      <c r="E13" s="27">
        <v>999.84100000000001</v>
      </c>
      <c r="F13" s="27">
        <v>3678.7748999999999</v>
      </c>
      <c r="G13" s="27">
        <v>1777.9840999999999</v>
      </c>
      <c r="H13" s="27">
        <v>274.23779999999999</v>
      </c>
    </row>
    <row r="14" spans="1:8" ht="11.1" customHeight="1" x14ac:dyDescent="0.25">
      <c r="A14" s="1"/>
      <c r="B14" s="25" t="s">
        <v>640</v>
      </c>
      <c r="C14" s="26">
        <v>0</v>
      </c>
      <c r="D14" s="26">
        <v>6479.4</v>
      </c>
      <c r="E14" s="27">
        <v>1039.3208</v>
      </c>
      <c r="F14" s="27">
        <v>3678.1628000000001</v>
      </c>
      <c r="G14" s="27">
        <v>1761.9164000000001</v>
      </c>
      <c r="H14" s="27">
        <v>279.23239999999998</v>
      </c>
    </row>
    <row r="15" spans="1:8" ht="11.1" customHeight="1" x14ac:dyDescent="0.25">
      <c r="A15" s="1"/>
      <c r="B15" s="25" t="s">
        <v>641</v>
      </c>
      <c r="C15" s="26">
        <v>0</v>
      </c>
      <c r="D15" s="26">
        <v>6465</v>
      </c>
      <c r="E15" s="27">
        <v>1030.0645999999999</v>
      </c>
      <c r="F15" s="27">
        <v>3674.6030999999998</v>
      </c>
      <c r="G15" s="27">
        <v>1760.3323</v>
      </c>
      <c r="H15" s="27">
        <v>278.93579999999997</v>
      </c>
    </row>
    <row r="16" spans="1:8" ht="11.1" customHeight="1" x14ac:dyDescent="0.25">
      <c r="A16" s="1"/>
      <c r="B16" s="25" t="s">
        <v>642</v>
      </c>
      <c r="C16" s="26">
        <v>0</v>
      </c>
      <c r="D16" s="26">
        <v>6514.7</v>
      </c>
      <c r="E16" s="27">
        <v>1047.2054000000001</v>
      </c>
      <c r="F16" s="27">
        <v>3693.9059999999999</v>
      </c>
      <c r="G16" s="27">
        <v>1773.5886</v>
      </c>
      <c r="H16" s="27">
        <v>275.00049999999999</v>
      </c>
    </row>
    <row r="17" spans="1:8" ht="11.1" customHeight="1" x14ac:dyDescent="0.25">
      <c r="A17" s="1"/>
      <c r="B17" s="25" t="s">
        <v>643</v>
      </c>
      <c r="C17" s="26">
        <v>0</v>
      </c>
      <c r="D17" s="26">
        <v>6494.6</v>
      </c>
      <c r="E17" s="27">
        <v>1055.3137999999999</v>
      </c>
      <c r="F17" s="27">
        <v>3668.1876999999999</v>
      </c>
      <c r="G17" s="27">
        <v>1771.0985000000001</v>
      </c>
      <c r="H17" s="27">
        <v>267.92439999999999</v>
      </c>
    </row>
    <row r="18" spans="1:8" ht="11.1" customHeight="1" x14ac:dyDescent="0.25">
      <c r="A18" s="1"/>
      <c r="B18" s="25" t="s">
        <v>644</v>
      </c>
      <c r="C18" s="26">
        <v>0</v>
      </c>
      <c r="D18" s="26">
        <v>6591.7</v>
      </c>
      <c r="E18" s="27">
        <v>1027.682</v>
      </c>
      <c r="F18" s="27">
        <v>3795.7175999999999</v>
      </c>
      <c r="G18" s="27">
        <v>1768.3004000000001</v>
      </c>
      <c r="H18" s="27">
        <v>271.6318</v>
      </c>
    </row>
    <row r="19" spans="1:8" ht="11.1" customHeight="1" x14ac:dyDescent="0.25">
      <c r="A19" s="1"/>
      <c r="B19" s="25" t="s">
        <v>645</v>
      </c>
      <c r="C19" s="26">
        <v>0</v>
      </c>
      <c r="D19" s="26">
        <v>6689.14</v>
      </c>
      <c r="E19" s="27">
        <v>1076.0742</v>
      </c>
      <c r="F19" s="27">
        <v>3841.3018000000002</v>
      </c>
      <c r="G19" s="27">
        <v>1771.7639999999999</v>
      </c>
      <c r="H19" s="27">
        <v>264.9873</v>
      </c>
    </row>
    <row r="20" spans="1:8" ht="11.1" customHeight="1" x14ac:dyDescent="0.25">
      <c r="A20" s="1"/>
      <c r="B20" s="25" t="s">
        <v>646</v>
      </c>
      <c r="C20" s="26">
        <v>0</v>
      </c>
      <c r="D20" s="26">
        <v>6800.37</v>
      </c>
      <c r="E20" s="27">
        <v>1123.1515999999999</v>
      </c>
      <c r="F20" s="27">
        <v>3905.8452000000002</v>
      </c>
      <c r="G20" s="27">
        <v>1771.3732</v>
      </c>
      <c r="H20" s="27">
        <v>257.79930000000002</v>
      </c>
    </row>
    <row r="21" spans="1:8" ht="11.1" customHeight="1" x14ac:dyDescent="0.25">
      <c r="A21" s="1"/>
      <c r="B21" s="25" t="s">
        <v>647</v>
      </c>
      <c r="C21" s="26">
        <v>0</v>
      </c>
      <c r="D21" s="26">
        <v>6786.02</v>
      </c>
      <c r="E21" s="27">
        <v>1095.3081999999999</v>
      </c>
      <c r="F21" s="27">
        <v>3936.6714999999999</v>
      </c>
      <c r="G21" s="27">
        <v>1754.0402999999999</v>
      </c>
      <c r="H21" s="27">
        <v>248.99940000000001</v>
      </c>
    </row>
    <row r="22" spans="1:8" ht="11.1" customHeight="1" x14ac:dyDescent="0.25">
      <c r="A22" s="1"/>
      <c r="B22" s="25" t="s">
        <v>648</v>
      </c>
      <c r="C22" s="26">
        <v>0</v>
      </c>
      <c r="D22" s="26">
        <v>7080.57</v>
      </c>
      <c r="E22" s="27">
        <v>1124.1378999999999</v>
      </c>
      <c r="F22" s="27">
        <v>4186.2811000000002</v>
      </c>
      <c r="G22" s="27">
        <v>1770.1510000000001</v>
      </c>
      <c r="H22" s="27">
        <v>249.8176</v>
      </c>
    </row>
    <row r="23" spans="1:8" ht="11.1" customHeight="1" x14ac:dyDescent="0.25">
      <c r="A23" s="1"/>
      <c r="B23" s="25" t="s">
        <v>649</v>
      </c>
      <c r="C23" s="26">
        <v>0</v>
      </c>
      <c r="D23" s="26">
        <v>7240.12</v>
      </c>
      <c r="E23" s="27">
        <v>1164.7661000000001</v>
      </c>
      <c r="F23" s="27">
        <v>4282.1804000000002</v>
      </c>
      <c r="G23" s="27">
        <v>1793.1735000000001</v>
      </c>
      <c r="H23" s="27">
        <v>251.97190000000001</v>
      </c>
    </row>
    <row r="24" spans="1:8" ht="11.1" customHeight="1" x14ac:dyDescent="0.25">
      <c r="A24" s="1"/>
      <c r="B24" s="25" t="s">
        <v>650</v>
      </c>
      <c r="C24" s="26">
        <v>0</v>
      </c>
      <c r="D24" s="26">
        <v>7461.78</v>
      </c>
      <c r="E24" s="27">
        <v>1156.5147999999999</v>
      </c>
      <c r="F24" s="27">
        <v>4514.3703999999998</v>
      </c>
      <c r="G24" s="27">
        <v>1790.8948</v>
      </c>
      <c r="H24" s="27">
        <v>272.35469999999998</v>
      </c>
    </row>
    <row r="25" spans="1:8" ht="11.1" customHeight="1" x14ac:dyDescent="0.25">
      <c r="A25" s="1"/>
      <c r="B25" s="25" t="s">
        <v>651</v>
      </c>
      <c r="C25" s="26">
        <v>0</v>
      </c>
      <c r="D25" s="26">
        <v>7677.05</v>
      </c>
      <c r="E25" s="27">
        <v>1233.1096</v>
      </c>
      <c r="F25" s="27">
        <v>4625.7560000000003</v>
      </c>
      <c r="G25" s="27">
        <v>1818.1844000000001</v>
      </c>
      <c r="H25" s="27">
        <v>271.5034</v>
      </c>
    </row>
    <row r="26" spans="1:8" ht="11.1" customHeight="1" x14ac:dyDescent="0.25">
      <c r="A26" s="1"/>
      <c r="B26" s="25" t="s">
        <v>652</v>
      </c>
      <c r="C26" s="26">
        <v>0</v>
      </c>
      <c r="D26" s="26">
        <v>7823.98</v>
      </c>
      <c r="E26" s="27">
        <v>1245.0105000000001</v>
      </c>
      <c r="F26" s="27">
        <v>4737.4080999999996</v>
      </c>
      <c r="G26" s="27">
        <v>1841.5614</v>
      </c>
      <c r="H26" s="27">
        <v>286.73849999999999</v>
      </c>
    </row>
    <row r="27" spans="1:8" ht="11.1" customHeight="1" x14ac:dyDescent="0.25">
      <c r="A27" s="1"/>
      <c r="B27" s="25" t="s">
        <v>653</v>
      </c>
      <c r="C27" s="26">
        <v>0</v>
      </c>
      <c r="D27" s="26">
        <v>7880.1</v>
      </c>
      <c r="E27" s="27">
        <v>1235.4045000000001</v>
      </c>
      <c r="F27" s="27">
        <v>4808.3109999999997</v>
      </c>
      <c r="G27" s="27">
        <v>1836.3844999999999</v>
      </c>
      <c r="H27" s="27">
        <v>275.64780000000002</v>
      </c>
    </row>
    <row r="28" spans="1:8" ht="11.1" customHeight="1" x14ac:dyDescent="0.25">
      <c r="A28" s="1"/>
      <c r="B28" s="25" t="s">
        <v>654</v>
      </c>
      <c r="C28" s="26">
        <v>0</v>
      </c>
      <c r="D28" s="26">
        <v>7992.26</v>
      </c>
      <c r="E28" s="27">
        <v>1255.3972000000001</v>
      </c>
      <c r="F28" s="27">
        <v>4873.3937999999998</v>
      </c>
      <c r="G28" s="27">
        <v>1863.4690000000001</v>
      </c>
      <c r="H28" s="27">
        <v>274.88459999999998</v>
      </c>
    </row>
    <row r="29" spans="1:8" ht="11.1" customHeight="1" x14ac:dyDescent="0.25">
      <c r="A29" s="1"/>
      <c r="B29" s="25" t="s">
        <v>655</v>
      </c>
      <c r="C29" s="26">
        <v>0</v>
      </c>
      <c r="D29" s="26">
        <v>8055.93</v>
      </c>
      <c r="E29" s="27">
        <v>1276.2539999999999</v>
      </c>
      <c r="F29" s="27">
        <v>4924.0208000000002</v>
      </c>
      <c r="G29" s="27">
        <v>1855.6551999999999</v>
      </c>
      <c r="H29" s="27">
        <v>291.8177</v>
      </c>
    </row>
    <row r="30" spans="1:8" ht="11.1" customHeight="1" x14ac:dyDescent="0.25">
      <c r="A30" s="1"/>
      <c r="B30" s="25" t="s">
        <v>656</v>
      </c>
      <c r="C30" s="26">
        <v>0</v>
      </c>
      <c r="D30" s="26">
        <v>8231.48</v>
      </c>
      <c r="E30" s="27">
        <v>1326.9718</v>
      </c>
      <c r="F30" s="27">
        <v>5026.5796</v>
      </c>
      <c r="G30" s="27">
        <v>1877.9286</v>
      </c>
      <c r="H30" s="27">
        <v>302.48469999999998</v>
      </c>
    </row>
    <row r="31" spans="1:8" ht="11.1" customHeight="1" x14ac:dyDescent="0.25">
      <c r="A31" s="1"/>
      <c r="B31" s="25" t="s">
        <v>657</v>
      </c>
      <c r="C31" s="26">
        <v>0</v>
      </c>
      <c r="D31" s="26">
        <v>8102.26</v>
      </c>
      <c r="E31" s="27">
        <v>1304.1301000000001</v>
      </c>
      <c r="F31" s="27">
        <v>4947.9848000000002</v>
      </c>
      <c r="G31" s="27">
        <v>1850.1451</v>
      </c>
      <c r="H31" s="27">
        <v>227.6148</v>
      </c>
    </row>
    <row r="32" spans="1:8" ht="11.1" customHeight="1" x14ac:dyDescent="0.25">
      <c r="A32" s="1"/>
      <c r="B32" s="25" t="s">
        <v>658</v>
      </c>
      <c r="C32" s="26">
        <v>0</v>
      </c>
      <c r="D32" s="26">
        <v>8045.66</v>
      </c>
      <c r="E32" s="27">
        <v>1295.3565000000001</v>
      </c>
      <c r="F32" s="27">
        <v>4911.4673000000003</v>
      </c>
      <c r="G32" s="27">
        <v>1838.8362</v>
      </c>
      <c r="H32" s="27">
        <v>264.6456</v>
      </c>
    </row>
    <row r="33" spans="1:8" ht="11.1" customHeight="1" x14ac:dyDescent="0.25">
      <c r="A33" s="1"/>
      <c r="B33" s="25" t="s">
        <v>659</v>
      </c>
      <c r="C33" s="26">
        <v>0</v>
      </c>
      <c r="D33" s="26">
        <v>7967.17</v>
      </c>
      <c r="E33" s="27">
        <v>1297.6622</v>
      </c>
      <c r="F33" s="27">
        <v>4847.5414000000001</v>
      </c>
      <c r="G33" s="27">
        <v>1821.9664</v>
      </c>
      <c r="H33" s="27">
        <v>261.38029999999998</v>
      </c>
    </row>
    <row r="34" spans="1:8" ht="11.1" customHeight="1" x14ac:dyDescent="0.25">
      <c r="A34" s="1"/>
      <c r="B34" s="25" t="s">
        <v>660</v>
      </c>
      <c r="C34" s="26">
        <v>0</v>
      </c>
      <c r="D34" s="26">
        <v>7919.68</v>
      </c>
      <c r="E34" s="27">
        <v>1240.9501</v>
      </c>
      <c r="F34" s="27">
        <v>4870.085</v>
      </c>
      <c r="G34" s="27">
        <v>1808.6449</v>
      </c>
      <c r="H34" s="27">
        <v>268.00049999999999</v>
      </c>
    </row>
    <row r="35" spans="1:8" ht="11.1" customHeight="1" x14ac:dyDescent="0.25">
      <c r="A35" s="1"/>
      <c r="B35" s="25" t="s">
        <v>661</v>
      </c>
      <c r="C35" s="26">
        <v>0</v>
      </c>
      <c r="D35" s="26">
        <v>8050.95</v>
      </c>
      <c r="E35" s="27">
        <v>1273.1242999999999</v>
      </c>
      <c r="F35" s="27">
        <v>4897.5706</v>
      </c>
      <c r="G35" s="27">
        <v>1880.2551000000001</v>
      </c>
      <c r="H35" s="27">
        <v>270.57760000000002</v>
      </c>
    </row>
    <row r="36" spans="1:8" ht="11.1" customHeight="1" x14ac:dyDescent="0.25">
      <c r="A36" s="1"/>
      <c r="B36" s="25" t="s">
        <v>662</v>
      </c>
      <c r="C36" s="26">
        <v>0</v>
      </c>
      <c r="D36" s="26">
        <v>8169.7</v>
      </c>
      <c r="E36" s="27">
        <v>1306.6582000000001</v>
      </c>
      <c r="F36" s="27">
        <v>4984.9426000000003</v>
      </c>
      <c r="G36" s="27">
        <v>1878.0992000000001</v>
      </c>
      <c r="H36" s="27">
        <v>268.9341</v>
      </c>
    </row>
    <row r="37" spans="1:8" ht="11.1" customHeight="1" x14ac:dyDescent="0.25">
      <c r="A37" s="1"/>
      <c r="B37" s="25" t="s">
        <v>663</v>
      </c>
      <c r="C37" s="26">
        <v>0</v>
      </c>
      <c r="D37" s="26">
        <v>8190.96</v>
      </c>
      <c r="E37" s="27">
        <v>1278.1804</v>
      </c>
      <c r="F37" s="27">
        <v>5032.9917999999998</v>
      </c>
      <c r="G37" s="27">
        <v>1879.7878000000001</v>
      </c>
      <c r="H37" s="27">
        <v>273.03739999999999</v>
      </c>
    </row>
    <row r="38" spans="1:8" ht="11.1" customHeight="1" x14ac:dyDescent="0.25">
      <c r="A38" s="1"/>
      <c r="B38" s="25" t="s">
        <v>664</v>
      </c>
      <c r="C38" s="26">
        <v>0</v>
      </c>
      <c r="D38" s="26">
        <v>8197.5300000000007</v>
      </c>
      <c r="E38" s="27">
        <v>1315.1258</v>
      </c>
      <c r="F38" s="27">
        <v>5023.5385999999999</v>
      </c>
      <c r="G38" s="27">
        <v>1858.8656000000001</v>
      </c>
      <c r="H38" s="27">
        <v>293.02499999999998</v>
      </c>
    </row>
    <row r="39" spans="1:8" ht="11.1" customHeight="1" x14ac:dyDescent="0.25">
      <c r="A39" s="1"/>
      <c r="B39" s="25" t="s">
        <v>665</v>
      </c>
      <c r="C39" s="26">
        <v>0</v>
      </c>
      <c r="D39" s="26">
        <v>8164.12</v>
      </c>
      <c r="E39" s="27">
        <v>1306.8687</v>
      </c>
      <c r="F39" s="27">
        <v>4904.8914999999997</v>
      </c>
      <c r="G39" s="27">
        <v>1952.3598</v>
      </c>
      <c r="H39" s="27">
        <v>257.81509999999997</v>
      </c>
    </row>
    <row r="40" spans="1:8" ht="11.1" customHeight="1" x14ac:dyDescent="0.25">
      <c r="A40" s="1"/>
      <c r="B40" s="25" t="s">
        <v>666</v>
      </c>
      <c r="C40" s="26">
        <v>0</v>
      </c>
      <c r="D40" s="26">
        <v>8158.99</v>
      </c>
      <c r="E40" s="27">
        <v>1301.4287999999999</v>
      </c>
      <c r="F40" s="27">
        <v>4919.4237000000003</v>
      </c>
      <c r="G40" s="27">
        <v>1938.1375</v>
      </c>
      <c r="H40" s="27">
        <v>276.36009999999999</v>
      </c>
    </row>
    <row r="41" spans="1:8" ht="11.1" customHeight="1" x14ac:dyDescent="0.25">
      <c r="A41" s="1"/>
      <c r="B41" s="25" t="s">
        <v>667</v>
      </c>
      <c r="C41" s="26">
        <v>0</v>
      </c>
      <c r="D41" s="26">
        <v>7980.78</v>
      </c>
      <c r="E41" s="27">
        <v>1252.2688000000001</v>
      </c>
      <c r="F41" s="27">
        <v>4843.3663999999999</v>
      </c>
      <c r="G41" s="27">
        <v>1885.1448</v>
      </c>
      <c r="H41" s="27">
        <v>269.79969999999997</v>
      </c>
    </row>
    <row r="42" spans="1:8" ht="11.1" customHeight="1" x14ac:dyDescent="0.25">
      <c r="A42" s="1"/>
      <c r="B42" s="25" t="s">
        <v>668</v>
      </c>
      <c r="C42" s="26">
        <v>0</v>
      </c>
      <c r="D42" s="26">
        <v>7815.71</v>
      </c>
      <c r="E42" s="27">
        <v>1208.0079000000001</v>
      </c>
      <c r="F42" s="27">
        <v>4709.1511</v>
      </c>
      <c r="G42" s="27">
        <v>1898.5509999999999</v>
      </c>
      <c r="H42" s="27">
        <v>248.00120000000001</v>
      </c>
    </row>
    <row r="43" spans="1:8" ht="11.1" customHeight="1" x14ac:dyDescent="0.25">
      <c r="A43" s="1"/>
      <c r="B43" s="25" t="s">
        <v>669</v>
      </c>
      <c r="C43" s="26">
        <v>0</v>
      </c>
      <c r="D43" s="26">
        <v>7689.06</v>
      </c>
      <c r="E43" s="27">
        <v>1208.7753</v>
      </c>
      <c r="F43" s="27">
        <v>4535.2988999999998</v>
      </c>
      <c r="G43" s="27">
        <v>1944.9857999999999</v>
      </c>
      <c r="H43" s="27">
        <v>233.7089</v>
      </c>
    </row>
    <row r="44" spans="1:8" ht="11.1" customHeight="1" x14ac:dyDescent="0.25">
      <c r="A44" s="1"/>
      <c r="B44" s="25" t="s">
        <v>670</v>
      </c>
      <c r="C44" s="26">
        <v>0</v>
      </c>
      <c r="D44" s="26">
        <v>7813.5</v>
      </c>
      <c r="E44" s="27">
        <v>1204.1431</v>
      </c>
      <c r="F44" s="27">
        <v>4655.9449999999997</v>
      </c>
      <c r="G44" s="27">
        <v>1953.4119000000001</v>
      </c>
      <c r="H44" s="27">
        <v>230.48500000000001</v>
      </c>
    </row>
    <row r="45" spans="1:8" ht="11.1" customHeight="1" x14ac:dyDescent="0.25">
      <c r="A45" s="1"/>
      <c r="B45" s="25" t="s">
        <v>671</v>
      </c>
      <c r="C45" s="26">
        <v>0</v>
      </c>
      <c r="D45" s="26">
        <v>7961</v>
      </c>
      <c r="E45" s="27">
        <v>1288.047</v>
      </c>
      <c r="F45" s="27">
        <v>4742.3027000000002</v>
      </c>
      <c r="G45" s="27">
        <v>1930.6503</v>
      </c>
      <c r="H45" s="27">
        <v>228.1335</v>
      </c>
    </row>
    <row r="46" spans="1:8" ht="11.1" customHeight="1" x14ac:dyDescent="0.25">
      <c r="A46" s="1"/>
      <c r="B46" s="25" t="s">
        <v>672</v>
      </c>
      <c r="C46" s="26">
        <v>0</v>
      </c>
      <c r="D46" s="26">
        <v>7944.4</v>
      </c>
      <c r="E46" s="27">
        <v>1285.3651</v>
      </c>
      <c r="F46" s="27">
        <v>4734.6647000000003</v>
      </c>
      <c r="G46" s="27">
        <v>1924.3702000000001</v>
      </c>
      <c r="H46" s="27">
        <v>236.24469999999999</v>
      </c>
    </row>
    <row r="47" spans="1:8" ht="11.1" customHeight="1" x14ac:dyDescent="0.25">
      <c r="A47" s="1"/>
      <c r="B47" s="25" t="s">
        <v>673</v>
      </c>
      <c r="C47" s="26">
        <v>0</v>
      </c>
      <c r="D47" s="26">
        <v>7913.6</v>
      </c>
      <c r="E47" s="27">
        <v>1277.3833</v>
      </c>
      <c r="F47" s="27">
        <v>4706.8972000000003</v>
      </c>
      <c r="G47" s="27">
        <v>1929.3195000000001</v>
      </c>
      <c r="H47" s="27">
        <v>239.928</v>
      </c>
    </row>
    <row r="48" spans="1:8" ht="11.1" customHeight="1" x14ac:dyDescent="0.25">
      <c r="A48" s="1"/>
      <c r="B48" s="25" t="s">
        <v>674</v>
      </c>
      <c r="C48" s="26">
        <v>0</v>
      </c>
      <c r="D48" s="26">
        <v>7854.5</v>
      </c>
      <c r="E48" s="27">
        <v>1274.8818000000001</v>
      </c>
      <c r="F48" s="27">
        <v>4656.0258000000003</v>
      </c>
      <c r="G48" s="27">
        <v>1923.5924</v>
      </c>
      <c r="H48" s="27">
        <v>252.4735</v>
      </c>
    </row>
    <row r="49" spans="1:8" ht="11.1" customHeight="1" x14ac:dyDescent="0.25">
      <c r="A49" s="1"/>
      <c r="B49" s="25" t="s">
        <v>675</v>
      </c>
      <c r="C49" s="26">
        <v>0</v>
      </c>
      <c r="D49" s="26">
        <v>7789.3</v>
      </c>
      <c r="E49" s="27">
        <v>1254.2335</v>
      </c>
      <c r="F49" s="27">
        <v>4614.375</v>
      </c>
      <c r="G49" s="27">
        <v>1920.6914999999999</v>
      </c>
      <c r="H49" s="27">
        <v>272.36619999999999</v>
      </c>
    </row>
    <row r="50" spans="1:8" ht="11.1" customHeight="1" x14ac:dyDescent="0.25">
      <c r="A50" s="1"/>
      <c r="B50" s="25" t="s">
        <v>676</v>
      </c>
      <c r="C50" s="26">
        <v>0</v>
      </c>
      <c r="D50" s="26">
        <v>7775</v>
      </c>
      <c r="E50" s="27">
        <v>1277.5492999999999</v>
      </c>
      <c r="F50" s="27">
        <v>4577.4674000000005</v>
      </c>
      <c r="G50" s="27">
        <v>1919.9833000000001</v>
      </c>
      <c r="H50" s="27">
        <v>272.59429999999998</v>
      </c>
    </row>
    <row r="51" spans="1:8" ht="11.1" customHeight="1" x14ac:dyDescent="0.25">
      <c r="A51" s="1"/>
      <c r="B51" s="25" t="s">
        <v>677</v>
      </c>
      <c r="C51" s="26">
        <v>0</v>
      </c>
      <c r="D51" s="26">
        <v>7621.5</v>
      </c>
      <c r="E51" s="27">
        <v>1224.9112</v>
      </c>
      <c r="F51" s="27">
        <v>4489.2901000000002</v>
      </c>
      <c r="G51" s="27">
        <v>1907.2987000000001</v>
      </c>
      <c r="H51" s="27">
        <v>280.00700000000001</v>
      </c>
    </row>
    <row r="52" spans="1:8" ht="11.1" customHeight="1" x14ac:dyDescent="0.25">
      <c r="A52" s="1"/>
      <c r="B52" s="25" t="s">
        <v>678</v>
      </c>
      <c r="C52" s="26">
        <v>0</v>
      </c>
      <c r="D52" s="26">
        <v>7431.7</v>
      </c>
      <c r="E52" s="27">
        <v>1177.3197</v>
      </c>
      <c r="F52" s="27">
        <v>4379.7745000000004</v>
      </c>
      <c r="G52" s="27">
        <v>1874.6058</v>
      </c>
      <c r="H52" s="27">
        <v>276.83949999999999</v>
      </c>
    </row>
    <row r="53" spans="1:8" ht="11.1" customHeight="1" x14ac:dyDescent="0.25">
      <c r="A53" s="1"/>
      <c r="B53" s="25" t="s">
        <v>679</v>
      </c>
      <c r="C53" s="26">
        <v>0</v>
      </c>
      <c r="D53" s="26">
        <v>7300.3</v>
      </c>
      <c r="E53" s="27">
        <v>1172.5605</v>
      </c>
      <c r="F53" s="27">
        <v>4268.5334000000003</v>
      </c>
      <c r="G53" s="27">
        <v>1859.2061000000001</v>
      </c>
      <c r="H53" s="27">
        <v>280.63650000000001</v>
      </c>
    </row>
    <row r="54" spans="1:8" ht="11.1" customHeight="1" x14ac:dyDescent="0.25">
      <c r="A54" s="1"/>
      <c r="B54" s="25" t="s">
        <v>680</v>
      </c>
      <c r="C54" s="26">
        <v>0</v>
      </c>
      <c r="D54" s="26">
        <v>7263.9</v>
      </c>
      <c r="E54" s="27">
        <v>1100.7918</v>
      </c>
      <c r="F54" s="27">
        <v>4304.4969000000001</v>
      </c>
      <c r="G54" s="27">
        <v>1858.6113</v>
      </c>
      <c r="H54" s="27">
        <v>273.7747</v>
      </c>
    </row>
    <row r="55" spans="1:8" ht="11.1" customHeight="1" x14ac:dyDescent="0.25">
      <c r="A55" s="1"/>
      <c r="B55" s="25" t="s">
        <v>682</v>
      </c>
      <c r="C55" s="26">
        <v>0</v>
      </c>
      <c r="D55" s="26">
        <v>6912.1</v>
      </c>
      <c r="E55" s="27">
        <v>1102.3601000000001</v>
      </c>
      <c r="F55" s="27">
        <v>3964.8537000000001</v>
      </c>
      <c r="G55" s="27">
        <v>1844.8861999999999</v>
      </c>
      <c r="H55" s="27">
        <v>254.61449999999999</v>
      </c>
    </row>
    <row r="56" spans="1:8" ht="17.100000000000001" customHeight="1" x14ac:dyDescent="0.25">
      <c r="A56" s="1"/>
      <c r="B56" s="28" t="s">
        <v>694</v>
      </c>
      <c r="C56" s="29">
        <v>0</v>
      </c>
      <c r="D56" s="29">
        <v>8231.48</v>
      </c>
      <c r="E56" s="30">
        <v>1326.9718</v>
      </c>
      <c r="F56" s="30">
        <v>5032.9917999999998</v>
      </c>
      <c r="G56" s="30">
        <v>1953.4119000000001</v>
      </c>
      <c r="H56" s="30">
        <v>302.48469999999998</v>
      </c>
    </row>
    <row r="57" spans="1:8" ht="17.100000000000001" customHeight="1" x14ac:dyDescent="0.25">
      <c r="A57" s="1"/>
      <c r="B57" s="28" t="s">
        <v>695</v>
      </c>
      <c r="C57" s="29">
        <v>0</v>
      </c>
      <c r="D57" s="29">
        <v>6456.6</v>
      </c>
      <c r="E57" s="30">
        <v>999.84100000000001</v>
      </c>
      <c r="F57" s="30">
        <v>3668.1876999999999</v>
      </c>
      <c r="G57" s="30">
        <v>1754.0402999999999</v>
      </c>
      <c r="H57" s="30">
        <v>227.6148</v>
      </c>
    </row>
    <row r="58" spans="1:8" ht="17.100000000000001" customHeight="1" x14ac:dyDescent="0.25">
      <c r="A58" s="1"/>
      <c r="B58" s="28" t="s">
        <v>696</v>
      </c>
      <c r="C58" s="29">
        <v>0</v>
      </c>
      <c r="D58" s="29">
        <v>7459.295208333333</v>
      </c>
      <c r="E58" s="30">
        <v>1189.3226</v>
      </c>
      <c r="F58" s="30">
        <v>4425.9344312499998</v>
      </c>
      <c r="G58" s="30">
        <v>1844.038177083333</v>
      </c>
      <c r="H58" s="30">
        <v>266.37972291666665</v>
      </c>
    </row>
    <row r="59" spans="1:8" ht="17.100000000000001" customHeight="1" x14ac:dyDescent="0.25">
      <c r="A59" s="1"/>
      <c r="B59" s="23" t="s">
        <v>697</v>
      </c>
      <c r="C59" s="31">
        <v>0</v>
      </c>
      <c r="D59" s="31">
        <v>179023.08499999999</v>
      </c>
      <c r="E59" s="32">
        <v>28543.742399999999</v>
      </c>
      <c r="F59" s="32">
        <v>106222.42634999999</v>
      </c>
      <c r="G59" s="32">
        <v>44256.916250000002</v>
      </c>
      <c r="H59" s="32">
        <v>6393.1133499999996</v>
      </c>
    </row>
    <row r="60" spans="1:8" x14ac:dyDescent="0.25">
      <c r="A60" s="1"/>
      <c r="B60" s="1"/>
      <c r="C60" s="1"/>
      <c r="D60" s="1"/>
      <c r="E60" s="1"/>
      <c r="F60" s="1"/>
      <c r="G60" s="1"/>
      <c r="H60" s="1"/>
    </row>
    <row r="61" spans="1:8" ht="15.75" x14ac:dyDescent="0.25">
      <c r="A61" s="1"/>
      <c r="B61" s="33" t="s">
        <v>698</v>
      </c>
      <c r="C61" s="1"/>
      <c r="D61" s="1"/>
      <c r="E61" s="1"/>
      <c r="F61" s="1"/>
      <c r="G61" s="1"/>
      <c r="H61" s="1"/>
    </row>
    <row r="62" spans="1:8" ht="15.75" x14ac:dyDescent="0.25">
      <c r="A62" s="1"/>
      <c r="B62" s="33"/>
      <c r="C62" s="1"/>
      <c r="D62" s="1"/>
      <c r="E62" s="1"/>
      <c r="F62" s="1"/>
      <c r="G62" s="1"/>
      <c r="H62" s="1"/>
    </row>
    <row r="63" spans="1:8" x14ac:dyDescent="0.25">
      <c r="A63" s="1"/>
      <c r="B63" s="34"/>
      <c r="C63" s="34"/>
      <c r="D63" s="1" t="s">
        <v>699</v>
      </c>
      <c r="E63" s="35"/>
      <c r="F63" s="1"/>
      <c r="G63" s="1"/>
      <c r="H63" s="1"/>
    </row>
    <row r="64" spans="1:8" x14ac:dyDescent="0.25">
      <c r="A64" s="1"/>
      <c r="B64" s="36"/>
      <c r="C64" s="36"/>
      <c r="D64" s="1" t="s">
        <v>700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687</v>
      </c>
      <c r="C6" s="207" t="s">
        <v>702</v>
      </c>
      <c r="D6" s="207"/>
      <c r="E6" s="207"/>
      <c r="F6" s="207"/>
      <c r="G6" s="207"/>
      <c r="H6" s="207"/>
      <c r="I6" s="207"/>
      <c r="J6" s="207"/>
      <c r="K6" s="207"/>
      <c r="L6" s="207"/>
      <c r="M6" s="207"/>
      <c r="N6" s="207"/>
      <c r="O6" s="207"/>
      <c r="P6" s="207"/>
      <c r="Q6" s="207"/>
      <c r="R6" s="207"/>
      <c r="S6" s="207"/>
      <c r="T6" s="207"/>
      <c r="U6" s="207"/>
      <c r="V6" s="207"/>
      <c r="W6" s="207"/>
      <c r="X6" s="208" t="s">
        <v>703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704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705</v>
      </c>
      <c r="D7" s="38" t="s">
        <v>706</v>
      </c>
      <c r="E7" s="38" t="s">
        <v>707</v>
      </c>
      <c r="F7" s="38" t="s">
        <v>708</v>
      </c>
      <c r="G7" s="38" t="s">
        <v>709</v>
      </c>
      <c r="H7" s="38" t="s">
        <v>710</v>
      </c>
      <c r="I7" s="38" t="s">
        <v>711</v>
      </c>
      <c r="J7" s="38" t="s">
        <v>712</v>
      </c>
      <c r="K7" s="38" t="s">
        <v>713</v>
      </c>
      <c r="L7" s="38" t="s">
        <v>714</v>
      </c>
      <c r="M7" s="38" t="s">
        <v>715</v>
      </c>
      <c r="N7" s="38" t="s">
        <v>716</v>
      </c>
      <c r="O7" s="38" t="s">
        <v>717</v>
      </c>
      <c r="P7" s="38" t="s">
        <v>718</v>
      </c>
      <c r="Q7" s="38" t="s">
        <v>719</v>
      </c>
      <c r="R7" s="38" t="s">
        <v>720</v>
      </c>
      <c r="S7" s="38" t="s">
        <v>721</v>
      </c>
      <c r="T7" s="38" t="s">
        <v>722</v>
      </c>
      <c r="U7" s="38" t="s">
        <v>723</v>
      </c>
      <c r="V7" s="38" t="s">
        <v>724</v>
      </c>
      <c r="W7" s="38" t="s">
        <v>725</v>
      </c>
      <c r="X7" s="39" t="s">
        <v>726</v>
      </c>
      <c r="Y7" s="39" t="s">
        <v>727</v>
      </c>
      <c r="Z7" s="39" t="s">
        <v>728</v>
      </c>
      <c r="AA7" s="39" t="s">
        <v>705</v>
      </c>
      <c r="AB7" s="39" t="s">
        <v>706</v>
      </c>
      <c r="AC7" s="39" t="s">
        <v>729</v>
      </c>
      <c r="AD7" s="39" t="s">
        <v>709</v>
      </c>
      <c r="AE7" s="39" t="s">
        <v>710</v>
      </c>
      <c r="AF7" s="39" t="s">
        <v>730</v>
      </c>
      <c r="AG7" s="39" t="s">
        <v>711</v>
      </c>
      <c r="AH7" s="39" t="s">
        <v>731</v>
      </c>
      <c r="AI7" s="39" t="s">
        <v>732</v>
      </c>
      <c r="AJ7" s="39" t="s">
        <v>733</v>
      </c>
      <c r="AK7" s="39" t="s">
        <v>734</v>
      </c>
      <c r="AL7" s="39" t="s">
        <v>735</v>
      </c>
      <c r="AM7" s="39" t="s">
        <v>736</v>
      </c>
      <c r="AN7" s="39" t="s">
        <v>188</v>
      </c>
      <c r="AO7" s="39" t="s">
        <v>737</v>
      </c>
      <c r="AP7" s="39" t="s">
        <v>192</v>
      </c>
      <c r="AQ7" s="39" t="s">
        <v>738</v>
      </c>
      <c r="AR7" s="39" t="s">
        <v>739</v>
      </c>
      <c r="AS7" s="39" t="s">
        <v>740</v>
      </c>
      <c r="AT7" s="39" t="s">
        <v>741</v>
      </c>
      <c r="AU7" s="39" t="s">
        <v>742</v>
      </c>
      <c r="AV7" s="39" t="s">
        <v>743</v>
      </c>
      <c r="AW7" s="39" t="s">
        <v>744</v>
      </c>
      <c r="AX7" s="39" t="s">
        <v>718</v>
      </c>
      <c r="AY7" s="39" t="s">
        <v>745</v>
      </c>
      <c r="AZ7" s="39" t="s">
        <v>746</v>
      </c>
      <c r="BA7" s="39" t="s">
        <v>747</v>
      </c>
      <c r="BB7" s="39" t="s">
        <v>719</v>
      </c>
      <c r="BC7" s="39" t="s">
        <v>748</v>
      </c>
      <c r="BD7" s="39" t="s">
        <v>721</v>
      </c>
      <c r="BE7" s="39" t="s">
        <v>749</v>
      </c>
      <c r="BF7" s="39" t="s">
        <v>750</v>
      </c>
      <c r="BG7" s="39" t="s">
        <v>751</v>
      </c>
      <c r="BH7" s="39" t="s">
        <v>752</v>
      </c>
      <c r="BI7" s="39" t="s">
        <v>753</v>
      </c>
      <c r="BJ7" s="39" t="s">
        <v>723</v>
      </c>
      <c r="BK7" s="39" t="s">
        <v>754</v>
      </c>
      <c r="BL7" s="39" t="s">
        <v>755</v>
      </c>
      <c r="BM7" s="39" t="s">
        <v>724</v>
      </c>
      <c r="BN7" s="39" t="s">
        <v>464</v>
      </c>
      <c r="BO7" s="39" t="s">
        <v>725</v>
      </c>
      <c r="BP7" s="38" t="s">
        <v>756</v>
      </c>
      <c r="BQ7" s="38" t="s">
        <v>705</v>
      </c>
      <c r="BR7" s="38" t="s">
        <v>757</v>
      </c>
      <c r="BS7" s="38" t="s">
        <v>758</v>
      </c>
      <c r="BT7" s="38" t="s">
        <v>759</v>
      </c>
      <c r="BU7" s="38" t="s">
        <v>760</v>
      </c>
      <c r="BV7" s="38" t="s">
        <v>761</v>
      </c>
      <c r="BW7" s="38" t="s">
        <v>762</v>
      </c>
      <c r="BX7" s="38" t="s">
        <v>763</v>
      </c>
      <c r="BY7" s="38" t="s">
        <v>711</v>
      </c>
      <c r="BZ7" s="38" t="s">
        <v>764</v>
      </c>
      <c r="CA7" s="38" t="s">
        <v>765</v>
      </c>
      <c r="CB7" s="38" t="s">
        <v>735</v>
      </c>
      <c r="CC7" s="38" t="s">
        <v>737</v>
      </c>
      <c r="CD7" s="38" t="s">
        <v>192</v>
      </c>
      <c r="CE7" s="38" t="s">
        <v>197</v>
      </c>
      <c r="CF7" s="38" t="s">
        <v>766</v>
      </c>
      <c r="CG7" s="38" t="s">
        <v>767</v>
      </c>
      <c r="CH7" s="38" t="s">
        <v>740</v>
      </c>
      <c r="CI7" s="38" t="s">
        <v>741</v>
      </c>
      <c r="CJ7" s="38" t="s">
        <v>742</v>
      </c>
      <c r="CK7" s="38" t="s">
        <v>744</v>
      </c>
      <c r="CL7" s="38" t="s">
        <v>768</v>
      </c>
      <c r="CM7" s="38" t="s">
        <v>719</v>
      </c>
      <c r="CN7" s="38" t="s">
        <v>721</v>
      </c>
      <c r="CO7" s="38" t="s">
        <v>769</v>
      </c>
      <c r="CP7" s="38" t="s">
        <v>770</v>
      </c>
      <c r="CQ7" s="38" t="s">
        <v>723</v>
      </c>
      <c r="CR7" s="38" t="s">
        <v>464</v>
      </c>
      <c r="CS7" s="38" t="s">
        <v>725</v>
      </c>
      <c r="CT7" s="38" t="s">
        <v>771</v>
      </c>
    </row>
    <row r="8" spans="1:98" ht="15.75" x14ac:dyDescent="0.25">
      <c r="A8" s="1"/>
      <c r="B8" s="40" t="s">
        <v>634</v>
      </c>
      <c r="C8" s="41"/>
      <c r="D8" s="41"/>
      <c r="E8" s="41">
        <v>43.686140000000002</v>
      </c>
      <c r="F8" s="41">
        <v>11.292</v>
      </c>
      <c r="G8" s="41"/>
      <c r="H8" s="41"/>
      <c r="I8" s="41"/>
      <c r="J8" s="41"/>
      <c r="K8" s="41"/>
      <c r="L8" s="41">
        <v>26.608699999999999</v>
      </c>
      <c r="M8" s="41">
        <v>14.95</v>
      </c>
      <c r="N8" s="41">
        <v>14.59</v>
      </c>
      <c r="O8" s="41">
        <v>31.515999999999998</v>
      </c>
      <c r="P8" s="41"/>
      <c r="Q8" s="41"/>
      <c r="R8" s="41">
        <v>53.058999999999997</v>
      </c>
      <c r="S8" s="41"/>
      <c r="T8" s="41">
        <v>45.341340000000002</v>
      </c>
      <c r="U8" s="41"/>
      <c r="V8" s="41">
        <v>8.6999999999999993</v>
      </c>
      <c r="W8" s="41"/>
      <c r="X8" s="41">
        <v>22.811710000000001</v>
      </c>
      <c r="Y8" s="41"/>
      <c r="Z8" s="41">
        <v>9.5090699999999995</v>
      </c>
      <c r="AA8" s="41"/>
      <c r="AB8" s="41"/>
      <c r="AC8" s="41">
        <v>17.53</v>
      </c>
      <c r="AD8" s="41"/>
      <c r="AE8" s="41"/>
      <c r="AF8" s="41"/>
      <c r="AG8" s="41"/>
      <c r="AH8" s="41">
        <v>0.24399999999999999</v>
      </c>
      <c r="AI8" s="41"/>
      <c r="AJ8" s="41">
        <v>5.33786</v>
      </c>
      <c r="AK8" s="41">
        <v>12</v>
      </c>
      <c r="AL8" s="41"/>
      <c r="AM8" s="41">
        <v>49.781799999999997</v>
      </c>
      <c r="AN8" s="41">
        <v>120.16683999999999</v>
      </c>
      <c r="AO8" s="41">
        <v>25.999500000000001</v>
      </c>
      <c r="AP8" s="41">
        <v>0.81</v>
      </c>
      <c r="AQ8" s="41">
        <v>163.01</v>
      </c>
      <c r="AR8" s="41"/>
      <c r="AS8" s="41">
        <v>38.83</v>
      </c>
      <c r="AT8" s="41">
        <v>34.940170000000002</v>
      </c>
      <c r="AU8" s="41"/>
      <c r="AV8" s="41">
        <v>194.39601999999999</v>
      </c>
      <c r="AW8" s="41">
        <v>33.692700000000002</v>
      </c>
      <c r="AX8" s="41"/>
      <c r="AY8" s="41"/>
      <c r="AZ8" s="41"/>
      <c r="BA8" s="41">
        <v>0.7</v>
      </c>
      <c r="BB8" s="41"/>
      <c r="BC8" s="41">
        <v>32.217869999999998</v>
      </c>
      <c r="BD8" s="41"/>
      <c r="BE8" s="41"/>
      <c r="BF8" s="41"/>
      <c r="BG8" s="41"/>
      <c r="BH8" s="41"/>
      <c r="BI8" s="41">
        <v>5.0642800000000001</v>
      </c>
      <c r="BJ8" s="41"/>
      <c r="BK8" s="41"/>
      <c r="BL8" s="41"/>
      <c r="BM8" s="41"/>
      <c r="BN8" s="41">
        <v>32.844000000000001</v>
      </c>
      <c r="BO8" s="41"/>
      <c r="BP8" s="41">
        <v>147.1386</v>
      </c>
      <c r="BQ8" s="41"/>
      <c r="BR8" s="41">
        <v>4.9851000000000001</v>
      </c>
      <c r="BS8" s="41">
        <v>132.12867</v>
      </c>
      <c r="BT8" s="41">
        <v>13.68169</v>
      </c>
      <c r="BU8" s="41"/>
      <c r="BV8" s="41">
        <v>38.23115</v>
      </c>
      <c r="BW8" s="41">
        <v>3.85819</v>
      </c>
      <c r="BX8" s="41"/>
      <c r="BY8" s="41"/>
      <c r="BZ8" s="41">
        <v>90.350200000000001</v>
      </c>
      <c r="CA8" s="41">
        <v>21.73995</v>
      </c>
      <c r="CB8" s="41"/>
      <c r="CC8" s="41">
        <v>0.56999999999999995</v>
      </c>
      <c r="CD8" s="41">
        <v>28.731100000000001</v>
      </c>
      <c r="CE8" s="41">
        <v>427.13846000000001</v>
      </c>
      <c r="CF8" s="41"/>
      <c r="CG8" s="41">
        <v>97.150599999999997</v>
      </c>
      <c r="CH8" s="41">
        <v>17.763000000000002</v>
      </c>
      <c r="CI8" s="41"/>
      <c r="CJ8" s="41"/>
      <c r="CK8" s="41">
        <v>15.9093</v>
      </c>
      <c r="CL8" s="41">
        <v>4.7220000000000004</v>
      </c>
      <c r="CM8" s="41"/>
      <c r="CN8" s="41"/>
      <c r="CO8" s="41">
        <v>16.952570000000001</v>
      </c>
      <c r="CP8" s="41">
        <v>281.70999999999998</v>
      </c>
      <c r="CQ8" s="41"/>
      <c r="CR8" s="41">
        <v>38.124000000000002</v>
      </c>
      <c r="CS8" s="41"/>
      <c r="CT8" s="41">
        <v>41.128</v>
      </c>
    </row>
    <row r="9" spans="1:98" ht="15.75" x14ac:dyDescent="0.25">
      <c r="A9" s="1"/>
      <c r="B9" s="42" t="s">
        <v>635</v>
      </c>
      <c r="C9" s="43"/>
      <c r="D9" s="43"/>
      <c r="E9" s="43">
        <v>45.904859999999999</v>
      </c>
      <c r="F9" s="43">
        <v>11.082000000000001</v>
      </c>
      <c r="G9" s="43"/>
      <c r="H9" s="43"/>
      <c r="I9" s="43"/>
      <c r="J9" s="43"/>
      <c r="K9" s="43"/>
      <c r="L9" s="43">
        <v>26.436499999999999</v>
      </c>
      <c r="M9" s="43">
        <v>15.5037</v>
      </c>
      <c r="N9" s="43">
        <v>13.3</v>
      </c>
      <c r="O9" s="43">
        <v>30.978000000000002</v>
      </c>
      <c r="P9" s="43"/>
      <c r="Q9" s="43"/>
      <c r="R9" s="43">
        <v>53.277000000000001</v>
      </c>
      <c r="S9" s="43"/>
      <c r="T9" s="43">
        <v>28.716339999999999</v>
      </c>
      <c r="U9" s="43"/>
      <c r="V9" s="43">
        <v>9.8000000000000007</v>
      </c>
      <c r="W9" s="43"/>
      <c r="X9" s="43">
        <v>22.857959999999999</v>
      </c>
      <c r="Y9" s="43"/>
      <c r="Z9" s="43">
        <v>10.06658</v>
      </c>
      <c r="AA9" s="43"/>
      <c r="AB9" s="43"/>
      <c r="AC9" s="43">
        <v>17.48</v>
      </c>
      <c r="AD9" s="43"/>
      <c r="AE9" s="43"/>
      <c r="AF9" s="43"/>
      <c r="AG9" s="43"/>
      <c r="AH9" s="43">
        <v>0.27300000000000002</v>
      </c>
      <c r="AI9" s="43"/>
      <c r="AJ9" s="43">
        <v>5.3343100000000003</v>
      </c>
      <c r="AK9" s="43">
        <v>12.2</v>
      </c>
      <c r="AL9" s="43"/>
      <c r="AM9" s="43">
        <v>50.768120000000003</v>
      </c>
      <c r="AN9" s="43">
        <v>120.05964</v>
      </c>
      <c r="AO9" s="43">
        <v>26.822500000000002</v>
      </c>
      <c r="AP9" s="43">
        <v>0.7</v>
      </c>
      <c r="AQ9" s="43">
        <v>161.32</v>
      </c>
      <c r="AR9" s="43"/>
      <c r="AS9" s="43">
        <v>39.021000000000001</v>
      </c>
      <c r="AT9" s="43">
        <v>34.32714</v>
      </c>
      <c r="AU9" s="43"/>
      <c r="AV9" s="43">
        <v>192.9786</v>
      </c>
      <c r="AW9" s="43">
        <v>33.356000000000002</v>
      </c>
      <c r="AX9" s="43"/>
      <c r="AY9" s="43"/>
      <c r="AZ9" s="43"/>
      <c r="BA9" s="43">
        <v>0.8</v>
      </c>
      <c r="BB9" s="43"/>
      <c r="BC9" s="43">
        <v>32.216549999999998</v>
      </c>
      <c r="BD9" s="43"/>
      <c r="BE9" s="43"/>
      <c r="BF9" s="43"/>
      <c r="BG9" s="43"/>
      <c r="BH9" s="43"/>
      <c r="BI9" s="43">
        <v>4.8628999999999998</v>
      </c>
      <c r="BJ9" s="43"/>
      <c r="BK9" s="43"/>
      <c r="BL9" s="43"/>
      <c r="BM9" s="43"/>
      <c r="BN9" s="43">
        <v>33.061</v>
      </c>
      <c r="BO9" s="43"/>
      <c r="BP9" s="43">
        <v>147.31010000000001</v>
      </c>
      <c r="BQ9" s="43"/>
      <c r="BR9" s="43">
        <v>5.0206</v>
      </c>
      <c r="BS9" s="43">
        <v>130.19397000000001</v>
      </c>
      <c r="BT9" s="43">
        <v>13.15077</v>
      </c>
      <c r="BU9" s="43"/>
      <c r="BV9" s="43">
        <v>37.849989999999998</v>
      </c>
      <c r="BW9" s="43">
        <v>3.9634800000000001</v>
      </c>
      <c r="BX9" s="43"/>
      <c r="BY9" s="43"/>
      <c r="BZ9" s="43">
        <v>90.521600000000007</v>
      </c>
      <c r="CA9" s="43">
        <v>21.747050000000002</v>
      </c>
      <c r="CB9" s="43"/>
      <c r="CC9" s="43">
        <v>0.56000000000000005</v>
      </c>
      <c r="CD9" s="43">
        <v>28.632950000000001</v>
      </c>
      <c r="CE9" s="43">
        <v>426.80705999999998</v>
      </c>
      <c r="CF9" s="43"/>
      <c r="CG9" s="43">
        <v>102.20489999999999</v>
      </c>
      <c r="CH9" s="43">
        <v>17.757000000000001</v>
      </c>
      <c r="CI9" s="43"/>
      <c r="CJ9" s="43"/>
      <c r="CK9" s="43">
        <v>15.6957</v>
      </c>
      <c r="CL9" s="43">
        <v>4.6872199999999999</v>
      </c>
      <c r="CM9" s="43"/>
      <c r="CN9" s="43"/>
      <c r="CO9" s="43">
        <v>17.0868</v>
      </c>
      <c r="CP9" s="43">
        <v>283.76</v>
      </c>
      <c r="CQ9" s="43"/>
      <c r="CR9" s="43">
        <v>37.982999999999997</v>
      </c>
      <c r="CS9" s="43"/>
      <c r="CT9" s="43">
        <v>41.744</v>
      </c>
    </row>
    <row r="10" spans="1:98" ht="15.75" x14ac:dyDescent="0.25">
      <c r="A10" s="1"/>
      <c r="B10" s="42" t="s">
        <v>636</v>
      </c>
      <c r="C10" s="43"/>
      <c r="D10" s="43"/>
      <c r="E10" s="43">
        <v>48.879089999999998</v>
      </c>
      <c r="F10" s="43">
        <v>11.532999999999999</v>
      </c>
      <c r="G10" s="43"/>
      <c r="H10" s="43"/>
      <c r="I10" s="43"/>
      <c r="J10" s="43"/>
      <c r="K10" s="43"/>
      <c r="L10" s="43">
        <v>26.6477</v>
      </c>
      <c r="M10" s="43">
        <v>15.257099999999999</v>
      </c>
      <c r="N10" s="43">
        <v>12.68</v>
      </c>
      <c r="O10" s="43">
        <v>31.234000000000002</v>
      </c>
      <c r="P10" s="43"/>
      <c r="Q10" s="43"/>
      <c r="R10" s="43">
        <v>53.494999999999997</v>
      </c>
      <c r="S10" s="43"/>
      <c r="T10" s="43">
        <v>43.30988</v>
      </c>
      <c r="U10" s="43"/>
      <c r="V10" s="43">
        <v>9.6999999999999993</v>
      </c>
      <c r="W10" s="43"/>
      <c r="X10" s="43">
        <v>21.75572</v>
      </c>
      <c r="Y10" s="43"/>
      <c r="Z10" s="43">
        <v>10.07554</v>
      </c>
      <c r="AA10" s="43"/>
      <c r="AB10" s="43"/>
      <c r="AC10" s="43">
        <v>17.29</v>
      </c>
      <c r="AD10" s="43"/>
      <c r="AE10" s="43"/>
      <c r="AF10" s="43"/>
      <c r="AG10" s="43"/>
      <c r="AH10" s="43">
        <v>0.26800000000000002</v>
      </c>
      <c r="AI10" s="43"/>
      <c r="AJ10" s="43">
        <v>5.31128</v>
      </c>
      <c r="AK10" s="43">
        <v>12.1</v>
      </c>
      <c r="AL10" s="43"/>
      <c r="AM10" s="43">
        <v>50.49145</v>
      </c>
      <c r="AN10" s="43">
        <v>118.66679000000001</v>
      </c>
      <c r="AO10" s="43">
        <v>26.511199999999999</v>
      </c>
      <c r="AP10" s="43">
        <v>0.64</v>
      </c>
      <c r="AQ10" s="43">
        <v>159.58000000000001</v>
      </c>
      <c r="AR10" s="43"/>
      <c r="AS10" s="43">
        <v>38.997999999999998</v>
      </c>
      <c r="AT10" s="43">
        <v>34.238079999999997</v>
      </c>
      <c r="AU10" s="43"/>
      <c r="AV10" s="43">
        <v>195.41298</v>
      </c>
      <c r="AW10" s="43">
        <v>33.711199999999998</v>
      </c>
      <c r="AX10" s="43"/>
      <c r="AY10" s="43"/>
      <c r="AZ10" s="43"/>
      <c r="BA10" s="43">
        <v>0.8</v>
      </c>
      <c r="BB10" s="43"/>
      <c r="BC10" s="43">
        <v>32.112279999999998</v>
      </c>
      <c r="BD10" s="43"/>
      <c r="BE10" s="43"/>
      <c r="BF10" s="43"/>
      <c r="BG10" s="43"/>
      <c r="BH10" s="43"/>
      <c r="BI10" s="43">
        <v>5.2446700000000002</v>
      </c>
      <c r="BJ10" s="43"/>
      <c r="BK10" s="43"/>
      <c r="BL10" s="43"/>
      <c r="BM10" s="43"/>
      <c r="BN10" s="43">
        <v>35.033999999999999</v>
      </c>
      <c r="BO10" s="43"/>
      <c r="BP10" s="43">
        <v>146.8245</v>
      </c>
      <c r="BQ10" s="43"/>
      <c r="BR10" s="43">
        <v>5.0305</v>
      </c>
      <c r="BS10" s="43">
        <v>131.18006</v>
      </c>
      <c r="BT10" s="43">
        <v>13.70092</v>
      </c>
      <c r="BU10" s="43"/>
      <c r="BV10" s="43">
        <v>37.597610000000003</v>
      </c>
      <c r="BW10" s="43">
        <v>4.0072999999999999</v>
      </c>
      <c r="BX10" s="43"/>
      <c r="BY10" s="43"/>
      <c r="BZ10" s="43">
        <v>91.021199999999993</v>
      </c>
      <c r="CA10" s="43">
        <v>21.75225</v>
      </c>
      <c r="CB10" s="43"/>
      <c r="CC10" s="43">
        <v>0.55000000000000004</v>
      </c>
      <c r="CD10" s="43">
        <v>29.394929999999999</v>
      </c>
      <c r="CE10" s="43">
        <v>430.93729999999999</v>
      </c>
      <c r="CF10" s="43"/>
      <c r="CG10" s="43">
        <v>97.4726</v>
      </c>
      <c r="CH10" s="43">
        <v>17.550999999999998</v>
      </c>
      <c r="CI10" s="43"/>
      <c r="CJ10" s="43"/>
      <c r="CK10" s="43">
        <v>16.638999999999999</v>
      </c>
      <c r="CL10" s="43">
        <v>4.7939800000000004</v>
      </c>
      <c r="CM10" s="43"/>
      <c r="CN10" s="43"/>
      <c r="CO10" s="43">
        <v>16.897590000000001</v>
      </c>
      <c r="CP10" s="43">
        <v>283.14</v>
      </c>
      <c r="CQ10" s="43"/>
      <c r="CR10" s="43">
        <v>38.845999999999997</v>
      </c>
      <c r="CS10" s="43"/>
      <c r="CT10" s="43">
        <v>41.466000000000001</v>
      </c>
    </row>
    <row r="11" spans="1:98" ht="15.75" x14ac:dyDescent="0.25">
      <c r="A11" s="1"/>
      <c r="B11" s="42" t="s">
        <v>637</v>
      </c>
      <c r="C11" s="43"/>
      <c r="D11" s="43"/>
      <c r="E11" s="43">
        <v>49.715910000000001</v>
      </c>
      <c r="F11" s="43">
        <v>10.827999999999999</v>
      </c>
      <c r="G11" s="43"/>
      <c r="H11" s="43"/>
      <c r="I11" s="43"/>
      <c r="J11" s="43"/>
      <c r="K11" s="43"/>
      <c r="L11" s="43">
        <v>27.0166</v>
      </c>
      <c r="M11" s="43">
        <v>14.984</v>
      </c>
      <c r="N11" s="43">
        <v>14.38</v>
      </c>
      <c r="O11" s="43">
        <v>31.077999999999999</v>
      </c>
      <c r="P11" s="43"/>
      <c r="Q11" s="43"/>
      <c r="R11" s="43">
        <v>53.423999999999999</v>
      </c>
      <c r="S11" s="43"/>
      <c r="T11" s="43">
        <v>43.515500000000003</v>
      </c>
      <c r="U11" s="43"/>
      <c r="V11" s="43">
        <v>9.9</v>
      </c>
      <c r="W11" s="43"/>
      <c r="X11" s="43">
        <v>22.670470000000002</v>
      </c>
      <c r="Y11" s="43"/>
      <c r="Z11" s="43">
        <v>9.8322000000000003</v>
      </c>
      <c r="AA11" s="43"/>
      <c r="AB11" s="43"/>
      <c r="AC11" s="43">
        <v>16.82</v>
      </c>
      <c r="AD11" s="43"/>
      <c r="AE11" s="43"/>
      <c r="AF11" s="43"/>
      <c r="AG11" s="43"/>
      <c r="AH11" s="43">
        <v>0.27700000000000002</v>
      </c>
      <c r="AI11" s="43"/>
      <c r="AJ11" s="43">
        <v>5.2735900000000004</v>
      </c>
      <c r="AK11" s="43">
        <v>12.5</v>
      </c>
      <c r="AL11" s="43"/>
      <c r="AM11" s="43">
        <v>49.725960000000001</v>
      </c>
      <c r="AN11" s="43">
        <v>118.43863</v>
      </c>
      <c r="AO11" s="43">
        <v>26.252800000000001</v>
      </c>
      <c r="AP11" s="43">
        <v>0.44</v>
      </c>
      <c r="AQ11" s="43">
        <v>160.58000000000001</v>
      </c>
      <c r="AR11" s="43"/>
      <c r="AS11" s="43">
        <v>38.747999999999998</v>
      </c>
      <c r="AT11" s="43">
        <v>34.050690000000003</v>
      </c>
      <c r="AU11" s="43"/>
      <c r="AV11" s="43">
        <v>195.14381</v>
      </c>
      <c r="AW11" s="43">
        <v>33.8675</v>
      </c>
      <c r="AX11" s="43"/>
      <c r="AY11" s="43"/>
      <c r="AZ11" s="43"/>
      <c r="BA11" s="43">
        <v>0.8</v>
      </c>
      <c r="BB11" s="43"/>
      <c r="BC11" s="43">
        <v>32.429760000000002</v>
      </c>
      <c r="BD11" s="43"/>
      <c r="BE11" s="43"/>
      <c r="BF11" s="43"/>
      <c r="BG11" s="43"/>
      <c r="BH11" s="43"/>
      <c r="BI11" s="43">
        <v>4.9956500000000004</v>
      </c>
      <c r="BJ11" s="43"/>
      <c r="BK11" s="43"/>
      <c r="BL11" s="43"/>
      <c r="BM11" s="43"/>
      <c r="BN11" s="43">
        <v>35.256</v>
      </c>
      <c r="BO11" s="43"/>
      <c r="BP11" s="43">
        <v>146.60509999999999</v>
      </c>
      <c r="BQ11" s="43"/>
      <c r="BR11" s="43">
        <v>4.8954000000000004</v>
      </c>
      <c r="BS11" s="43">
        <v>132.07804999999999</v>
      </c>
      <c r="BT11" s="43">
        <v>14.195410000000001</v>
      </c>
      <c r="BU11" s="43"/>
      <c r="BV11" s="43">
        <v>37.514479999999999</v>
      </c>
      <c r="BW11" s="43">
        <v>3.7307000000000001</v>
      </c>
      <c r="BX11" s="43"/>
      <c r="BY11" s="43"/>
      <c r="BZ11" s="43">
        <v>91.520600000000002</v>
      </c>
      <c r="CA11" s="43">
        <v>21.747640000000001</v>
      </c>
      <c r="CB11" s="43"/>
      <c r="CC11" s="43">
        <v>0.56000000000000005</v>
      </c>
      <c r="CD11" s="43">
        <v>29.76548</v>
      </c>
      <c r="CE11" s="43">
        <v>430.25718000000001</v>
      </c>
      <c r="CF11" s="43"/>
      <c r="CG11" s="43">
        <v>100.9041</v>
      </c>
      <c r="CH11" s="43">
        <v>17.873000000000001</v>
      </c>
      <c r="CI11" s="43"/>
      <c r="CJ11" s="43"/>
      <c r="CK11" s="43">
        <v>16.600999999999999</v>
      </c>
      <c r="CL11" s="43">
        <v>4.6823600000000001</v>
      </c>
      <c r="CM11" s="43"/>
      <c r="CN11" s="43"/>
      <c r="CO11" s="43">
        <v>17.10313</v>
      </c>
      <c r="CP11" s="43">
        <v>273.73</v>
      </c>
      <c r="CQ11" s="43"/>
      <c r="CR11" s="43">
        <v>40.854999999999997</v>
      </c>
      <c r="CS11" s="43"/>
      <c r="CT11" s="43">
        <v>41.018999999999998</v>
      </c>
    </row>
    <row r="12" spans="1:98" ht="15.75" x14ac:dyDescent="0.25">
      <c r="A12" s="1"/>
      <c r="B12" s="42" t="s">
        <v>638</v>
      </c>
      <c r="C12" s="43"/>
      <c r="D12" s="43"/>
      <c r="E12" s="43">
        <v>49.460070000000002</v>
      </c>
      <c r="F12" s="43">
        <v>10.976000000000001</v>
      </c>
      <c r="G12" s="43"/>
      <c r="H12" s="43"/>
      <c r="I12" s="43"/>
      <c r="J12" s="43"/>
      <c r="K12" s="43"/>
      <c r="L12" s="43">
        <v>27.043500000000002</v>
      </c>
      <c r="M12" s="43">
        <v>14.9954</v>
      </c>
      <c r="N12" s="43">
        <v>14.7</v>
      </c>
      <c r="O12" s="43">
        <v>30.687999999999999</v>
      </c>
      <c r="P12" s="43"/>
      <c r="Q12" s="43"/>
      <c r="R12" s="43">
        <v>52.887</v>
      </c>
      <c r="S12" s="43"/>
      <c r="T12" s="43">
        <v>40.425660000000001</v>
      </c>
      <c r="U12" s="43"/>
      <c r="V12" s="43">
        <v>9.8000000000000007</v>
      </c>
      <c r="W12" s="43"/>
      <c r="X12" s="43">
        <v>22.864609999999999</v>
      </c>
      <c r="Y12" s="43"/>
      <c r="Z12" s="43">
        <v>9.9704599999999992</v>
      </c>
      <c r="AA12" s="43"/>
      <c r="AB12" s="43"/>
      <c r="AC12" s="43">
        <v>15.96</v>
      </c>
      <c r="AD12" s="43"/>
      <c r="AE12" s="43"/>
      <c r="AF12" s="43"/>
      <c r="AG12" s="43"/>
      <c r="AH12" s="43">
        <v>0.27300000000000002</v>
      </c>
      <c r="AI12" s="43"/>
      <c r="AJ12" s="43">
        <v>5.2218400000000003</v>
      </c>
      <c r="AK12" s="43">
        <v>12.6</v>
      </c>
      <c r="AL12" s="43"/>
      <c r="AM12" s="43">
        <v>49.55939</v>
      </c>
      <c r="AN12" s="43">
        <v>116.84417999999999</v>
      </c>
      <c r="AO12" s="43">
        <v>26.1981</v>
      </c>
      <c r="AP12" s="43">
        <v>0.41</v>
      </c>
      <c r="AQ12" s="43">
        <v>158.82</v>
      </c>
      <c r="AR12" s="43"/>
      <c r="AS12" s="43">
        <v>39.088999999999999</v>
      </c>
      <c r="AT12" s="43">
        <v>34.191980000000001</v>
      </c>
      <c r="AU12" s="43"/>
      <c r="AV12" s="43">
        <v>194.44318000000001</v>
      </c>
      <c r="AW12" s="43">
        <v>33.730400000000003</v>
      </c>
      <c r="AX12" s="43"/>
      <c r="AY12" s="43"/>
      <c r="AZ12" s="43"/>
      <c r="BA12" s="43">
        <v>0.7</v>
      </c>
      <c r="BB12" s="43"/>
      <c r="BC12" s="43">
        <v>32.462000000000003</v>
      </c>
      <c r="BD12" s="43"/>
      <c r="BE12" s="43"/>
      <c r="BF12" s="43"/>
      <c r="BG12" s="43"/>
      <c r="BH12" s="43"/>
      <c r="BI12" s="43">
        <v>4.87385</v>
      </c>
      <c r="BJ12" s="43"/>
      <c r="BK12" s="43"/>
      <c r="BL12" s="43"/>
      <c r="BM12" s="43"/>
      <c r="BN12" s="43">
        <v>35.795999999999999</v>
      </c>
      <c r="BO12" s="43"/>
      <c r="BP12" s="43">
        <v>145.92500000000001</v>
      </c>
      <c r="BQ12" s="43"/>
      <c r="BR12" s="43">
        <v>4.6778000000000004</v>
      </c>
      <c r="BS12" s="43">
        <v>131.44021000000001</v>
      </c>
      <c r="BT12" s="43">
        <v>14.67436</v>
      </c>
      <c r="BU12" s="43"/>
      <c r="BV12" s="43">
        <v>35.485480000000003</v>
      </c>
      <c r="BW12" s="43">
        <v>3.87202</v>
      </c>
      <c r="BX12" s="43"/>
      <c r="BY12" s="43"/>
      <c r="BZ12" s="43">
        <v>90.676500000000004</v>
      </c>
      <c r="CA12" s="43">
        <v>21.759620000000002</v>
      </c>
      <c r="CB12" s="43"/>
      <c r="CC12" s="43">
        <v>0.56999999999999995</v>
      </c>
      <c r="CD12" s="43">
        <v>29.507549999999998</v>
      </c>
      <c r="CE12" s="43">
        <v>432.47883999999999</v>
      </c>
      <c r="CF12" s="43"/>
      <c r="CG12" s="43">
        <v>102.3724</v>
      </c>
      <c r="CH12" s="43">
        <v>17.715</v>
      </c>
      <c r="CI12" s="43"/>
      <c r="CJ12" s="43"/>
      <c r="CK12" s="43">
        <v>16.292400000000001</v>
      </c>
      <c r="CL12" s="43">
        <v>4.5358299999999998</v>
      </c>
      <c r="CM12" s="43"/>
      <c r="CN12" s="43"/>
      <c r="CO12" s="43">
        <v>17.132000000000001</v>
      </c>
      <c r="CP12" s="43">
        <v>275.18</v>
      </c>
      <c r="CQ12" s="43"/>
      <c r="CR12" s="43">
        <v>40.622999999999998</v>
      </c>
      <c r="CS12" s="43"/>
      <c r="CT12" s="43">
        <v>41.582000000000001</v>
      </c>
    </row>
    <row r="13" spans="1:98" ht="15.75" x14ac:dyDescent="0.25">
      <c r="A13" s="1"/>
      <c r="B13" s="42" t="s">
        <v>639</v>
      </c>
      <c r="C13" s="43"/>
      <c r="D13" s="43"/>
      <c r="E13" s="43">
        <v>49.431559999999998</v>
      </c>
      <c r="F13" s="43">
        <v>11.523</v>
      </c>
      <c r="G13" s="43"/>
      <c r="H13" s="43"/>
      <c r="I13" s="43"/>
      <c r="J13" s="43"/>
      <c r="K13" s="43"/>
      <c r="L13" s="43">
        <v>27.1282</v>
      </c>
      <c r="M13" s="43">
        <v>14.463100000000001</v>
      </c>
      <c r="N13" s="43">
        <v>14.66</v>
      </c>
      <c r="O13" s="43">
        <v>30.263999999999999</v>
      </c>
      <c r="P13" s="43"/>
      <c r="Q13" s="43"/>
      <c r="R13" s="43">
        <v>52.710999999999999</v>
      </c>
      <c r="S13" s="43"/>
      <c r="T13" s="43">
        <v>40.47287</v>
      </c>
      <c r="U13" s="43"/>
      <c r="V13" s="43">
        <v>9.9</v>
      </c>
      <c r="W13" s="43"/>
      <c r="X13" s="43">
        <v>20.93928</v>
      </c>
      <c r="Y13" s="43"/>
      <c r="Z13" s="43">
        <v>10.02807</v>
      </c>
      <c r="AA13" s="43"/>
      <c r="AB13" s="43"/>
      <c r="AC13" s="43">
        <v>15.04</v>
      </c>
      <c r="AD13" s="43"/>
      <c r="AE13" s="43"/>
      <c r="AF13" s="43"/>
      <c r="AG13" s="43"/>
      <c r="AH13" s="43">
        <v>0.247</v>
      </c>
      <c r="AI13" s="43"/>
      <c r="AJ13" s="43">
        <v>4.8159200000000002</v>
      </c>
      <c r="AK13" s="43">
        <v>12.5</v>
      </c>
      <c r="AL13" s="43"/>
      <c r="AM13" s="43">
        <v>51.02102</v>
      </c>
      <c r="AN13" s="43">
        <v>116.47078</v>
      </c>
      <c r="AO13" s="43">
        <v>25.625599999999999</v>
      </c>
      <c r="AP13" s="43">
        <v>0.67</v>
      </c>
      <c r="AQ13" s="43">
        <v>165.85</v>
      </c>
      <c r="AR13" s="43"/>
      <c r="AS13" s="43">
        <v>37.920999999999999</v>
      </c>
      <c r="AT13" s="43">
        <v>33.37744</v>
      </c>
      <c r="AU13" s="43"/>
      <c r="AV13" s="43">
        <v>194.47793999999999</v>
      </c>
      <c r="AW13" s="43">
        <v>34.082900000000002</v>
      </c>
      <c r="AX13" s="43"/>
      <c r="AY13" s="43"/>
      <c r="AZ13" s="43"/>
      <c r="BA13" s="43">
        <v>0.7</v>
      </c>
      <c r="BB13" s="43"/>
      <c r="BC13" s="43">
        <v>32.296120000000002</v>
      </c>
      <c r="BD13" s="43"/>
      <c r="BE13" s="43"/>
      <c r="BF13" s="43"/>
      <c r="BG13" s="43"/>
      <c r="BH13" s="43"/>
      <c r="BI13" s="43">
        <v>4.9748400000000004</v>
      </c>
      <c r="BJ13" s="43"/>
      <c r="BK13" s="43"/>
      <c r="BL13" s="43"/>
      <c r="BM13" s="43"/>
      <c r="BN13" s="43">
        <v>35.673000000000002</v>
      </c>
      <c r="BO13" s="43"/>
      <c r="BP13" s="43">
        <v>147.0566</v>
      </c>
      <c r="BQ13" s="43"/>
      <c r="BR13" s="43">
        <v>5.0655999999999999</v>
      </c>
      <c r="BS13" s="43">
        <v>133.21238</v>
      </c>
      <c r="BT13" s="43">
        <v>14.3748</v>
      </c>
      <c r="BU13" s="43"/>
      <c r="BV13" s="43">
        <v>35.568989999999999</v>
      </c>
      <c r="BW13" s="43">
        <v>3.9659300000000002</v>
      </c>
      <c r="BX13" s="43"/>
      <c r="BY13" s="43"/>
      <c r="BZ13" s="43">
        <v>91.157600000000002</v>
      </c>
      <c r="CA13" s="43">
        <v>21.748619999999999</v>
      </c>
      <c r="CB13" s="43"/>
      <c r="CC13" s="43">
        <v>0.53</v>
      </c>
      <c r="CD13" s="43">
        <v>29.7742</v>
      </c>
      <c r="CE13" s="43">
        <v>437.15012999999999</v>
      </c>
      <c r="CF13" s="43"/>
      <c r="CG13" s="43">
        <v>99.457800000000006</v>
      </c>
      <c r="CH13" s="43">
        <v>17.687000000000001</v>
      </c>
      <c r="CI13" s="43"/>
      <c r="CJ13" s="43"/>
      <c r="CK13" s="43">
        <v>16.267499999999998</v>
      </c>
      <c r="CL13" s="43">
        <v>4.5140900000000004</v>
      </c>
      <c r="CM13" s="43"/>
      <c r="CN13" s="43"/>
      <c r="CO13" s="43">
        <v>16.524699999999999</v>
      </c>
      <c r="CP13" s="43">
        <v>281.55</v>
      </c>
      <c r="CQ13" s="43"/>
      <c r="CR13" s="43">
        <v>40.314999999999998</v>
      </c>
      <c r="CS13" s="43"/>
      <c r="CT13" s="43">
        <v>41.112000000000002</v>
      </c>
    </row>
    <row r="14" spans="1:98" ht="15.75" x14ac:dyDescent="0.25">
      <c r="A14" s="1"/>
      <c r="B14" s="42" t="s">
        <v>640</v>
      </c>
      <c r="C14" s="43"/>
      <c r="D14" s="43"/>
      <c r="E14" s="43">
        <v>49.074820000000003</v>
      </c>
      <c r="F14" s="43">
        <v>12.583</v>
      </c>
      <c r="G14" s="43"/>
      <c r="H14" s="43"/>
      <c r="I14" s="43"/>
      <c r="J14" s="43"/>
      <c r="K14" s="43"/>
      <c r="L14" s="43">
        <v>26.6677</v>
      </c>
      <c r="M14" s="43">
        <v>14.4589</v>
      </c>
      <c r="N14" s="43">
        <v>14.6</v>
      </c>
      <c r="O14" s="43">
        <v>30.14</v>
      </c>
      <c r="P14" s="43"/>
      <c r="Q14" s="43"/>
      <c r="R14" s="43">
        <v>52.866</v>
      </c>
      <c r="S14" s="43"/>
      <c r="T14" s="43">
        <v>36.178449999999998</v>
      </c>
      <c r="U14" s="43"/>
      <c r="V14" s="43">
        <v>10</v>
      </c>
      <c r="W14" s="43"/>
      <c r="X14" s="43">
        <v>21.83596</v>
      </c>
      <c r="Y14" s="43"/>
      <c r="Z14" s="43">
        <v>9.9154599999999995</v>
      </c>
      <c r="AA14" s="43"/>
      <c r="AB14" s="43"/>
      <c r="AC14" s="43">
        <v>15.28</v>
      </c>
      <c r="AD14" s="43"/>
      <c r="AE14" s="43"/>
      <c r="AF14" s="43"/>
      <c r="AG14" s="43"/>
      <c r="AH14" s="43">
        <v>0.252</v>
      </c>
      <c r="AI14" s="43"/>
      <c r="AJ14" s="43">
        <v>5.0571900000000003</v>
      </c>
      <c r="AK14" s="43">
        <v>12.2</v>
      </c>
      <c r="AL14" s="43"/>
      <c r="AM14" s="43">
        <v>50.80245</v>
      </c>
      <c r="AN14" s="43">
        <v>116.14847</v>
      </c>
      <c r="AO14" s="43">
        <v>26.168600000000001</v>
      </c>
      <c r="AP14" s="43">
        <v>0.48</v>
      </c>
      <c r="AQ14" s="43">
        <v>163.83000000000001</v>
      </c>
      <c r="AR14" s="43"/>
      <c r="AS14" s="43">
        <v>37.307000000000002</v>
      </c>
      <c r="AT14" s="43">
        <v>33.562220000000003</v>
      </c>
      <c r="AU14" s="43"/>
      <c r="AV14" s="43">
        <v>193.54689999999999</v>
      </c>
      <c r="AW14" s="43">
        <v>33.896099999999997</v>
      </c>
      <c r="AX14" s="43"/>
      <c r="AY14" s="43"/>
      <c r="AZ14" s="43"/>
      <c r="BA14" s="43">
        <v>0.6</v>
      </c>
      <c r="BB14" s="43"/>
      <c r="BC14" s="43">
        <v>32.325360000000003</v>
      </c>
      <c r="BD14" s="43"/>
      <c r="BE14" s="43"/>
      <c r="BF14" s="43"/>
      <c r="BG14" s="43"/>
      <c r="BH14" s="43"/>
      <c r="BI14" s="43">
        <v>4.9388699999999996</v>
      </c>
      <c r="BJ14" s="43"/>
      <c r="BK14" s="43"/>
      <c r="BL14" s="43"/>
      <c r="BM14" s="43"/>
      <c r="BN14" s="43">
        <v>35.747</v>
      </c>
      <c r="BO14" s="43"/>
      <c r="BP14" s="43">
        <v>144.73419999999999</v>
      </c>
      <c r="BQ14" s="43"/>
      <c r="BR14" s="43">
        <v>4.9057000000000004</v>
      </c>
      <c r="BS14" s="43">
        <v>132.17032</v>
      </c>
      <c r="BT14" s="43">
        <v>14.03646</v>
      </c>
      <c r="BU14" s="43"/>
      <c r="BV14" s="43">
        <v>36.404380000000003</v>
      </c>
      <c r="BW14" s="43">
        <v>4.0273599999999998</v>
      </c>
      <c r="BX14" s="43"/>
      <c r="BY14" s="43"/>
      <c r="BZ14" s="43">
        <v>91.073099999999997</v>
      </c>
      <c r="CA14" s="43">
        <v>21.767240000000001</v>
      </c>
      <c r="CB14" s="43"/>
      <c r="CC14" s="43">
        <v>0.56000000000000005</v>
      </c>
      <c r="CD14" s="43">
        <v>28.923909999999999</v>
      </c>
      <c r="CE14" s="43">
        <v>435.76873000000001</v>
      </c>
      <c r="CF14" s="43"/>
      <c r="CG14" s="43">
        <v>96.812600000000003</v>
      </c>
      <c r="CH14" s="43">
        <v>17.478999999999999</v>
      </c>
      <c r="CI14" s="43"/>
      <c r="CJ14" s="43"/>
      <c r="CK14" s="43">
        <v>17.11</v>
      </c>
      <c r="CL14" s="43">
        <v>4.5891400000000004</v>
      </c>
      <c r="CM14" s="43"/>
      <c r="CN14" s="43"/>
      <c r="CO14" s="43">
        <v>16.677099999999999</v>
      </c>
      <c r="CP14" s="43">
        <v>278.58</v>
      </c>
      <c r="CQ14" s="43"/>
      <c r="CR14" s="43">
        <v>40.152000000000001</v>
      </c>
      <c r="CS14" s="43"/>
      <c r="CT14" s="43">
        <v>40.722999999999999</v>
      </c>
    </row>
    <row r="15" spans="1:98" ht="15.75" x14ac:dyDescent="0.25">
      <c r="A15" s="1"/>
      <c r="B15" s="42" t="s">
        <v>641</v>
      </c>
      <c r="C15" s="43"/>
      <c r="D15" s="43"/>
      <c r="E15" s="43">
        <v>48.673819999999999</v>
      </c>
      <c r="F15" s="43">
        <v>11.683999999999999</v>
      </c>
      <c r="G15" s="43"/>
      <c r="H15" s="43"/>
      <c r="I15" s="43"/>
      <c r="J15" s="43"/>
      <c r="K15" s="43"/>
      <c r="L15" s="43">
        <v>26.753900000000002</v>
      </c>
      <c r="M15" s="43">
        <v>14.806900000000001</v>
      </c>
      <c r="N15" s="43">
        <v>14.31</v>
      </c>
      <c r="O15" s="43">
        <v>30.356000000000002</v>
      </c>
      <c r="P15" s="43"/>
      <c r="Q15" s="43"/>
      <c r="R15" s="43">
        <v>52.951999999999998</v>
      </c>
      <c r="S15" s="43"/>
      <c r="T15" s="43">
        <v>46.034480000000002</v>
      </c>
      <c r="U15" s="43"/>
      <c r="V15" s="43">
        <v>9.8000000000000007</v>
      </c>
      <c r="W15" s="43"/>
      <c r="X15" s="43">
        <v>21.922329999999999</v>
      </c>
      <c r="Y15" s="43"/>
      <c r="Z15" s="43">
        <v>9.6145200000000006</v>
      </c>
      <c r="AA15" s="43"/>
      <c r="AB15" s="43"/>
      <c r="AC15" s="43">
        <v>15.96</v>
      </c>
      <c r="AD15" s="43"/>
      <c r="AE15" s="43"/>
      <c r="AF15" s="43"/>
      <c r="AG15" s="43"/>
      <c r="AH15" s="43">
        <v>0.25800000000000001</v>
      </c>
      <c r="AI15" s="43"/>
      <c r="AJ15" s="43">
        <v>5.19055</v>
      </c>
      <c r="AK15" s="43">
        <v>11.6</v>
      </c>
      <c r="AL15" s="43"/>
      <c r="AM15" s="43">
        <v>51.466250000000002</v>
      </c>
      <c r="AN15" s="43">
        <v>116.01612</v>
      </c>
      <c r="AO15" s="43">
        <v>26.337700000000002</v>
      </c>
      <c r="AP15" s="43">
        <v>0.18</v>
      </c>
      <c r="AQ15" s="43">
        <v>165.32</v>
      </c>
      <c r="AR15" s="43"/>
      <c r="AS15" s="43">
        <v>37.328000000000003</v>
      </c>
      <c r="AT15" s="43">
        <v>33.088039999999999</v>
      </c>
      <c r="AU15" s="43"/>
      <c r="AV15" s="43">
        <v>193.65889999999999</v>
      </c>
      <c r="AW15" s="43">
        <v>33.434600000000003</v>
      </c>
      <c r="AX15" s="43"/>
      <c r="AY15" s="43"/>
      <c r="AZ15" s="43"/>
      <c r="BA15" s="43">
        <v>0.6</v>
      </c>
      <c r="BB15" s="43"/>
      <c r="BC15" s="43">
        <v>32.264789999999998</v>
      </c>
      <c r="BD15" s="43"/>
      <c r="BE15" s="43"/>
      <c r="BF15" s="43"/>
      <c r="BG15" s="43"/>
      <c r="BH15" s="43"/>
      <c r="BI15" s="43">
        <v>5.0923699999999998</v>
      </c>
      <c r="BJ15" s="43"/>
      <c r="BK15" s="43"/>
      <c r="BL15" s="43"/>
      <c r="BM15" s="43"/>
      <c r="BN15" s="43">
        <v>35.667000000000002</v>
      </c>
      <c r="BO15" s="43"/>
      <c r="BP15" s="43">
        <v>144.03479999999999</v>
      </c>
      <c r="BQ15" s="43"/>
      <c r="BR15" s="43">
        <v>4.8250000000000002</v>
      </c>
      <c r="BS15" s="43">
        <v>132.18942000000001</v>
      </c>
      <c r="BT15" s="43">
        <v>14.551600000000001</v>
      </c>
      <c r="BU15" s="43"/>
      <c r="BV15" s="43">
        <v>36.152320000000003</v>
      </c>
      <c r="BW15" s="43">
        <v>3.8865599999999998</v>
      </c>
      <c r="BX15" s="43"/>
      <c r="BY15" s="43"/>
      <c r="BZ15" s="43">
        <v>91.286500000000004</v>
      </c>
      <c r="CA15" s="43">
        <v>21.756440000000001</v>
      </c>
      <c r="CB15" s="43"/>
      <c r="CC15" s="43">
        <v>0.55000000000000004</v>
      </c>
      <c r="CD15" s="43">
        <v>29.53933</v>
      </c>
      <c r="CE15" s="43">
        <v>427.78946999999999</v>
      </c>
      <c r="CF15" s="43"/>
      <c r="CG15" s="43">
        <v>98.870699999999999</v>
      </c>
      <c r="CH15" s="43">
        <v>17.443000000000001</v>
      </c>
      <c r="CI15" s="43"/>
      <c r="CJ15" s="43"/>
      <c r="CK15" s="43">
        <v>16.118500000000001</v>
      </c>
      <c r="CL15" s="43">
        <v>4.7309400000000004</v>
      </c>
      <c r="CM15" s="43"/>
      <c r="CN15" s="43"/>
      <c r="CO15" s="43">
        <v>16.424510000000001</v>
      </c>
      <c r="CP15" s="43">
        <v>276.12</v>
      </c>
      <c r="CQ15" s="43"/>
      <c r="CR15" s="43">
        <v>40.11</v>
      </c>
      <c r="CS15" s="43"/>
      <c r="CT15" s="43">
        <v>39.347999999999999</v>
      </c>
    </row>
    <row r="16" spans="1:98" ht="15.75" x14ac:dyDescent="0.25">
      <c r="A16" s="1"/>
      <c r="B16" s="42" t="s">
        <v>642</v>
      </c>
      <c r="C16" s="43"/>
      <c r="D16" s="43"/>
      <c r="E16" s="43">
        <v>48.704099999999997</v>
      </c>
      <c r="F16" s="43">
        <v>11.506</v>
      </c>
      <c r="G16" s="43"/>
      <c r="H16" s="43"/>
      <c r="I16" s="43"/>
      <c r="J16" s="43"/>
      <c r="K16" s="43"/>
      <c r="L16" s="43">
        <v>27.215900000000001</v>
      </c>
      <c r="M16" s="43">
        <v>15.3872</v>
      </c>
      <c r="N16" s="43">
        <v>13.19</v>
      </c>
      <c r="O16" s="43">
        <v>31.488</v>
      </c>
      <c r="P16" s="43"/>
      <c r="Q16" s="43"/>
      <c r="R16" s="43">
        <v>52.472999999999999</v>
      </c>
      <c r="S16" s="43"/>
      <c r="T16" s="43">
        <v>44.496369999999999</v>
      </c>
      <c r="U16" s="43"/>
      <c r="V16" s="43">
        <v>9.8000000000000007</v>
      </c>
      <c r="W16" s="43"/>
      <c r="X16" s="43">
        <v>22.376529999999999</v>
      </c>
      <c r="Y16" s="43"/>
      <c r="Z16" s="43">
        <v>9.80809</v>
      </c>
      <c r="AA16" s="43"/>
      <c r="AB16" s="43"/>
      <c r="AC16" s="43">
        <v>16.53</v>
      </c>
      <c r="AD16" s="43"/>
      <c r="AE16" s="43"/>
      <c r="AF16" s="43"/>
      <c r="AG16" s="43"/>
      <c r="AH16" s="43">
        <v>0.246</v>
      </c>
      <c r="AI16" s="43"/>
      <c r="AJ16" s="43">
        <v>5.2815200000000004</v>
      </c>
      <c r="AK16" s="43">
        <v>11.9</v>
      </c>
      <c r="AL16" s="43"/>
      <c r="AM16" s="43">
        <v>51.942430000000002</v>
      </c>
      <c r="AN16" s="43">
        <v>115.85621</v>
      </c>
      <c r="AO16" s="43">
        <v>25.992799999999999</v>
      </c>
      <c r="AP16" s="43">
        <v>1.65</v>
      </c>
      <c r="AQ16" s="43">
        <v>168.15</v>
      </c>
      <c r="AR16" s="43"/>
      <c r="AS16" s="43">
        <v>36.851999999999997</v>
      </c>
      <c r="AT16" s="43">
        <v>33.195399999999999</v>
      </c>
      <c r="AU16" s="43"/>
      <c r="AV16" s="43">
        <v>194.29597000000001</v>
      </c>
      <c r="AW16" s="43">
        <v>33.065800000000003</v>
      </c>
      <c r="AX16" s="43"/>
      <c r="AY16" s="43"/>
      <c r="AZ16" s="43"/>
      <c r="BA16" s="43">
        <v>0.6</v>
      </c>
      <c r="BB16" s="43"/>
      <c r="BC16" s="43">
        <v>32.270040000000002</v>
      </c>
      <c r="BD16" s="43"/>
      <c r="BE16" s="43"/>
      <c r="BF16" s="43"/>
      <c r="BG16" s="43"/>
      <c r="BH16" s="43"/>
      <c r="BI16" s="43">
        <v>4.9749100000000004</v>
      </c>
      <c r="BJ16" s="43"/>
      <c r="BK16" s="43"/>
      <c r="BL16" s="43"/>
      <c r="BM16" s="43"/>
      <c r="BN16" s="43">
        <v>35.756</v>
      </c>
      <c r="BO16" s="43"/>
      <c r="BP16" s="43">
        <v>144.66579999999999</v>
      </c>
      <c r="BQ16" s="43"/>
      <c r="BR16" s="43">
        <v>4.9192999999999998</v>
      </c>
      <c r="BS16" s="43">
        <v>133.50954999999999</v>
      </c>
      <c r="BT16" s="43">
        <v>12.53866</v>
      </c>
      <c r="BU16" s="43"/>
      <c r="BV16" s="43">
        <v>38.180320000000002</v>
      </c>
      <c r="BW16" s="43">
        <v>3.9036599999999999</v>
      </c>
      <c r="BX16" s="43"/>
      <c r="BY16" s="43"/>
      <c r="BZ16" s="43">
        <v>91.032799999999995</v>
      </c>
      <c r="CA16" s="43">
        <v>21.762270000000001</v>
      </c>
      <c r="CB16" s="43"/>
      <c r="CC16" s="43">
        <v>0.59</v>
      </c>
      <c r="CD16" s="43">
        <v>29.090620000000001</v>
      </c>
      <c r="CE16" s="43">
        <v>431.00351000000001</v>
      </c>
      <c r="CF16" s="43"/>
      <c r="CG16" s="43">
        <v>96.400400000000005</v>
      </c>
      <c r="CH16" s="43">
        <v>17.701000000000001</v>
      </c>
      <c r="CI16" s="43"/>
      <c r="CJ16" s="43"/>
      <c r="CK16" s="43">
        <v>15.5444</v>
      </c>
      <c r="CL16" s="43">
        <v>4.66988</v>
      </c>
      <c r="CM16" s="43"/>
      <c r="CN16" s="43"/>
      <c r="CO16" s="43">
        <v>16.63092</v>
      </c>
      <c r="CP16" s="43">
        <v>283.42</v>
      </c>
      <c r="CQ16" s="43"/>
      <c r="CR16" s="43">
        <v>40.366</v>
      </c>
      <c r="CS16" s="43"/>
      <c r="CT16" s="43">
        <v>39.225999999999999</v>
      </c>
    </row>
    <row r="17" spans="1:98" ht="15.75" x14ac:dyDescent="0.25">
      <c r="A17" s="1"/>
      <c r="B17" s="42" t="s">
        <v>643</v>
      </c>
      <c r="C17" s="43"/>
      <c r="D17" s="43"/>
      <c r="E17" s="43">
        <v>48.907380000000003</v>
      </c>
      <c r="F17" s="43">
        <v>10.691000000000001</v>
      </c>
      <c r="G17" s="43"/>
      <c r="H17" s="43"/>
      <c r="I17" s="43"/>
      <c r="J17" s="43"/>
      <c r="K17" s="43"/>
      <c r="L17" s="43">
        <v>27.204699999999999</v>
      </c>
      <c r="M17" s="43">
        <v>16.0869</v>
      </c>
      <c r="N17" s="43">
        <v>13.6</v>
      </c>
      <c r="O17" s="43">
        <v>31.957999999999998</v>
      </c>
      <c r="P17" s="43"/>
      <c r="Q17" s="43"/>
      <c r="R17" s="43">
        <v>52.671999999999997</v>
      </c>
      <c r="S17" s="43"/>
      <c r="T17" s="43">
        <v>37.422919999999998</v>
      </c>
      <c r="U17" s="43"/>
      <c r="V17" s="43">
        <v>9.9</v>
      </c>
      <c r="W17" s="43"/>
      <c r="X17" s="43">
        <v>21.95149</v>
      </c>
      <c r="Y17" s="43"/>
      <c r="Z17" s="43">
        <v>9.9892699999999994</v>
      </c>
      <c r="AA17" s="43"/>
      <c r="AB17" s="43"/>
      <c r="AC17" s="43">
        <v>16.71</v>
      </c>
      <c r="AD17" s="43"/>
      <c r="AE17" s="43"/>
      <c r="AF17" s="43"/>
      <c r="AG17" s="43"/>
      <c r="AH17" s="43">
        <v>0.25700000000000001</v>
      </c>
      <c r="AI17" s="43"/>
      <c r="AJ17" s="43">
        <v>5.03627</v>
      </c>
      <c r="AK17" s="43">
        <v>11.6</v>
      </c>
      <c r="AL17" s="43"/>
      <c r="AM17" s="43">
        <v>51.852240000000002</v>
      </c>
      <c r="AN17" s="43">
        <v>115.64816999999999</v>
      </c>
      <c r="AO17" s="43">
        <v>26.207100000000001</v>
      </c>
      <c r="AP17" s="43">
        <v>2.1</v>
      </c>
      <c r="AQ17" s="43">
        <v>167.28</v>
      </c>
      <c r="AR17" s="43"/>
      <c r="AS17" s="43">
        <v>37.103999999999999</v>
      </c>
      <c r="AT17" s="43">
        <v>32.706000000000003</v>
      </c>
      <c r="AU17" s="43"/>
      <c r="AV17" s="43">
        <v>194.26632000000001</v>
      </c>
      <c r="AW17" s="43">
        <v>33.245100000000001</v>
      </c>
      <c r="AX17" s="43"/>
      <c r="AY17" s="43"/>
      <c r="AZ17" s="43"/>
      <c r="BA17" s="43">
        <v>0.6</v>
      </c>
      <c r="BB17" s="43"/>
      <c r="BC17" s="43">
        <v>32.164029999999997</v>
      </c>
      <c r="BD17" s="43"/>
      <c r="BE17" s="43"/>
      <c r="BF17" s="43"/>
      <c r="BG17" s="43"/>
      <c r="BH17" s="43"/>
      <c r="BI17" s="43">
        <v>5.2295800000000003</v>
      </c>
      <c r="BJ17" s="43"/>
      <c r="BK17" s="43"/>
      <c r="BL17" s="43"/>
      <c r="BM17" s="43"/>
      <c r="BN17" s="43">
        <v>33.347000000000001</v>
      </c>
      <c r="BO17" s="43"/>
      <c r="BP17" s="43">
        <v>145.59190000000001</v>
      </c>
      <c r="BQ17" s="43"/>
      <c r="BR17" s="43">
        <v>4.58</v>
      </c>
      <c r="BS17" s="43">
        <v>131.95267999999999</v>
      </c>
      <c r="BT17" s="43">
        <v>10.80538</v>
      </c>
      <c r="BU17" s="43"/>
      <c r="BV17" s="43">
        <v>36.455930000000002</v>
      </c>
      <c r="BW17" s="43">
        <v>4.3754099999999996</v>
      </c>
      <c r="BX17" s="43"/>
      <c r="BY17" s="43"/>
      <c r="BZ17" s="43">
        <v>90.8108</v>
      </c>
      <c r="CA17" s="43">
        <v>21.771350000000002</v>
      </c>
      <c r="CB17" s="43"/>
      <c r="CC17" s="43">
        <v>0.57999999999999996</v>
      </c>
      <c r="CD17" s="43">
        <v>28.94726</v>
      </c>
      <c r="CE17" s="43">
        <v>430.2989</v>
      </c>
      <c r="CF17" s="43"/>
      <c r="CG17" s="43">
        <v>93.508099999999999</v>
      </c>
      <c r="CH17" s="43">
        <v>18.042000000000002</v>
      </c>
      <c r="CI17" s="43"/>
      <c r="CJ17" s="43"/>
      <c r="CK17" s="43">
        <v>15.1172</v>
      </c>
      <c r="CL17" s="43">
        <v>4.7002100000000002</v>
      </c>
      <c r="CM17" s="43"/>
      <c r="CN17" s="43"/>
      <c r="CO17" s="43">
        <v>15.84825</v>
      </c>
      <c r="CP17" s="43">
        <v>282.39</v>
      </c>
      <c r="CQ17" s="43"/>
      <c r="CR17" s="43">
        <v>40.476999999999997</v>
      </c>
      <c r="CS17" s="43"/>
      <c r="CT17" s="43">
        <v>39.424999999999997</v>
      </c>
    </row>
    <row r="18" spans="1:98" ht="15.75" x14ac:dyDescent="0.25">
      <c r="A18" s="1"/>
      <c r="B18" s="42" t="s">
        <v>644</v>
      </c>
      <c r="C18" s="43"/>
      <c r="D18" s="43"/>
      <c r="E18" s="43">
        <v>48.47766</v>
      </c>
      <c r="F18" s="43">
        <v>9.6690000000000005</v>
      </c>
      <c r="G18" s="43"/>
      <c r="H18" s="43"/>
      <c r="I18" s="43"/>
      <c r="J18" s="43"/>
      <c r="K18" s="43"/>
      <c r="L18" s="43">
        <v>27.018899999999999</v>
      </c>
      <c r="M18" s="43">
        <v>15.581899999999999</v>
      </c>
      <c r="N18" s="43">
        <v>14.41</v>
      </c>
      <c r="O18" s="43">
        <v>32.590000000000003</v>
      </c>
      <c r="P18" s="43"/>
      <c r="Q18" s="43"/>
      <c r="R18" s="43">
        <v>52.768000000000001</v>
      </c>
      <c r="S18" s="43"/>
      <c r="T18" s="43">
        <v>40.406129999999997</v>
      </c>
      <c r="U18" s="43"/>
      <c r="V18" s="43">
        <v>9.9</v>
      </c>
      <c r="W18" s="43"/>
      <c r="X18" s="43">
        <v>22.002230000000001</v>
      </c>
      <c r="Y18" s="43"/>
      <c r="Z18" s="43">
        <v>9.8898499999999991</v>
      </c>
      <c r="AA18" s="43"/>
      <c r="AB18" s="43"/>
      <c r="AC18" s="43">
        <v>16.91</v>
      </c>
      <c r="AD18" s="43"/>
      <c r="AE18" s="43"/>
      <c r="AF18" s="43"/>
      <c r="AG18" s="43"/>
      <c r="AH18" s="43">
        <v>0.249</v>
      </c>
      <c r="AI18" s="43"/>
      <c r="AJ18" s="43">
        <v>5.0886500000000003</v>
      </c>
      <c r="AK18" s="43">
        <v>11.5</v>
      </c>
      <c r="AL18" s="43"/>
      <c r="AM18" s="43">
        <v>50.523319999999998</v>
      </c>
      <c r="AN18" s="43">
        <v>117.49590000000001</v>
      </c>
      <c r="AO18" s="43">
        <v>26.774899999999999</v>
      </c>
      <c r="AP18" s="43">
        <v>1.93</v>
      </c>
      <c r="AQ18" s="43">
        <v>166.96</v>
      </c>
      <c r="AR18" s="43"/>
      <c r="AS18" s="43">
        <v>35.588000000000001</v>
      </c>
      <c r="AT18" s="43">
        <v>32.515990000000002</v>
      </c>
      <c r="AU18" s="43"/>
      <c r="AV18" s="43">
        <v>193.71915999999999</v>
      </c>
      <c r="AW18" s="43">
        <v>32.540900000000001</v>
      </c>
      <c r="AX18" s="43"/>
      <c r="AY18" s="43"/>
      <c r="AZ18" s="43"/>
      <c r="BA18" s="43">
        <v>0.6</v>
      </c>
      <c r="BB18" s="43"/>
      <c r="BC18" s="43">
        <v>29.034050000000001</v>
      </c>
      <c r="BD18" s="43"/>
      <c r="BE18" s="43"/>
      <c r="BF18" s="43"/>
      <c r="BG18" s="43"/>
      <c r="BH18" s="43"/>
      <c r="BI18" s="43">
        <v>5.2557900000000002</v>
      </c>
      <c r="BJ18" s="43"/>
      <c r="BK18" s="43"/>
      <c r="BL18" s="43"/>
      <c r="BM18" s="43"/>
      <c r="BN18" s="43">
        <v>32.174999999999997</v>
      </c>
      <c r="BO18" s="43"/>
      <c r="BP18" s="43">
        <v>141.36709999999999</v>
      </c>
      <c r="BQ18" s="43"/>
      <c r="BR18" s="43">
        <v>4.7740999999999998</v>
      </c>
      <c r="BS18" s="43">
        <v>131.95792</v>
      </c>
      <c r="BT18" s="43">
        <v>12.63048</v>
      </c>
      <c r="BU18" s="43"/>
      <c r="BV18" s="43">
        <v>35.52467</v>
      </c>
      <c r="BW18" s="43">
        <v>3.85894</v>
      </c>
      <c r="BX18" s="43"/>
      <c r="BY18" s="43"/>
      <c r="BZ18" s="43">
        <v>89.972800000000007</v>
      </c>
      <c r="CA18" s="43">
        <v>21.722529999999999</v>
      </c>
      <c r="CB18" s="43"/>
      <c r="CC18" s="43">
        <v>0.47</v>
      </c>
      <c r="CD18" s="43">
        <v>28.61093</v>
      </c>
      <c r="CE18" s="43">
        <v>421.91212000000002</v>
      </c>
      <c r="CF18" s="43"/>
      <c r="CG18" s="43">
        <v>92.498999999999995</v>
      </c>
      <c r="CH18" s="43">
        <v>18.326000000000001</v>
      </c>
      <c r="CI18" s="43"/>
      <c r="CJ18" s="43"/>
      <c r="CK18" s="43">
        <v>15.2012</v>
      </c>
      <c r="CL18" s="43">
        <v>4.7139499999999996</v>
      </c>
      <c r="CM18" s="43"/>
      <c r="CN18" s="43"/>
      <c r="CO18" s="43">
        <v>14.864800000000001</v>
      </c>
      <c r="CP18" s="43">
        <v>287.52999999999997</v>
      </c>
      <c r="CQ18" s="43"/>
      <c r="CR18" s="43">
        <v>40.823999999999998</v>
      </c>
      <c r="CS18" s="43"/>
      <c r="CT18" s="43">
        <v>39.009</v>
      </c>
    </row>
    <row r="19" spans="1:98" ht="15.75" x14ac:dyDescent="0.25">
      <c r="A19" s="1"/>
      <c r="B19" s="42" t="s">
        <v>645</v>
      </c>
      <c r="C19" s="43"/>
      <c r="D19" s="43"/>
      <c r="E19" s="43">
        <v>51.104509999999998</v>
      </c>
      <c r="F19" s="43">
        <v>9.6620000000000008</v>
      </c>
      <c r="G19" s="43"/>
      <c r="H19" s="43"/>
      <c r="I19" s="43"/>
      <c r="J19" s="43"/>
      <c r="K19" s="43"/>
      <c r="L19" s="43">
        <v>27.019500000000001</v>
      </c>
      <c r="M19" s="43">
        <v>14.719200000000001</v>
      </c>
      <c r="N19" s="43">
        <v>14.12</v>
      </c>
      <c r="O19" s="43">
        <v>32.86</v>
      </c>
      <c r="P19" s="43"/>
      <c r="Q19" s="43"/>
      <c r="R19" s="43">
        <v>52.79</v>
      </c>
      <c r="S19" s="43"/>
      <c r="T19" s="43">
        <v>50.812579999999997</v>
      </c>
      <c r="U19" s="43"/>
      <c r="V19" s="43">
        <v>9.5</v>
      </c>
      <c r="W19" s="43"/>
      <c r="X19" s="43">
        <v>19.750109999999999</v>
      </c>
      <c r="Y19" s="43"/>
      <c r="Z19" s="43">
        <v>9.8267100000000003</v>
      </c>
      <c r="AA19" s="43"/>
      <c r="AB19" s="43"/>
      <c r="AC19" s="43">
        <v>16.809999999999999</v>
      </c>
      <c r="AD19" s="43"/>
      <c r="AE19" s="43"/>
      <c r="AF19" s="43"/>
      <c r="AG19" s="43"/>
      <c r="AH19" s="43">
        <v>0.24099999999999999</v>
      </c>
      <c r="AI19" s="43"/>
      <c r="AJ19" s="43">
        <v>5.1020799999999999</v>
      </c>
      <c r="AK19" s="43">
        <v>11.4</v>
      </c>
      <c r="AL19" s="43"/>
      <c r="AM19" s="43">
        <v>49.154200000000003</v>
      </c>
      <c r="AN19" s="43">
        <v>116.00328</v>
      </c>
      <c r="AO19" s="43">
        <v>25.451499999999999</v>
      </c>
      <c r="AP19" s="43">
        <v>1.54</v>
      </c>
      <c r="AQ19" s="43">
        <v>166.35</v>
      </c>
      <c r="AR19" s="43"/>
      <c r="AS19" s="43">
        <v>35.213000000000001</v>
      </c>
      <c r="AT19" s="43">
        <v>33.168039999999998</v>
      </c>
      <c r="AU19" s="43"/>
      <c r="AV19" s="43">
        <v>194.48644999999999</v>
      </c>
      <c r="AW19" s="43">
        <v>30.707999999999998</v>
      </c>
      <c r="AX19" s="43"/>
      <c r="AY19" s="43"/>
      <c r="AZ19" s="43"/>
      <c r="BA19" s="43">
        <v>0.6</v>
      </c>
      <c r="BB19" s="43"/>
      <c r="BC19" s="43">
        <v>29.12641</v>
      </c>
      <c r="BD19" s="43"/>
      <c r="BE19" s="43"/>
      <c r="BF19" s="43"/>
      <c r="BG19" s="43"/>
      <c r="BH19" s="43"/>
      <c r="BI19" s="43">
        <v>7.3571400000000002</v>
      </c>
      <c r="BJ19" s="43"/>
      <c r="BK19" s="43"/>
      <c r="BL19" s="43"/>
      <c r="BM19" s="43"/>
      <c r="BN19" s="43">
        <v>30.196000000000002</v>
      </c>
      <c r="BO19" s="43"/>
      <c r="BP19" s="43">
        <v>144.2621</v>
      </c>
      <c r="BQ19" s="43"/>
      <c r="BR19" s="43">
        <v>4.7777000000000003</v>
      </c>
      <c r="BS19" s="43">
        <v>132.42757</v>
      </c>
      <c r="BT19" s="43">
        <v>12.561059999999999</v>
      </c>
      <c r="BU19" s="43"/>
      <c r="BV19" s="43">
        <v>35.290680000000002</v>
      </c>
      <c r="BW19" s="43">
        <v>3.6508500000000002</v>
      </c>
      <c r="BX19" s="43"/>
      <c r="BY19" s="43"/>
      <c r="BZ19" s="43">
        <v>90.103200000000001</v>
      </c>
      <c r="CA19" s="43">
        <v>21.678039999999999</v>
      </c>
      <c r="CB19" s="43"/>
      <c r="CC19" s="43">
        <v>0.6</v>
      </c>
      <c r="CD19" s="43">
        <v>28.156230000000001</v>
      </c>
      <c r="CE19" s="43">
        <v>429.67579000000001</v>
      </c>
      <c r="CF19" s="43"/>
      <c r="CG19" s="43">
        <v>92.801599999999993</v>
      </c>
      <c r="CH19" s="43">
        <v>18.280999999999999</v>
      </c>
      <c r="CI19" s="43"/>
      <c r="CJ19" s="43"/>
      <c r="CK19" s="43">
        <v>15.555199999999999</v>
      </c>
      <c r="CL19" s="43">
        <v>4.6857199999999999</v>
      </c>
      <c r="CM19" s="43"/>
      <c r="CN19" s="43"/>
      <c r="CO19" s="43">
        <v>14.46335</v>
      </c>
      <c r="CP19" s="43">
        <v>286.13</v>
      </c>
      <c r="CQ19" s="43"/>
      <c r="CR19" s="43">
        <v>40.854999999999997</v>
      </c>
      <c r="CS19" s="43"/>
      <c r="CT19" s="43">
        <v>38.317</v>
      </c>
    </row>
    <row r="20" spans="1:98" ht="15.75" x14ac:dyDescent="0.25">
      <c r="A20" s="1"/>
      <c r="B20" s="42" t="s">
        <v>646</v>
      </c>
      <c r="C20" s="43"/>
      <c r="D20" s="43"/>
      <c r="E20" s="43">
        <v>49.399430000000002</v>
      </c>
      <c r="F20" s="43">
        <v>8.8650000000000002</v>
      </c>
      <c r="G20" s="43"/>
      <c r="H20" s="43"/>
      <c r="I20" s="43"/>
      <c r="J20" s="43"/>
      <c r="K20" s="43"/>
      <c r="L20" s="43">
        <v>27.138100000000001</v>
      </c>
      <c r="M20" s="43">
        <v>14.891999999999999</v>
      </c>
      <c r="N20" s="43">
        <v>14.05</v>
      </c>
      <c r="O20" s="43">
        <v>33.054000000000002</v>
      </c>
      <c r="P20" s="43"/>
      <c r="Q20" s="43"/>
      <c r="R20" s="43">
        <v>52.685000000000002</v>
      </c>
      <c r="S20" s="43"/>
      <c r="T20" s="43">
        <v>45.040010000000002</v>
      </c>
      <c r="U20" s="43"/>
      <c r="V20" s="43">
        <v>8.9</v>
      </c>
      <c r="W20" s="43"/>
      <c r="X20" s="43">
        <v>19.404430000000001</v>
      </c>
      <c r="Y20" s="43"/>
      <c r="Z20" s="43">
        <v>9.8466199999999997</v>
      </c>
      <c r="AA20" s="43"/>
      <c r="AB20" s="43"/>
      <c r="AC20" s="43">
        <v>16.7</v>
      </c>
      <c r="AD20" s="43"/>
      <c r="AE20" s="43"/>
      <c r="AF20" s="43"/>
      <c r="AG20" s="43"/>
      <c r="AH20" s="43">
        <v>0.214</v>
      </c>
      <c r="AI20" s="43"/>
      <c r="AJ20" s="43">
        <v>5.0694299999999997</v>
      </c>
      <c r="AK20" s="43">
        <v>11.1</v>
      </c>
      <c r="AL20" s="43"/>
      <c r="AM20" s="43">
        <v>49.683459999999997</v>
      </c>
      <c r="AN20" s="43">
        <v>112.58698</v>
      </c>
      <c r="AO20" s="43">
        <v>22.987400000000001</v>
      </c>
      <c r="AP20" s="43">
        <v>0.55000000000000004</v>
      </c>
      <c r="AQ20" s="43">
        <v>164.79</v>
      </c>
      <c r="AR20" s="43"/>
      <c r="AS20" s="43">
        <v>34.070999999999998</v>
      </c>
      <c r="AT20" s="43">
        <v>32.893949999999997</v>
      </c>
      <c r="AU20" s="43"/>
      <c r="AV20" s="43">
        <v>193.96682999999999</v>
      </c>
      <c r="AW20" s="43">
        <v>26.870799999999999</v>
      </c>
      <c r="AX20" s="43"/>
      <c r="AY20" s="43"/>
      <c r="AZ20" s="43"/>
      <c r="BA20" s="43">
        <v>0.4</v>
      </c>
      <c r="BB20" s="43"/>
      <c r="BC20" s="43">
        <v>29.181760000000001</v>
      </c>
      <c r="BD20" s="43"/>
      <c r="BE20" s="43"/>
      <c r="BF20" s="43"/>
      <c r="BG20" s="43"/>
      <c r="BH20" s="43"/>
      <c r="BI20" s="43">
        <v>9.1994399999999992</v>
      </c>
      <c r="BJ20" s="43"/>
      <c r="BK20" s="43"/>
      <c r="BL20" s="43"/>
      <c r="BM20" s="43"/>
      <c r="BN20" s="43">
        <v>28.954999999999998</v>
      </c>
      <c r="BO20" s="43"/>
      <c r="BP20" s="43">
        <v>141.88470000000001</v>
      </c>
      <c r="BQ20" s="43"/>
      <c r="BR20" s="43">
        <v>4.7222</v>
      </c>
      <c r="BS20" s="43">
        <v>131.38093000000001</v>
      </c>
      <c r="BT20" s="43">
        <v>12.059990000000001</v>
      </c>
      <c r="BU20" s="43"/>
      <c r="BV20" s="43">
        <v>32.261279999999999</v>
      </c>
      <c r="BW20" s="43">
        <v>3.6075599999999999</v>
      </c>
      <c r="BX20" s="43"/>
      <c r="BY20" s="43"/>
      <c r="BZ20" s="43">
        <v>90.452200000000005</v>
      </c>
      <c r="CA20" s="43">
        <v>21.800039999999999</v>
      </c>
      <c r="CB20" s="43"/>
      <c r="CC20" s="43">
        <v>0.6</v>
      </c>
      <c r="CD20" s="43">
        <v>29.237010000000001</v>
      </c>
      <c r="CE20" s="43">
        <v>436.37607000000003</v>
      </c>
      <c r="CF20" s="43"/>
      <c r="CG20" s="43">
        <v>87.763300000000001</v>
      </c>
      <c r="CH20" s="43">
        <v>17.728000000000002</v>
      </c>
      <c r="CI20" s="43"/>
      <c r="CJ20" s="43"/>
      <c r="CK20" s="43">
        <v>15.3413</v>
      </c>
      <c r="CL20" s="43">
        <v>4.4242400000000002</v>
      </c>
      <c r="CM20" s="43"/>
      <c r="CN20" s="43"/>
      <c r="CO20" s="43">
        <v>13.818379999999999</v>
      </c>
      <c r="CP20" s="43">
        <v>285.04000000000002</v>
      </c>
      <c r="CQ20" s="43"/>
      <c r="CR20" s="43">
        <v>40.290999999999997</v>
      </c>
      <c r="CS20" s="43"/>
      <c r="CT20" s="43">
        <v>37.582999999999998</v>
      </c>
    </row>
    <row r="21" spans="1:98" ht="15.75" x14ac:dyDescent="0.25">
      <c r="A21" s="1"/>
      <c r="B21" s="42" t="s">
        <v>647</v>
      </c>
      <c r="C21" s="43"/>
      <c r="D21" s="43"/>
      <c r="E21" s="43">
        <v>49.252380000000002</v>
      </c>
      <c r="F21" s="43">
        <v>8.31</v>
      </c>
      <c r="G21" s="43"/>
      <c r="H21" s="43"/>
      <c r="I21" s="43"/>
      <c r="J21" s="43"/>
      <c r="K21" s="43"/>
      <c r="L21" s="43">
        <v>27.0915</v>
      </c>
      <c r="M21" s="43">
        <v>12.0029</v>
      </c>
      <c r="N21" s="43">
        <v>14.42</v>
      </c>
      <c r="O21" s="43">
        <v>31.684000000000001</v>
      </c>
      <c r="P21" s="43"/>
      <c r="Q21" s="43"/>
      <c r="R21" s="43">
        <v>52.216999999999999</v>
      </c>
      <c r="S21" s="43"/>
      <c r="T21" s="43">
        <v>47.217239999999997</v>
      </c>
      <c r="U21" s="43"/>
      <c r="V21" s="43">
        <v>9</v>
      </c>
      <c r="W21" s="43"/>
      <c r="X21" s="43">
        <v>19.950130000000001</v>
      </c>
      <c r="Y21" s="43"/>
      <c r="Z21" s="43">
        <v>10.08592</v>
      </c>
      <c r="AA21" s="43"/>
      <c r="AB21" s="43"/>
      <c r="AC21" s="43">
        <v>16.32</v>
      </c>
      <c r="AD21" s="43"/>
      <c r="AE21" s="43"/>
      <c r="AF21" s="43"/>
      <c r="AG21" s="43"/>
      <c r="AH21" s="43">
        <v>0.21</v>
      </c>
      <c r="AI21" s="43"/>
      <c r="AJ21" s="43">
        <v>4.9555300000000004</v>
      </c>
      <c r="AK21" s="43">
        <v>10.9</v>
      </c>
      <c r="AL21" s="43"/>
      <c r="AM21" s="43">
        <v>43.042349999999999</v>
      </c>
      <c r="AN21" s="43">
        <v>112.05670000000001</v>
      </c>
      <c r="AO21" s="43">
        <v>23.8566</v>
      </c>
      <c r="AP21" s="43">
        <v>0.91</v>
      </c>
      <c r="AQ21" s="43">
        <v>161.36000000000001</v>
      </c>
      <c r="AR21" s="43"/>
      <c r="AS21" s="43">
        <v>31.888999999999999</v>
      </c>
      <c r="AT21" s="43">
        <v>33.838419999999999</v>
      </c>
      <c r="AU21" s="43"/>
      <c r="AV21" s="43">
        <v>193.28451999999999</v>
      </c>
      <c r="AW21" s="43">
        <v>25.424800000000001</v>
      </c>
      <c r="AX21" s="43"/>
      <c r="AY21" s="43"/>
      <c r="AZ21" s="43"/>
      <c r="BA21" s="43">
        <v>0.4</v>
      </c>
      <c r="BB21" s="43"/>
      <c r="BC21" s="43">
        <v>29.147749999999998</v>
      </c>
      <c r="BD21" s="43"/>
      <c r="BE21" s="43"/>
      <c r="BF21" s="43"/>
      <c r="BG21" s="43"/>
      <c r="BH21" s="43"/>
      <c r="BI21" s="43">
        <v>9.7053200000000004</v>
      </c>
      <c r="BJ21" s="43"/>
      <c r="BK21" s="43"/>
      <c r="BL21" s="43"/>
      <c r="BM21" s="43"/>
      <c r="BN21" s="43">
        <v>28.841999999999999</v>
      </c>
      <c r="BO21" s="43"/>
      <c r="BP21" s="43">
        <v>146.42519999999999</v>
      </c>
      <c r="BQ21" s="43"/>
      <c r="BR21" s="43">
        <v>4.7079000000000004</v>
      </c>
      <c r="BS21" s="43">
        <v>124.13592</v>
      </c>
      <c r="BT21" s="43">
        <v>10.60295</v>
      </c>
      <c r="BU21" s="43"/>
      <c r="BV21" s="43">
        <v>30.79372</v>
      </c>
      <c r="BW21" s="43">
        <v>3.8024800000000001</v>
      </c>
      <c r="BX21" s="43"/>
      <c r="BY21" s="43"/>
      <c r="BZ21" s="43">
        <v>91.498400000000004</v>
      </c>
      <c r="CA21" s="43">
        <v>21.86748</v>
      </c>
      <c r="CB21" s="43"/>
      <c r="CC21" s="43">
        <v>0.59</v>
      </c>
      <c r="CD21" s="43">
        <v>28.392209999999999</v>
      </c>
      <c r="CE21" s="43">
        <v>436.87389000000002</v>
      </c>
      <c r="CF21" s="43"/>
      <c r="CG21" s="43">
        <v>85.921300000000002</v>
      </c>
      <c r="CH21" s="43">
        <v>17.343</v>
      </c>
      <c r="CI21" s="43"/>
      <c r="CJ21" s="43"/>
      <c r="CK21" s="43">
        <v>15.2187</v>
      </c>
      <c r="CL21" s="43">
        <v>4.4037300000000004</v>
      </c>
      <c r="CM21" s="43"/>
      <c r="CN21" s="43"/>
      <c r="CO21" s="43">
        <v>13.605399999999999</v>
      </c>
      <c r="CP21" s="43">
        <v>274.45</v>
      </c>
      <c r="CQ21" s="43"/>
      <c r="CR21" s="43">
        <v>39.966000000000001</v>
      </c>
      <c r="CS21" s="43"/>
      <c r="CT21" s="43">
        <v>31.722999999999999</v>
      </c>
    </row>
    <row r="22" spans="1:98" ht="15.75" x14ac:dyDescent="0.25">
      <c r="A22" s="1"/>
      <c r="B22" s="42" t="s">
        <v>648</v>
      </c>
      <c r="C22" s="43"/>
      <c r="D22" s="43"/>
      <c r="E22" s="43">
        <v>49.292639999999999</v>
      </c>
      <c r="F22" s="43">
        <v>9.3729999999999993</v>
      </c>
      <c r="G22" s="43"/>
      <c r="H22" s="43"/>
      <c r="I22" s="43"/>
      <c r="J22" s="43"/>
      <c r="K22" s="43"/>
      <c r="L22" s="43">
        <v>27.315999999999999</v>
      </c>
      <c r="M22" s="43">
        <v>11.666</v>
      </c>
      <c r="N22" s="43">
        <v>13.73</v>
      </c>
      <c r="O22" s="43">
        <v>31.1</v>
      </c>
      <c r="P22" s="43"/>
      <c r="Q22" s="43"/>
      <c r="R22" s="43">
        <v>52.87</v>
      </c>
      <c r="S22" s="43"/>
      <c r="T22" s="43">
        <v>38.95393</v>
      </c>
      <c r="U22" s="43"/>
      <c r="V22" s="43">
        <v>8.6</v>
      </c>
      <c r="W22" s="43"/>
      <c r="X22" s="43">
        <v>20.32967</v>
      </c>
      <c r="Y22" s="43"/>
      <c r="Z22" s="43">
        <v>9.7689400000000006</v>
      </c>
      <c r="AA22" s="43"/>
      <c r="AB22" s="43"/>
      <c r="AC22" s="43">
        <v>15.9</v>
      </c>
      <c r="AD22" s="43"/>
      <c r="AE22" s="43"/>
      <c r="AF22" s="43"/>
      <c r="AG22" s="43"/>
      <c r="AH22" s="43">
        <v>0.22500000000000001</v>
      </c>
      <c r="AI22" s="43"/>
      <c r="AJ22" s="43">
        <v>4.7631500000000004</v>
      </c>
      <c r="AK22" s="43">
        <v>10.9</v>
      </c>
      <c r="AL22" s="43"/>
      <c r="AM22" s="43">
        <v>48.520699999999998</v>
      </c>
      <c r="AN22" s="43">
        <v>114.43053999999999</v>
      </c>
      <c r="AO22" s="43">
        <v>25.308499999999999</v>
      </c>
      <c r="AP22" s="43">
        <v>0.73</v>
      </c>
      <c r="AQ22" s="43">
        <v>160.66999999999999</v>
      </c>
      <c r="AR22" s="43"/>
      <c r="AS22" s="43">
        <v>32.401000000000003</v>
      </c>
      <c r="AT22" s="43">
        <v>34.237650000000002</v>
      </c>
      <c r="AU22" s="43"/>
      <c r="AV22" s="43">
        <v>190.50602000000001</v>
      </c>
      <c r="AW22" s="43">
        <v>25.334299999999999</v>
      </c>
      <c r="AX22" s="43"/>
      <c r="AY22" s="43"/>
      <c r="AZ22" s="43"/>
      <c r="BA22" s="43">
        <v>0.4</v>
      </c>
      <c r="BB22" s="43"/>
      <c r="BC22" s="43">
        <v>29.077449999999999</v>
      </c>
      <c r="BD22" s="43"/>
      <c r="BE22" s="43"/>
      <c r="BF22" s="43"/>
      <c r="BG22" s="43"/>
      <c r="BH22" s="43"/>
      <c r="BI22" s="43">
        <v>9.7958200000000009</v>
      </c>
      <c r="BJ22" s="43"/>
      <c r="BK22" s="43"/>
      <c r="BL22" s="43"/>
      <c r="BM22" s="43"/>
      <c r="BN22" s="43">
        <v>28.945</v>
      </c>
      <c r="BO22" s="43"/>
      <c r="BP22" s="43">
        <v>142.32640000000001</v>
      </c>
      <c r="BQ22" s="43"/>
      <c r="BR22" s="43">
        <v>4.8845000000000001</v>
      </c>
      <c r="BS22" s="43">
        <v>130.13139000000001</v>
      </c>
      <c r="BT22" s="43">
        <v>10.829789999999999</v>
      </c>
      <c r="BU22" s="43"/>
      <c r="BV22" s="43">
        <v>32.011670000000002</v>
      </c>
      <c r="BW22" s="43">
        <v>3.7307000000000001</v>
      </c>
      <c r="BX22" s="43"/>
      <c r="BY22" s="43"/>
      <c r="BZ22" s="43">
        <v>91.419399999999996</v>
      </c>
      <c r="CA22" s="43">
        <v>21.803979999999999</v>
      </c>
      <c r="CB22" s="43"/>
      <c r="CC22" s="43">
        <v>0.57999999999999996</v>
      </c>
      <c r="CD22" s="43">
        <v>28.401109999999999</v>
      </c>
      <c r="CE22" s="43">
        <v>434.10437000000002</v>
      </c>
      <c r="CF22" s="43"/>
      <c r="CG22" s="43">
        <v>87.085400000000007</v>
      </c>
      <c r="CH22" s="43">
        <v>17.443000000000001</v>
      </c>
      <c r="CI22" s="43"/>
      <c r="CJ22" s="43"/>
      <c r="CK22" s="43">
        <v>15.525</v>
      </c>
      <c r="CL22" s="43">
        <v>4.4210599999999998</v>
      </c>
      <c r="CM22" s="43"/>
      <c r="CN22" s="43"/>
      <c r="CO22" s="43">
        <v>13.58394</v>
      </c>
      <c r="CP22" s="43">
        <v>267.7</v>
      </c>
      <c r="CQ22" s="43"/>
      <c r="CR22" s="43">
        <v>39.972000000000001</v>
      </c>
      <c r="CS22" s="43"/>
      <c r="CT22" s="43">
        <v>26.167999999999999</v>
      </c>
    </row>
    <row r="23" spans="1:98" ht="15.75" x14ac:dyDescent="0.25">
      <c r="A23" s="1"/>
      <c r="B23" s="42" t="s">
        <v>649</v>
      </c>
      <c r="C23" s="43"/>
      <c r="D23" s="43"/>
      <c r="E23" s="43">
        <v>50.967910000000003</v>
      </c>
      <c r="F23" s="43">
        <v>10.606</v>
      </c>
      <c r="G23" s="43"/>
      <c r="H23" s="43"/>
      <c r="I23" s="43"/>
      <c r="J23" s="43"/>
      <c r="K23" s="43"/>
      <c r="L23" s="43">
        <v>26.955100000000002</v>
      </c>
      <c r="M23" s="43">
        <v>11.7081</v>
      </c>
      <c r="N23" s="43">
        <v>13.48</v>
      </c>
      <c r="O23" s="43">
        <v>31.076000000000001</v>
      </c>
      <c r="P23" s="43"/>
      <c r="Q23" s="43"/>
      <c r="R23" s="43">
        <v>52.658000000000001</v>
      </c>
      <c r="S23" s="43"/>
      <c r="T23" s="43">
        <v>36.35528</v>
      </c>
      <c r="U23" s="43"/>
      <c r="V23" s="43">
        <v>8.5</v>
      </c>
      <c r="W23" s="43"/>
      <c r="X23" s="43">
        <v>21.01023</v>
      </c>
      <c r="Y23" s="43"/>
      <c r="Z23" s="43">
        <v>9.9109200000000008</v>
      </c>
      <c r="AA23" s="43"/>
      <c r="AB23" s="43"/>
      <c r="AC23" s="43">
        <v>16</v>
      </c>
      <c r="AD23" s="43"/>
      <c r="AE23" s="43"/>
      <c r="AF23" s="43"/>
      <c r="AG23" s="43"/>
      <c r="AH23" s="43">
        <v>0.26100000000000001</v>
      </c>
      <c r="AI23" s="43"/>
      <c r="AJ23" s="43">
        <v>4.8320100000000004</v>
      </c>
      <c r="AK23" s="43">
        <v>11.5</v>
      </c>
      <c r="AL23" s="43"/>
      <c r="AM23" s="43">
        <v>51.091909999999999</v>
      </c>
      <c r="AN23" s="43">
        <v>117.23771000000001</v>
      </c>
      <c r="AO23" s="43">
        <v>26.040099999999999</v>
      </c>
      <c r="AP23" s="43">
        <v>0.73</v>
      </c>
      <c r="AQ23" s="43">
        <v>141.94</v>
      </c>
      <c r="AR23" s="43"/>
      <c r="AS23" s="43">
        <v>33.226999999999997</v>
      </c>
      <c r="AT23" s="43">
        <v>33.884210000000003</v>
      </c>
      <c r="AU23" s="43"/>
      <c r="AV23" s="43">
        <v>190.52422999999999</v>
      </c>
      <c r="AW23" s="43">
        <v>25.349399999999999</v>
      </c>
      <c r="AX23" s="43"/>
      <c r="AY23" s="43"/>
      <c r="AZ23" s="43"/>
      <c r="BA23" s="43">
        <v>0.4</v>
      </c>
      <c r="BB23" s="43"/>
      <c r="BC23" s="43">
        <v>29.022559999999999</v>
      </c>
      <c r="BD23" s="43"/>
      <c r="BE23" s="43"/>
      <c r="BF23" s="43"/>
      <c r="BG23" s="43"/>
      <c r="BH23" s="43"/>
      <c r="BI23" s="43">
        <v>10.29909</v>
      </c>
      <c r="BJ23" s="43"/>
      <c r="BK23" s="43"/>
      <c r="BL23" s="43"/>
      <c r="BM23" s="43"/>
      <c r="BN23" s="43">
        <v>28.722000000000001</v>
      </c>
      <c r="BO23" s="43"/>
      <c r="BP23" s="43">
        <v>138.9042</v>
      </c>
      <c r="BQ23" s="43"/>
      <c r="BR23" s="43">
        <v>4.7317999999999998</v>
      </c>
      <c r="BS23" s="43">
        <v>130.97812999999999</v>
      </c>
      <c r="BT23" s="43">
        <v>10.989000000000001</v>
      </c>
      <c r="BU23" s="43"/>
      <c r="BV23" s="43">
        <v>32.8279</v>
      </c>
      <c r="BW23" s="43">
        <v>3.7307000000000001</v>
      </c>
      <c r="BX23" s="43"/>
      <c r="BY23" s="43"/>
      <c r="BZ23" s="43">
        <v>91.024199999999993</v>
      </c>
      <c r="CA23" s="43">
        <v>21.889669999999999</v>
      </c>
      <c r="CB23" s="43"/>
      <c r="CC23" s="43">
        <v>0.53</v>
      </c>
      <c r="CD23" s="43">
        <v>28.737850000000002</v>
      </c>
      <c r="CE23" s="43">
        <v>434.54712999999998</v>
      </c>
      <c r="CF23" s="43"/>
      <c r="CG23" s="43">
        <v>88.297300000000007</v>
      </c>
      <c r="CH23" s="43">
        <v>17.617999999999999</v>
      </c>
      <c r="CI23" s="43"/>
      <c r="CJ23" s="43"/>
      <c r="CK23" s="43">
        <v>14.6196</v>
      </c>
      <c r="CL23" s="43">
        <v>4.3879400000000004</v>
      </c>
      <c r="CM23" s="43"/>
      <c r="CN23" s="43"/>
      <c r="CO23" s="43">
        <v>13.59619</v>
      </c>
      <c r="CP23" s="43">
        <v>267.32</v>
      </c>
      <c r="CQ23" s="43"/>
      <c r="CR23" s="43">
        <v>40.262</v>
      </c>
      <c r="CS23" s="43"/>
      <c r="CT23" s="43">
        <v>16.849</v>
      </c>
    </row>
    <row r="24" spans="1:98" ht="15.75" x14ac:dyDescent="0.25">
      <c r="A24" s="1"/>
      <c r="B24" s="42" t="s">
        <v>650</v>
      </c>
      <c r="C24" s="43"/>
      <c r="D24" s="43"/>
      <c r="E24" s="43">
        <v>49.178400000000003</v>
      </c>
      <c r="F24" s="43">
        <v>10.683999999999999</v>
      </c>
      <c r="G24" s="43"/>
      <c r="H24" s="43"/>
      <c r="I24" s="43"/>
      <c r="J24" s="43"/>
      <c r="K24" s="43"/>
      <c r="L24" s="43">
        <v>26.950900000000001</v>
      </c>
      <c r="M24" s="43">
        <v>11.7882</v>
      </c>
      <c r="N24" s="43">
        <v>13.14</v>
      </c>
      <c r="O24" s="43">
        <v>30.946000000000002</v>
      </c>
      <c r="P24" s="43"/>
      <c r="Q24" s="43"/>
      <c r="R24" s="43">
        <v>52.597999999999999</v>
      </c>
      <c r="S24" s="43"/>
      <c r="T24" s="43">
        <v>46.940069999999999</v>
      </c>
      <c r="U24" s="43"/>
      <c r="V24" s="43">
        <v>8.6</v>
      </c>
      <c r="W24" s="43"/>
      <c r="X24" s="43">
        <v>21.60107</v>
      </c>
      <c r="Y24" s="43"/>
      <c r="Z24" s="43">
        <v>9.93947</v>
      </c>
      <c r="AA24" s="43"/>
      <c r="AB24" s="43"/>
      <c r="AC24" s="43">
        <v>16.149999999999999</v>
      </c>
      <c r="AD24" s="43"/>
      <c r="AE24" s="43"/>
      <c r="AF24" s="43"/>
      <c r="AG24" s="43"/>
      <c r="AH24" s="43">
        <v>0.27200000000000002</v>
      </c>
      <c r="AI24" s="43"/>
      <c r="AJ24" s="43">
        <v>5.1929299999999996</v>
      </c>
      <c r="AK24" s="43">
        <v>11.6</v>
      </c>
      <c r="AL24" s="43"/>
      <c r="AM24" s="43">
        <v>51.011470000000003</v>
      </c>
      <c r="AN24" s="43">
        <v>117.09347</v>
      </c>
      <c r="AO24" s="43">
        <v>25.3672</v>
      </c>
      <c r="AP24" s="43">
        <v>0.72</v>
      </c>
      <c r="AQ24" s="43">
        <v>110.17</v>
      </c>
      <c r="AR24" s="43"/>
      <c r="AS24" s="43">
        <v>34.029000000000003</v>
      </c>
      <c r="AT24" s="43">
        <v>34.330829999999999</v>
      </c>
      <c r="AU24" s="43"/>
      <c r="AV24" s="43">
        <v>192.32302000000001</v>
      </c>
      <c r="AW24" s="43">
        <v>25.860299999999999</v>
      </c>
      <c r="AX24" s="43"/>
      <c r="AY24" s="43"/>
      <c r="AZ24" s="43"/>
      <c r="BA24" s="43">
        <v>0.4</v>
      </c>
      <c r="BB24" s="43"/>
      <c r="BC24" s="43">
        <v>29.084890000000001</v>
      </c>
      <c r="BD24" s="43"/>
      <c r="BE24" s="43"/>
      <c r="BF24" s="43"/>
      <c r="BG24" s="43"/>
      <c r="BH24" s="43"/>
      <c r="BI24" s="43">
        <v>10.431430000000001</v>
      </c>
      <c r="BJ24" s="43"/>
      <c r="BK24" s="43"/>
      <c r="BL24" s="43"/>
      <c r="BM24" s="43"/>
      <c r="BN24" s="43">
        <v>28.966999999999999</v>
      </c>
      <c r="BO24" s="43"/>
      <c r="BP24" s="43">
        <v>140.63470000000001</v>
      </c>
      <c r="BQ24" s="43"/>
      <c r="BR24" s="43">
        <v>4.5552000000000001</v>
      </c>
      <c r="BS24" s="43">
        <v>131.03563</v>
      </c>
      <c r="BT24" s="43">
        <v>10.5433</v>
      </c>
      <c r="BU24" s="43"/>
      <c r="BV24" s="43">
        <v>34.410020000000003</v>
      </c>
      <c r="BW24" s="43">
        <v>3.87202</v>
      </c>
      <c r="BX24" s="43"/>
      <c r="BY24" s="43"/>
      <c r="BZ24" s="43">
        <v>90.242400000000004</v>
      </c>
      <c r="CA24" s="43">
        <v>21.798400000000001</v>
      </c>
      <c r="CB24" s="43"/>
      <c r="CC24" s="43">
        <v>0.62</v>
      </c>
      <c r="CD24" s="43">
        <v>29.60004</v>
      </c>
      <c r="CE24" s="43">
        <v>424.77686999999997</v>
      </c>
      <c r="CF24" s="43"/>
      <c r="CG24" s="43">
        <v>86.084199999999996</v>
      </c>
      <c r="CH24" s="43">
        <v>17.562999999999999</v>
      </c>
      <c r="CI24" s="43"/>
      <c r="CJ24" s="43"/>
      <c r="CK24" s="43">
        <v>14.5952</v>
      </c>
      <c r="CL24" s="43">
        <v>4.3302500000000004</v>
      </c>
      <c r="CM24" s="43"/>
      <c r="CN24" s="43"/>
      <c r="CO24" s="43">
        <v>14.29692</v>
      </c>
      <c r="CP24" s="43">
        <v>272.73</v>
      </c>
      <c r="CQ24" s="43"/>
      <c r="CR24" s="43">
        <v>40.716999999999999</v>
      </c>
      <c r="CS24" s="43"/>
      <c r="CT24" s="43">
        <v>8.0969999999999995</v>
      </c>
    </row>
    <row r="25" spans="1:98" ht="15.75" x14ac:dyDescent="0.25">
      <c r="A25" s="1"/>
      <c r="B25" s="42" t="s">
        <v>651</v>
      </c>
      <c r="C25" s="43"/>
      <c r="D25" s="43"/>
      <c r="E25" s="43">
        <v>49.21555</v>
      </c>
      <c r="F25" s="43">
        <v>11.794</v>
      </c>
      <c r="G25" s="43"/>
      <c r="H25" s="43"/>
      <c r="I25" s="43"/>
      <c r="J25" s="43"/>
      <c r="K25" s="43"/>
      <c r="L25" s="43">
        <v>26.5</v>
      </c>
      <c r="M25" s="43">
        <v>10.8507</v>
      </c>
      <c r="N25" s="43">
        <v>12.28</v>
      </c>
      <c r="O25" s="43">
        <v>31.091999999999999</v>
      </c>
      <c r="P25" s="43"/>
      <c r="Q25" s="43"/>
      <c r="R25" s="43">
        <v>52.734999999999999</v>
      </c>
      <c r="S25" s="43"/>
      <c r="T25" s="43">
        <v>51.065689999999996</v>
      </c>
      <c r="U25" s="43"/>
      <c r="V25" s="43">
        <v>8.6999999999999993</v>
      </c>
      <c r="W25" s="43"/>
      <c r="X25" s="43">
        <v>22.259260000000001</v>
      </c>
      <c r="Y25" s="43"/>
      <c r="Z25" s="43">
        <v>10.676550000000001</v>
      </c>
      <c r="AA25" s="43"/>
      <c r="AB25" s="43"/>
      <c r="AC25" s="43">
        <v>16.16</v>
      </c>
      <c r="AD25" s="43"/>
      <c r="AE25" s="43"/>
      <c r="AF25" s="43"/>
      <c r="AG25" s="43"/>
      <c r="AH25" s="43">
        <v>0.29599999999999999</v>
      </c>
      <c r="AI25" s="43"/>
      <c r="AJ25" s="43">
        <v>4.6838199999999999</v>
      </c>
      <c r="AK25" s="43">
        <v>11.4</v>
      </c>
      <c r="AL25" s="43"/>
      <c r="AM25" s="43">
        <v>50.746670000000002</v>
      </c>
      <c r="AN25" s="43">
        <v>116.40352</v>
      </c>
      <c r="AO25" s="43">
        <v>25.233899999999998</v>
      </c>
      <c r="AP25" s="43">
        <v>0.63</v>
      </c>
      <c r="AQ25" s="43">
        <v>99.86</v>
      </c>
      <c r="AR25" s="43"/>
      <c r="AS25" s="43">
        <v>35.576999999999998</v>
      </c>
      <c r="AT25" s="43">
        <v>34.625360000000001</v>
      </c>
      <c r="AU25" s="43"/>
      <c r="AV25" s="43">
        <v>194.12338</v>
      </c>
      <c r="AW25" s="43">
        <v>27.808599999999998</v>
      </c>
      <c r="AX25" s="43"/>
      <c r="AY25" s="43"/>
      <c r="AZ25" s="43"/>
      <c r="BA25" s="43">
        <v>0.5</v>
      </c>
      <c r="BB25" s="43"/>
      <c r="BC25" s="43">
        <v>29.18723</v>
      </c>
      <c r="BD25" s="43"/>
      <c r="BE25" s="43"/>
      <c r="BF25" s="43"/>
      <c r="BG25" s="43"/>
      <c r="BH25" s="43"/>
      <c r="BI25" s="43">
        <v>10.51858</v>
      </c>
      <c r="BJ25" s="43"/>
      <c r="BK25" s="43"/>
      <c r="BL25" s="43"/>
      <c r="BM25" s="43"/>
      <c r="BN25" s="43">
        <v>28.919</v>
      </c>
      <c r="BO25" s="43"/>
      <c r="BP25" s="43">
        <v>146.7704</v>
      </c>
      <c r="BQ25" s="43"/>
      <c r="BR25" s="43">
        <v>4.5369999999999999</v>
      </c>
      <c r="BS25" s="43">
        <v>130.84039999999999</v>
      </c>
      <c r="BT25" s="43">
        <v>12.29142</v>
      </c>
      <c r="BU25" s="43"/>
      <c r="BV25" s="43">
        <v>33.605609999999999</v>
      </c>
      <c r="BW25" s="43">
        <v>3.9659300000000002</v>
      </c>
      <c r="BX25" s="43"/>
      <c r="BY25" s="43"/>
      <c r="BZ25" s="43">
        <v>90.149000000000001</v>
      </c>
      <c r="CA25" s="43">
        <v>21.80771</v>
      </c>
      <c r="CB25" s="43"/>
      <c r="CC25" s="43">
        <v>0.59</v>
      </c>
      <c r="CD25" s="43">
        <v>29.450890000000001</v>
      </c>
      <c r="CE25" s="43">
        <v>421.47881000000001</v>
      </c>
      <c r="CF25" s="43"/>
      <c r="CG25" s="43">
        <v>86.537000000000006</v>
      </c>
      <c r="CH25" s="43">
        <v>17.184000000000001</v>
      </c>
      <c r="CI25" s="43"/>
      <c r="CJ25" s="43"/>
      <c r="CK25" s="43">
        <v>14.338699999999999</v>
      </c>
      <c r="CL25" s="43">
        <v>4.3251600000000003</v>
      </c>
      <c r="CM25" s="43"/>
      <c r="CN25" s="43"/>
      <c r="CO25" s="43">
        <v>14.789580000000001</v>
      </c>
      <c r="CP25" s="43">
        <v>278.14</v>
      </c>
      <c r="CQ25" s="43"/>
      <c r="CR25" s="43">
        <v>39.756999999999998</v>
      </c>
      <c r="CS25" s="43"/>
      <c r="CT25" s="43">
        <v>5.9459999999999997</v>
      </c>
    </row>
    <row r="26" spans="1:98" ht="15.75" x14ac:dyDescent="0.25">
      <c r="A26" s="1"/>
      <c r="B26" s="42" t="s">
        <v>652</v>
      </c>
      <c r="C26" s="43"/>
      <c r="D26" s="43"/>
      <c r="E26" s="43">
        <v>47.429609999999997</v>
      </c>
      <c r="F26" s="43">
        <v>12.879</v>
      </c>
      <c r="G26" s="43"/>
      <c r="H26" s="43"/>
      <c r="I26" s="43"/>
      <c r="J26" s="43"/>
      <c r="K26" s="43"/>
      <c r="L26" s="43">
        <v>26.601199999999999</v>
      </c>
      <c r="M26" s="43">
        <v>10.7851</v>
      </c>
      <c r="N26" s="43">
        <v>12.72</v>
      </c>
      <c r="O26" s="43">
        <v>31.32</v>
      </c>
      <c r="P26" s="43"/>
      <c r="Q26" s="43"/>
      <c r="R26" s="43">
        <v>52.771999999999998</v>
      </c>
      <c r="S26" s="43"/>
      <c r="T26" s="43">
        <v>38.350760000000001</v>
      </c>
      <c r="U26" s="43"/>
      <c r="V26" s="43">
        <v>8.6</v>
      </c>
      <c r="W26" s="43"/>
      <c r="X26" s="43">
        <v>22.358920000000001</v>
      </c>
      <c r="Y26" s="43"/>
      <c r="Z26" s="43">
        <v>10.609959999999999</v>
      </c>
      <c r="AA26" s="43"/>
      <c r="AB26" s="43"/>
      <c r="AC26" s="43">
        <v>17.510000000000002</v>
      </c>
      <c r="AD26" s="43"/>
      <c r="AE26" s="43"/>
      <c r="AF26" s="43"/>
      <c r="AG26" s="43"/>
      <c r="AH26" s="43">
        <v>0.252</v>
      </c>
      <c r="AI26" s="43"/>
      <c r="AJ26" s="43">
        <v>4.0358400000000003</v>
      </c>
      <c r="AK26" s="43">
        <v>11.4</v>
      </c>
      <c r="AL26" s="43"/>
      <c r="AM26" s="43">
        <v>49.114179999999998</v>
      </c>
      <c r="AN26" s="43">
        <v>116.78024000000001</v>
      </c>
      <c r="AO26" s="43">
        <v>25.564800000000002</v>
      </c>
      <c r="AP26" s="43">
        <v>0.44</v>
      </c>
      <c r="AQ26" s="43">
        <v>93.22</v>
      </c>
      <c r="AR26" s="43"/>
      <c r="AS26" s="43">
        <v>35.232999999999997</v>
      </c>
      <c r="AT26" s="43">
        <v>35.09722</v>
      </c>
      <c r="AU26" s="43"/>
      <c r="AV26" s="43">
        <v>194.39259999999999</v>
      </c>
      <c r="AW26" s="43">
        <v>28.782599999999999</v>
      </c>
      <c r="AX26" s="43"/>
      <c r="AY26" s="43"/>
      <c r="AZ26" s="43"/>
      <c r="BA26" s="43">
        <v>0.5</v>
      </c>
      <c r="BB26" s="43"/>
      <c r="BC26" s="43">
        <v>28.98169</v>
      </c>
      <c r="BD26" s="43"/>
      <c r="BE26" s="43"/>
      <c r="BF26" s="43"/>
      <c r="BG26" s="43"/>
      <c r="BH26" s="43"/>
      <c r="BI26" s="43">
        <v>10.7279</v>
      </c>
      <c r="BJ26" s="43"/>
      <c r="BK26" s="43"/>
      <c r="BL26" s="43"/>
      <c r="BM26" s="43"/>
      <c r="BN26" s="43">
        <v>28.917999999999999</v>
      </c>
      <c r="BO26" s="43"/>
      <c r="BP26" s="43">
        <v>151.5598</v>
      </c>
      <c r="BQ26" s="43"/>
      <c r="BR26" s="43">
        <v>4.5548999999999999</v>
      </c>
      <c r="BS26" s="43">
        <v>130.50292999999999</v>
      </c>
      <c r="BT26" s="43">
        <v>11.700480000000001</v>
      </c>
      <c r="BU26" s="43"/>
      <c r="BV26" s="43">
        <v>35.795430000000003</v>
      </c>
      <c r="BW26" s="43">
        <v>4.0273599999999998</v>
      </c>
      <c r="BX26" s="43"/>
      <c r="BY26" s="43"/>
      <c r="BZ26" s="43">
        <v>90.810599999999994</v>
      </c>
      <c r="CA26" s="43">
        <v>21.761220000000002</v>
      </c>
      <c r="CB26" s="43"/>
      <c r="CC26" s="43">
        <v>0.65</v>
      </c>
      <c r="CD26" s="43">
        <v>28.848669999999998</v>
      </c>
      <c r="CE26" s="43">
        <v>424.66131999999999</v>
      </c>
      <c r="CF26" s="43"/>
      <c r="CG26" s="43">
        <v>82.152900000000002</v>
      </c>
      <c r="CH26" s="43">
        <v>17.199000000000002</v>
      </c>
      <c r="CI26" s="43"/>
      <c r="CJ26" s="43"/>
      <c r="CK26" s="43">
        <v>15.0252</v>
      </c>
      <c r="CL26" s="43">
        <v>4.3090299999999999</v>
      </c>
      <c r="CM26" s="43"/>
      <c r="CN26" s="43"/>
      <c r="CO26" s="43">
        <v>15.132250000000001</v>
      </c>
      <c r="CP26" s="43">
        <v>274.5</v>
      </c>
      <c r="CQ26" s="43"/>
      <c r="CR26" s="43">
        <v>41.014000000000003</v>
      </c>
      <c r="CS26" s="43"/>
      <c r="CT26" s="43">
        <v>5.6470000000000002</v>
      </c>
    </row>
    <row r="27" spans="1:98" ht="15.75" x14ac:dyDescent="0.25">
      <c r="A27" s="1"/>
      <c r="B27" s="42" t="s">
        <v>653</v>
      </c>
      <c r="C27" s="43"/>
      <c r="D27" s="43"/>
      <c r="E27" s="43">
        <v>47.289119999999997</v>
      </c>
      <c r="F27" s="43">
        <v>11.433999999999999</v>
      </c>
      <c r="G27" s="43"/>
      <c r="H27" s="43"/>
      <c r="I27" s="43"/>
      <c r="J27" s="43"/>
      <c r="K27" s="43"/>
      <c r="L27" s="43">
        <v>26.705500000000001</v>
      </c>
      <c r="M27" s="43">
        <v>11.1127</v>
      </c>
      <c r="N27" s="43">
        <v>12.2</v>
      </c>
      <c r="O27" s="43">
        <v>31.146000000000001</v>
      </c>
      <c r="P27" s="43"/>
      <c r="Q27" s="43"/>
      <c r="R27" s="43">
        <v>52.067999999999998</v>
      </c>
      <c r="S27" s="43"/>
      <c r="T27" s="43">
        <v>35.352849999999997</v>
      </c>
      <c r="U27" s="43"/>
      <c r="V27" s="43">
        <v>8.6</v>
      </c>
      <c r="W27" s="43"/>
      <c r="X27" s="43">
        <v>21.5136</v>
      </c>
      <c r="Y27" s="43"/>
      <c r="Z27" s="43">
        <v>10.839320000000001</v>
      </c>
      <c r="AA27" s="43"/>
      <c r="AB27" s="43"/>
      <c r="AC27" s="43">
        <v>17.88</v>
      </c>
      <c r="AD27" s="43"/>
      <c r="AE27" s="43"/>
      <c r="AF27" s="43"/>
      <c r="AG27" s="43"/>
      <c r="AH27" s="43">
        <v>0.246</v>
      </c>
      <c r="AI27" s="43"/>
      <c r="AJ27" s="43">
        <v>4.1829499999999999</v>
      </c>
      <c r="AK27" s="43">
        <v>11.6</v>
      </c>
      <c r="AL27" s="43"/>
      <c r="AM27" s="43">
        <v>46.027360000000002</v>
      </c>
      <c r="AN27" s="43">
        <v>116.13478000000001</v>
      </c>
      <c r="AO27" s="43">
        <v>26.902200000000001</v>
      </c>
      <c r="AP27" s="43">
        <v>0.24</v>
      </c>
      <c r="AQ27" s="43">
        <v>85.63</v>
      </c>
      <c r="AR27" s="43"/>
      <c r="AS27" s="43">
        <v>36.167000000000002</v>
      </c>
      <c r="AT27" s="43">
        <v>35.366379999999999</v>
      </c>
      <c r="AU27" s="43"/>
      <c r="AV27" s="43">
        <v>194.1164</v>
      </c>
      <c r="AW27" s="43">
        <v>28.286899999999999</v>
      </c>
      <c r="AX27" s="43"/>
      <c r="AY27" s="43"/>
      <c r="AZ27" s="43"/>
      <c r="BA27" s="43">
        <v>0.5</v>
      </c>
      <c r="BB27" s="43"/>
      <c r="BC27" s="43">
        <v>28.966809999999999</v>
      </c>
      <c r="BD27" s="43"/>
      <c r="BE27" s="43"/>
      <c r="BF27" s="43"/>
      <c r="BG27" s="43"/>
      <c r="BH27" s="43"/>
      <c r="BI27" s="43">
        <v>10.744109999999999</v>
      </c>
      <c r="BJ27" s="43"/>
      <c r="BK27" s="43"/>
      <c r="BL27" s="43"/>
      <c r="BM27" s="43"/>
      <c r="BN27" s="43">
        <v>29.079000000000001</v>
      </c>
      <c r="BO27" s="43"/>
      <c r="BP27" s="43">
        <v>148.6935</v>
      </c>
      <c r="BQ27" s="43"/>
      <c r="BR27" s="43">
        <v>4.5858999999999996</v>
      </c>
      <c r="BS27" s="43">
        <v>128.90232</v>
      </c>
      <c r="BT27" s="43">
        <v>11.72683</v>
      </c>
      <c r="BU27" s="43"/>
      <c r="BV27" s="43">
        <v>35.11591</v>
      </c>
      <c r="BW27" s="43">
        <v>3.8865599999999998</v>
      </c>
      <c r="BX27" s="43"/>
      <c r="BY27" s="43"/>
      <c r="BZ27" s="43">
        <v>90.307599999999994</v>
      </c>
      <c r="CA27" s="43">
        <v>21.741669999999999</v>
      </c>
      <c r="CB27" s="43"/>
      <c r="CC27" s="43">
        <v>0.63</v>
      </c>
      <c r="CD27" s="43">
        <v>28.647860000000001</v>
      </c>
      <c r="CE27" s="43">
        <v>413.67354</v>
      </c>
      <c r="CF27" s="43"/>
      <c r="CG27" s="43">
        <v>87.436000000000007</v>
      </c>
      <c r="CH27" s="43">
        <v>16.771000000000001</v>
      </c>
      <c r="CI27" s="43"/>
      <c r="CJ27" s="43"/>
      <c r="CK27" s="43">
        <v>15.4901</v>
      </c>
      <c r="CL27" s="43">
        <v>4.4098300000000004</v>
      </c>
      <c r="CM27" s="43"/>
      <c r="CN27" s="43"/>
      <c r="CO27" s="43">
        <v>15.211690000000001</v>
      </c>
      <c r="CP27" s="43">
        <v>274.91000000000003</v>
      </c>
      <c r="CQ27" s="43"/>
      <c r="CR27" s="43">
        <v>41.067</v>
      </c>
      <c r="CS27" s="43"/>
      <c r="CT27" s="43">
        <v>8.6460000000000008</v>
      </c>
    </row>
    <row r="28" spans="1:98" ht="15.75" x14ac:dyDescent="0.25">
      <c r="A28" s="1"/>
      <c r="B28" s="42" t="s">
        <v>654</v>
      </c>
      <c r="C28" s="43"/>
      <c r="D28" s="43"/>
      <c r="E28" s="43">
        <v>44.556719999999999</v>
      </c>
      <c r="F28" s="43">
        <v>11.49</v>
      </c>
      <c r="G28" s="43"/>
      <c r="H28" s="43"/>
      <c r="I28" s="43"/>
      <c r="J28" s="43"/>
      <c r="K28" s="43"/>
      <c r="L28" s="43">
        <v>27.5139</v>
      </c>
      <c r="M28" s="43">
        <v>12.018800000000001</v>
      </c>
      <c r="N28" s="43">
        <v>13.49</v>
      </c>
      <c r="O28" s="43">
        <v>30.536000000000001</v>
      </c>
      <c r="P28" s="43"/>
      <c r="Q28" s="43"/>
      <c r="R28" s="43">
        <v>52.017000000000003</v>
      </c>
      <c r="S28" s="43"/>
      <c r="T28" s="43">
        <v>47.682180000000002</v>
      </c>
      <c r="U28" s="43"/>
      <c r="V28" s="43">
        <v>8.4</v>
      </c>
      <c r="W28" s="43"/>
      <c r="X28" s="43">
        <v>21.854299999999999</v>
      </c>
      <c r="Y28" s="43"/>
      <c r="Z28" s="43">
        <v>10.69356</v>
      </c>
      <c r="AA28" s="43"/>
      <c r="AB28" s="43"/>
      <c r="AC28" s="43">
        <v>17.93</v>
      </c>
      <c r="AD28" s="43"/>
      <c r="AE28" s="43"/>
      <c r="AF28" s="43"/>
      <c r="AG28" s="43"/>
      <c r="AH28" s="43">
        <v>0.25600000000000001</v>
      </c>
      <c r="AI28" s="43"/>
      <c r="AJ28" s="43">
        <v>4.0119499999999997</v>
      </c>
      <c r="AK28" s="43">
        <v>12.1</v>
      </c>
      <c r="AL28" s="43"/>
      <c r="AM28" s="43">
        <v>46.515129999999999</v>
      </c>
      <c r="AN28" s="43">
        <v>118.61571000000001</v>
      </c>
      <c r="AO28" s="43">
        <v>26.620899999999999</v>
      </c>
      <c r="AP28" s="43">
        <v>0.57999999999999996</v>
      </c>
      <c r="AQ28" s="43">
        <v>84.72</v>
      </c>
      <c r="AR28" s="43"/>
      <c r="AS28" s="43">
        <v>37.49</v>
      </c>
      <c r="AT28" s="43">
        <v>35.076279999999997</v>
      </c>
      <c r="AU28" s="43"/>
      <c r="AV28" s="43">
        <v>193.16916000000001</v>
      </c>
      <c r="AW28" s="43">
        <v>29.4754</v>
      </c>
      <c r="AX28" s="43"/>
      <c r="AY28" s="43"/>
      <c r="AZ28" s="43"/>
      <c r="BA28" s="43">
        <v>0.5</v>
      </c>
      <c r="BB28" s="43"/>
      <c r="BC28" s="43">
        <v>29.027570000000001</v>
      </c>
      <c r="BD28" s="43"/>
      <c r="BE28" s="43"/>
      <c r="BF28" s="43"/>
      <c r="BG28" s="43"/>
      <c r="BH28" s="43"/>
      <c r="BI28" s="43">
        <v>10.631209999999999</v>
      </c>
      <c r="BJ28" s="43"/>
      <c r="BK28" s="43"/>
      <c r="BL28" s="43"/>
      <c r="BM28" s="43"/>
      <c r="BN28" s="43">
        <v>28.530999999999999</v>
      </c>
      <c r="BO28" s="43"/>
      <c r="BP28" s="43">
        <v>148.8152</v>
      </c>
      <c r="BQ28" s="43"/>
      <c r="BR28" s="43">
        <v>4.6059999999999999</v>
      </c>
      <c r="BS28" s="43">
        <v>129.18863999999999</v>
      </c>
      <c r="BT28" s="43">
        <v>12.869350000000001</v>
      </c>
      <c r="BU28" s="43"/>
      <c r="BV28" s="43">
        <v>36.500729999999997</v>
      </c>
      <c r="BW28" s="43">
        <v>3.7307000000000001</v>
      </c>
      <c r="BX28" s="43"/>
      <c r="BY28" s="43"/>
      <c r="BZ28" s="43">
        <v>90.436800000000005</v>
      </c>
      <c r="CA28" s="43">
        <v>21.729959999999998</v>
      </c>
      <c r="CB28" s="43"/>
      <c r="CC28" s="43">
        <v>0.56000000000000005</v>
      </c>
      <c r="CD28" s="43">
        <v>29.078900000000001</v>
      </c>
      <c r="CE28" s="43">
        <v>417.07091000000003</v>
      </c>
      <c r="CF28" s="43"/>
      <c r="CG28" s="43">
        <v>85.822100000000006</v>
      </c>
      <c r="CH28" s="43">
        <v>17.29</v>
      </c>
      <c r="CI28" s="43"/>
      <c r="CJ28" s="43"/>
      <c r="CK28" s="43">
        <v>15.840999999999999</v>
      </c>
      <c r="CL28" s="43">
        <v>4.5664499999999997</v>
      </c>
      <c r="CM28" s="43"/>
      <c r="CN28" s="43"/>
      <c r="CO28" s="43">
        <v>15.480169999999999</v>
      </c>
      <c r="CP28" s="43">
        <v>266.81</v>
      </c>
      <c r="CQ28" s="43"/>
      <c r="CR28" s="43">
        <v>41.113</v>
      </c>
      <c r="CS28" s="43"/>
      <c r="CT28" s="43">
        <v>9.19</v>
      </c>
    </row>
    <row r="29" spans="1:98" ht="15.75" x14ac:dyDescent="0.25">
      <c r="A29" s="1"/>
      <c r="B29" s="42" t="s">
        <v>655</v>
      </c>
      <c r="C29" s="43"/>
      <c r="D29" s="43"/>
      <c r="E29" s="43">
        <v>48.285980000000002</v>
      </c>
      <c r="F29" s="43">
        <v>10.503</v>
      </c>
      <c r="G29" s="43"/>
      <c r="H29" s="43"/>
      <c r="I29" s="43"/>
      <c r="J29" s="43"/>
      <c r="K29" s="43"/>
      <c r="L29" s="43">
        <v>27.543900000000001</v>
      </c>
      <c r="M29" s="43">
        <v>11.1976</v>
      </c>
      <c r="N29" s="43">
        <v>13.98</v>
      </c>
      <c r="O29" s="43">
        <v>31.411999999999999</v>
      </c>
      <c r="P29" s="43"/>
      <c r="Q29" s="43"/>
      <c r="R29" s="43">
        <v>51.930999999999997</v>
      </c>
      <c r="S29" s="43"/>
      <c r="T29" s="43">
        <v>49.848039999999997</v>
      </c>
      <c r="U29" s="43"/>
      <c r="V29" s="43">
        <v>8</v>
      </c>
      <c r="W29" s="43"/>
      <c r="X29" s="43">
        <v>22.179290000000002</v>
      </c>
      <c r="Y29" s="43"/>
      <c r="Z29" s="43">
        <v>10.74211</v>
      </c>
      <c r="AA29" s="43"/>
      <c r="AB29" s="43"/>
      <c r="AC29" s="43">
        <v>17.32</v>
      </c>
      <c r="AD29" s="43"/>
      <c r="AE29" s="43"/>
      <c r="AF29" s="43"/>
      <c r="AG29" s="43"/>
      <c r="AH29" s="43">
        <v>0.26</v>
      </c>
      <c r="AI29" s="43"/>
      <c r="AJ29" s="43">
        <v>4.3253700000000004</v>
      </c>
      <c r="AK29" s="43">
        <v>11.7</v>
      </c>
      <c r="AL29" s="43"/>
      <c r="AM29" s="43">
        <v>47.29777</v>
      </c>
      <c r="AN29" s="43">
        <v>122.06859</v>
      </c>
      <c r="AO29" s="43">
        <v>27.474299999999999</v>
      </c>
      <c r="AP29" s="43">
        <v>1</v>
      </c>
      <c r="AQ29" s="43">
        <v>83.09</v>
      </c>
      <c r="AR29" s="43"/>
      <c r="AS29" s="43">
        <v>38.201000000000001</v>
      </c>
      <c r="AT29" s="43">
        <v>34.518120000000003</v>
      </c>
      <c r="AU29" s="43"/>
      <c r="AV29" s="43">
        <v>194.13784000000001</v>
      </c>
      <c r="AW29" s="43">
        <v>29.500499999999999</v>
      </c>
      <c r="AX29" s="43"/>
      <c r="AY29" s="43"/>
      <c r="AZ29" s="43"/>
      <c r="BA29" s="43">
        <v>0.5</v>
      </c>
      <c r="BB29" s="43"/>
      <c r="BC29" s="43">
        <v>29.103719999999999</v>
      </c>
      <c r="BD29" s="43"/>
      <c r="BE29" s="43"/>
      <c r="BF29" s="43"/>
      <c r="BG29" s="43"/>
      <c r="BH29" s="43"/>
      <c r="BI29" s="43">
        <v>10.61117</v>
      </c>
      <c r="BJ29" s="43"/>
      <c r="BK29" s="43"/>
      <c r="BL29" s="43"/>
      <c r="BM29" s="43"/>
      <c r="BN29" s="43">
        <v>28.097999999999999</v>
      </c>
      <c r="BO29" s="43"/>
      <c r="BP29" s="43">
        <v>147.29810000000001</v>
      </c>
      <c r="BQ29" s="43"/>
      <c r="BR29" s="43">
        <v>4.6352000000000002</v>
      </c>
      <c r="BS29" s="43">
        <v>129.52768</v>
      </c>
      <c r="BT29" s="43">
        <v>9.6793200000000006</v>
      </c>
      <c r="BU29" s="43"/>
      <c r="BV29" s="43">
        <v>34.668930000000003</v>
      </c>
      <c r="BW29" s="43">
        <v>3.87202</v>
      </c>
      <c r="BX29" s="43"/>
      <c r="BY29" s="43"/>
      <c r="BZ29" s="43">
        <v>90.500500000000002</v>
      </c>
      <c r="CA29" s="43">
        <v>21.730250000000002</v>
      </c>
      <c r="CB29" s="43"/>
      <c r="CC29" s="43">
        <v>0.54</v>
      </c>
      <c r="CD29" s="43">
        <v>30.189730000000001</v>
      </c>
      <c r="CE29" s="43">
        <v>409.91390999999999</v>
      </c>
      <c r="CF29" s="43"/>
      <c r="CG29" s="43">
        <v>86.985299999999995</v>
      </c>
      <c r="CH29" s="43">
        <v>17.388999999999999</v>
      </c>
      <c r="CI29" s="43"/>
      <c r="CJ29" s="43"/>
      <c r="CK29" s="43">
        <v>16.3261</v>
      </c>
      <c r="CL29" s="43">
        <v>4.69252</v>
      </c>
      <c r="CM29" s="43"/>
      <c r="CN29" s="43"/>
      <c r="CO29" s="43">
        <v>15.54313</v>
      </c>
      <c r="CP29" s="43">
        <v>266.05</v>
      </c>
      <c r="CQ29" s="43"/>
      <c r="CR29" s="43">
        <v>41.195</v>
      </c>
      <c r="CS29" s="43"/>
      <c r="CT29" s="43">
        <v>13.441000000000001</v>
      </c>
    </row>
    <row r="30" spans="1:98" ht="15.75" x14ac:dyDescent="0.25">
      <c r="A30" s="1"/>
      <c r="B30" s="42" t="s">
        <v>656</v>
      </c>
      <c r="C30" s="43"/>
      <c r="D30" s="43"/>
      <c r="E30" s="43">
        <v>48.582450000000001</v>
      </c>
      <c r="F30" s="43">
        <v>11.757</v>
      </c>
      <c r="G30" s="43"/>
      <c r="H30" s="43"/>
      <c r="I30" s="43"/>
      <c r="J30" s="43"/>
      <c r="K30" s="43"/>
      <c r="L30" s="43">
        <v>27.765799999999999</v>
      </c>
      <c r="M30" s="43">
        <v>11.1915</v>
      </c>
      <c r="N30" s="43">
        <v>13.93</v>
      </c>
      <c r="O30" s="43">
        <v>31.23</v>
      </c>
      <c r="P30" s="43"/>
      <c r="Q30" s="43"/>
      <c r="R30" s="43">
        <v>52.081000000000003</v>
      </c>
      <c r="S30" s="43"/>
      <c r="T30" s="43">
        <v>37.325299999999999</v>
      </c>
      <c r="U30" s="43"/>
      <c r="V30" s="43">
        <v>8.1999999999999993</v>
      </c>
      <c r="W30" s="43"/>
      <c r="X30" s="43">
        <v>20.315519999999999</v>
      </c>
      <c r="Y30" s="43"/>
      <c r="Z30" s="43">
        <v>10.351739999999999</v>
      </c>
      <c r="AA30" s="43"/>
      <c r="AB30" s="43"/>
      <c r="AC30" s="43">
        <v>17.27</v>
      </c>
      <c r="AD30" s="43"/>
      <c r="AE30" s="43"/>
      <c r="AF30" s="43"/>
      <c r="AG30" s="43"/>
      <c r="AH30" s="43">
        <v>0.252</v>
      </c>
      <c r="AI30" s="43"/>
      <c r="AJ30" s="43">
        <v>4.6141800000000002</v>
      </c>
      <c r="AK30" s="43">
        <v>11.7</v>
      </c>
      <c r="AL30" s="43"/>
      <c r="AM30" s="43">
        <v>46.987549999999999</v>
      </c>
      <c r="AN30" s="43">
        <v>123.60585</v>
      </c>
      <c r="AO30" s="43">
        <v>26.592600000000001</v>
      </c>
      <c r="AP30" s="43">
        <v>0.9</v>
      </c>
      <c r="AQ30" s="43">
        <v>80.37</v>
      </c>
      <c r="AR30" s="43"/>
      <c r="AS30" s="43">
        <v>37.448</v>
      </c>
      <c r="AT30" s="43">
        <v>34.63288</v>
      </c>
      <c r="AU30" s="43"/>
      <c r="AV30" s="43">
        <v>192.96263999999999</v>
      </c>
      <c r="AW30" s="43">
        <v>29.1234</v>
      </c>
      <c r="AX30" s="43"/>
      <c r="AY30" s="43"/>
      <c r="AZ30" s="43"/>
      <c r="BA30" s="43">
        <v>0.5</v>
      </c>
      <c r="BB30" s="43"/>
      <c r="BC30" s="43">
        <v>29.020520000000001</v>
      </c>
      <c r="BD30" s="43"/>
      <c r="BE30" s="43"/>
      <c r="BF30" s="43"/>
      <c r="BG30" s="43"/>
      <c r="BH30" s="43"/>
      <c r="BI30" s="43">
        <v>10.7704</v>
      </c>
      <c r="BJ30" s="43"/>
      <c r="BK30" s="43"/>
      <c r="BL30" s="43"/>
      <c r="BM30" s="43"/>
      <c r="BN30" s="43">
        <v>27.841000000000001</v>
      </c>
      <c r="BO30" s="43"/>
      <c r="BP30" s="43">
        <v>149.5017</v>
      </c>
      <c r="BQ30" s="43"/>
      <c r="BR30" s="43">
        <v>4.6844000000000001</v>
      </c>
      <c r="BS30" s="43">
        <v>129.97737000000001</v>
      </c>
      <c r="BT30" s="43">
        <v>12.382910000000001</v>
      </c>
      <c r="BU30" s="43"/>
      <c r="BV30" s="43">
        <v>33.604759999999999</v>
      </c>
      <c r="BW30" s="43">
        <v>3.9659300000000002</v>
      </c>
      <c r="BX30" s="43"/>
      <c r="BY30" s="43"/>
      <c r="BZ30" s="43">
        <v>89.883899999999997</v>
      </c>
      <c r="CA30" s="43">
        <v>21.717130000000001</v>
      </c>
      <c r="CB30" s="43"/>
      <c r="CC30" s="43">
        <v>0.46</v>
      </c>
      <c r="CD30" s="43">
        <v>30.72081</v>
      </c>
      <c r="CE30" s="43">
        <v>419.15802000000002</v>
      </c>
      <c r="CF30" s="43"/>
      <c r="CG30" s="43">
        <v>87.548400000000001</v>
      </c>
      <c r="CH30" s="43">
        <v>17.399999999999999</v>
      </c>
      <c r="CI30" s="43"/>
      <c r="CJ30" s="43"/>
      <c r="CK30" s="43">
        <v>15.6434</v>
      </c>
      <c r="CL30" s="43">
        <v>4.6059999999999999</v>
      </c>
      <c r="CM30" s="43"/>
      <c r="CN30" s="43"/>
      <c r="CO30" s="43">
        <v>16.238150000000001</v>
      </c>
      <c r="CP30" s="43">
        <v>264.02</v>
      </c>
      <c r="CQ30" s="43"/>
      <c r="CR30" s="43">
        <v>40.976999999999997</v>
      </c>
      <c r="CS30" s="43"/>
      <c r="CT30" s="43">
        <v>9.52</v>
      </c>
    </row>
    <row r="31" spans="1:98" ht="15.75" x14ac:dyDescent="0.25">
      <c r="A31" s="1"/>
      <c r="B31" s="42" t="s">
        <v>657</v>
      </c>
      <c r="C31" s="43"/>
      <c r="D31" s="43"/>
      <c r="E31" s="43">
        <v>45.922040000000003</v>
      </c>
      <c r="F31" s="43">
        <v>10.943</v>
      </c>
      <c r="G31" s="43"/>
      <c r="H31" s="43"/>
      <c r="I31" s="43"/>
      <c r="J31" s="43"/>
      <c r="K31" s="43"/>
      <c r="L31" s="43">
        <v>27.898</v>
      </c>
      <c r="M31" s="43">
        <v>11.3917</v>
      </c>
      <c r="N31" s="43">
        <v>13.73</v>
      </c>
      <c r="O31" s="43">
        <v>30.911999999999999</v>
      </c>
      <c r="P31" s="43"/>
      <c r="Q31" s="43"/>
      <c r="R31" s="43">
        <v>51.761000000000003</v>
      </c>
      <c r="S31" s="43"/>
      <c r="T31" s="43">
        <v>33.56756</v>
      </c>
      <c r="U31" s="43"/>
      <c r="V31" s="43">
        <v>8.4</v>
      </c>
      <c r="W31" s="43"/>
      <c r="X31" s="43">
        <v>20.587789999999998</v>
      </c>
      <c r="Y31" s="43"/>
      <c r="Z31" s="43">
        <v>10.539809999999999</v>
      </c>
      <c r="AA31" s="43"/>
      <c r="AB31" s="43"/>
      <c r="AC31" s="43">
        <v>16.96</v>
      </c>
      <c r="AD31" s="43"/>
      <c r="AE31" s="43"/>
      <c r="AF31" s="43"/>
      <c r="AG31" s="43"/>
      <c r="AH31" s="43">
        <v>0.24299999999999999</v>
      </c>
      <c r="AI31" s="43"/>
      <c r="AJ31" s="43">
        <v>4.59483</v>
      </c>
      <c r="AK31" s="43">
        <v>11.2</v>
      </c>
      <c r="AL31" s="43"/>
      <c r="AM31" s="43">
        <v>50.143830000000001</v>
      </c>
      <c r="AN31" s="43">
        <v>126.98698</v>
      </c>
      <c r="AO31" s="43">
        <v>25.459499999999998</v>
      </c>
      <c r="AP31" s="43">
        <v>0.73</v>
      </c>
      <c r="AQ31" s="43">
        <v>79.430000000000007</v>
      </c>
      <c r="AR31" s="43"/>
      <c r="AS31" s="43">
        <v>38.015999999999998</v>
      </c>
      <c r="AT31" s="43">
        <v>34.173609999999996</v>
      </c>
      <c r="AU31" s="43"/>
      <c r="AV31" s="43">
        <v>173.97721000000001</v>
      </c>
      <c r="AW31" s="43">
        <v>29.977</v>
      </c>
      <c r="AX31" s="43"/>
      <c r="AY31" s="43"/>
      <c r="AZ31" s="43"/>
      <c r="BA31" s="43">
        <v>0.5</v>
      </c>
      <c r="BB31" s="43"/>
      <c r="BC31" s="43">
        <v>29.067229999999999</v>
      </c>
      <c r="BD31" s="43"/>
      <c r="BE31" s="43"/>
      <c r="BF31" s="43"/>
      <c r="BG31" s="43"/>
      <c r="BH31" s="43"/>
      <c r="BI31" s="43">
        <v>10.86106</v>
      </c>
      <c r="BJ31" s="43"/>
      <c r="BK31" s="43"/>
      <c r="BL31" s="43"/>
      <c r="BM31" s="43"/>
      <c r="BN31" s="43">
        <v>25.853999999999999</v>
      </c>
      <c r="BO31" s="43"/>
      <c r="BP31" s="43">
        <v>150.50970000000001</v>
      </c>
      <c r="BQ31" s="43"/>
      <c r="BR31" s="43">
        <v>4.6603000000000003</v>
      </c>
      <c r="BS31" s="43">
        <v>129.84768</v>
      </c>
      <c r="BT31" s="43">
        <v>11.89068</v>
      </c>
      <c r="BU31" s="43"/>
      <c r="BV31" s="43">
        <v>32.430030000000002</v>
      </c>
      <c r="BW31" s="43">
        <v>3.9659300000000002</v>
      </c>
      <c r="BX31" s="43"/>
      <c r="BY31" s="43"/>
      <c r="BZ31" s="43">
        <v>89.540199999999999</v>
      </c>
      <c r="CA31" s="43">
        <v>21.721910000000001</v>
      </c>
      <c r="CB31" s="43"/>
      <c r="CC31" s="43">
        <v>0.54</v>
      </c>
      <c r="CD31" s="43">
        <v>29.430599999999998</v>
      </c>
      <c r="CE31" s="43">
        <v>420.01100000000002</v>
      </c>
      <c r="CF31" s="43"/>
      <c r="CG31" s="43">
        <v>89.819400000000002</v>
      </c>
      <c r="CH31" s="43">
        <v>17.579000000000001</v>
      </c>
      <c r="CI31" s="43"/>
      <c r="CJ31" s="43"/>
      <c r="CK31" s="43">
        <v>16.526499999999999</v>
      </c>
      <c r="CL31" s="43">
        <v>4.5868500000000001</v>
      </c>
      <c r="CM31" s="43"/>
      <c r="CN31" s="43"/>
      <c r="CO31" s="43">
        <v>15.990309999999999</v>
      </c>
      <c r="CP31" s="43">
        <v>262.74</v>
      </c>
      <c r="CQ31" s="43"/>
      <c r="CR31" s="43">
        <v>40.692999999999998</v>
      </c>
      <c r="CS31" s="43"/>
      <c r="CT31" s="43">
        <v>8.8510000000000009</v>
      </c>
    </row>
    <row r="32" spans="1:98" ht="15.75" x14ac:dyDescent="0.25">
      <c r="A32" s="1"/>
      <c r="B32" s="42" t="s">
        <v>658</v>
      </c>
      <c r="C32" s="43"/>
      <c r="D32" s="43"/>
      <c r="E32" s="43">
        <v>44.261429999999997</v>
      </c>
      <c r="F32" s="43">
        <v>9.8789999999999996</v>
      </c>
      <c r="G32" s="43"/>
      <c r="H32" s="43"/>
      <c r="I32" s="43"/>
      <c r="J32" s="43"/>
      <c r="K32" s="43"/>
      <c r="L32" s="43">
        <v>27.1145</v>
      </c>
      <c r="M32" s="43">
        <v>12.475199999999999</v>
      </c>
      <c r="N32" s="43">
        <v>13.72</v>
      </c>
      <c r="O32" s="43">
        <v>30.372</v>
      </c>
      <c r="P32" s="43"/>
      <c r="Q32" s="43"/>
      <c r="R32" s="43">
        <v>51.85</v>
      </c>
      <c r="S32" s="43"/>
      <c r="T32" s="43">
        <v>50.947589999999998</v>
      </c>
      <c r="U32" s="43"/>
      <c r="V32" s="43">
        <v>8.5</v>
      </c>
      <c r="W32" s="43"/>
      <c r="X32" s="43">
        <v>20.588010000000001</v>
      </c>
      <c r="Y32" s="43"/>
      <c r="Z32" s="43">
        <v>10.78889</v>
      </c>
      <c r="AA32" s="43"/>
      <c r="AB32" s="43"/>
      <c r="AC32" s="43">
        <v>17.510000000000002</v>
      </c>
      <c r="AD32" s="43"/>
      <c r="AE32" s="43"/>
      <c r="AF32" s="43"/>
      <c r="AG32" s="43"/>
      <c r="AH32" s="43">
        <v>0.23400000000000001</v>
      </c>
      <c r="AI32" s="43"/>
      <c r="AJ32" s="43">
        <v>4.63246</v>
      </c>
      <c r="AK32" s="43">
        <v>11.2</v>
      </c>
      <c r="AL32" s="43"/>
      <c r="AM32" s="43">
        <v>49.405299999999997</v>
      </c>
      <c r="AN32" s="43">
        <v>125.13569</v>
      </c>
      <c r="AO32" s="43">
        <v>24.782699999999998</v>
      </c>
      <c r="AP32" s="43">
        <v>0.78</v>
      </c>
      <c r="AQ32" s="43">
        <v>79.430000000000007</v>
      </c>
      <c r="AR32" s="43"/>
      <c r="AS32" s="43">
        <v>37.298999999999999</v>
      </c>
      <c r="AT32" s="43">
        <v>33.337380000000003</v>
      </c>
      <c r="AU32" s="43"/>
      <c r="AV32" s="43">
        <v>170.77870999999999</v>
      </c>
      <c r="AW32" s="43">
        <v>30.4771</v>
      </c>
      <c r="AX32" s="43"/>
      <c r="AY32" s="43"/>
      <c r="AZ32" s="43"/>
      <c r="BA32" s="43">
        <v>0.5</v>
      </c>
      <c r="BB32" s="43"/>
      <c r="BC32" s="43">
        <v>29.142050000000001</v>
      </c>
      <c r="BD32" s="43"/>
      <c r="BE32" s="43"/>
      <c r="BF32" s="43"/>
      <c r="BG32" s="43"/>
      <c r="BH32" s="43"/>
      <c r="BI32" s="43">
        <v>10.710520000000001</v>
      </c>
      <c r="BJ32" s="43"/>
      <c r="BK32" s="43"/>
      <c r="BL32" s="43"/>
      <c r="BM32" s="43"/>
      <c r="BN32" s="43">
        <v>25.85</v>
      </c>
      <c r="BO32" s="43"/>
      <c r="BP32" s="43">
        <v>149.51830000000001</v>
      </c>
      <c r="BQ32" s="43"/>
      <c r="BR32" s="43">
        <v>4.5677000000000003</v>
      </c>
      <c r="BS32" s="43">
        <v>130.72611000000001</v>
      </c>
      <c r="BT32" s="43">
        <v>11.7034</v>
      </c>
      <c r="BU32" s="43"/>
      <c r="BV32" s="43">
        <v>32.387680000000003</v>
      </c>
      <c r="BW32" s="43">
        <v>3.87202</v>
      </c>
      <c r="BX32" s="43"/>
      <c r="BY32" s="43"/>
      <c r="BZ32" s="43">
        <v>90.608599999999996</v>
      </c>
      <c r="CA32" s="43">
        <v>21.717410000000001</v>
      </c>
      <c r="CB32" s="43"/>
      <c r="CC32" s="43">
        <v>0.54</v>
      </c>
      <c r="CD32" s="43">
        <v>28.17812</v>
      </c>
      <c r="CE32" s="43">
        <v>420.99828000000002</v>
      </c>
      <c r="CF32" s="43"/>
      <c r="CG32" s="43">
        <v>89.232500000000002</v>
      </c>
      <c r="CH32" s="43">
        <v>17.803999999999998</v>
      </c>
      <c r="CI32" s="43"/>
      <c r="CJ32" s="43"/>
      <c r="CK32" s="43">
        <v>17.234300000000001</v>
      </c>
      <c r="CL32" s="43">
        <v>4.3822400000000004</v>
      </c>
      <c r="CM32" s="43"/>
      <c r="CN32" s="43"/>
      <c r="CO32" s="43">
        <v>15.214090000000001</v>
      </c>
      <c r="CP32" s="43">
        <v>256.18</v>
      </c>
      <c r="CQ32" s="43"/>
      <c r="CR32" s="43">
        <v>39.966999999999999</v>
      </c>
      <c r="CS32" s="43"/>
      <c r="CT32" s="43">
        <v>9.2379999999999995</v>
      </c>
    </row>
    <row r="33" spans="1:98" ht="15.75" x14ac:dyDescent="0.25">
      <c r="A33" s="1"/>
      <c r="B33" s="42" t="s">
        <v>659</v>
      </c>
      <c r="C33" s="43"/>
      <c r="D33" s="43"/>
      <c r="E33" s="43">
        <v>44.249139999999997</v>
      </c>
      <c r="F33" s="43">
        <v>10.407</v>
      </c>
      <c r="G33" s="43"/>
      <c r="H33" s="43"/>
      <c r="I33" s="43"/>
      <c r="J33" s="43"/>
      <c r="K33" s="43"/>
      <c r="L33" s="43">
        <v>26.752199999999998</v>
      </c>
      <c r="M33" s="43">
        <v>14.9537</v>
      </c>
      <c r="N33" s="43">
        <v>13.59</v>
      </c>
      <c r="O33" s="43">
        <v>25.263999999999999</v>
      </c>
      <c r="P33" s="43"/>
      <c r="Q33" s="43"/>
      <c r="R33" s="43">
        <v>51.676000000000002</v>
      </c>
      <c r="S33" s="43"/>
      <c r="T33" s="43">
        <v>44.289920000000002</v>
      </c>
      <c r="U33" s="43"/>
      <c r="V33" s="43">
        <v>8.5</v>
      </c>
      <c r="W33" s="43"/>
      <c r="X33" s="43">
        <v>21.111350000000002</v>
      </c>
      <c r="Y33" s="43"/>
      <c r="Z33" s="43">
        <v>11.10234</v>
      </c>
      <c r="AA33" s="43"/>
      <c r="AB33" s="43"/>
      <c r="AC33" s="43">
        <v>17.02</v>
      </c>
      <c r="AD33" s="43"/>
      <c r="AE33" s="43"/>
      <c r="AF33" s="43"/>
      <c r="AG33" s="43"/>
      <c r="AH33" s="43">
        <v>0.23599999999999999</v>
      </c>
      <c r="AI33" s="43"/>
      <c r="AJ33" s="43">
        <v>4.6611399999999996</v>
      </c>
      <c r="AK33" s="43">
        <v>11.8</v>
      </c>
      <c r="AL33" s="43"/>
      <c r="AM33" s="43">
        <v>46.41968</v>
      </c>
      <c r="AN33" s="43">
        <v>120.81734</v>
      </c>
      <c r="AO33" s="43">
        <v>24.390599999999999</v>
      </c>
      <c r="AP33" s="43">
        <v>0.64</v>
      </c>
      <c r="AQ33" s="43">
        <v>81.03</v>
      </c>
      <c r="AR33" s="43"/>
      <c r="AS33" s="43">
        <v>29.326000000000001</v>
      </c>
      <c r="AT33" s="43">
        <v>33.779449999999997</v>
      </c>
      <c r="AU33" s="43"/>
      <c r="AV33" s="43">
        <v>173.42169000000001</v>
      </c>
      <c r="AW33" s="43">
        <v>29.453600000000002</v>
      </c>
      <c r="AX33" s="43"/>
      <c r="AY33" s="43"/>
      <c r="AZ33" s="43"/>
      <c r="BA33" s="43">
        <v>0.6</v>
      </c>
      <c r="BB33" s="43"/>
      <c r="BC33" s="43">
        <v>29.08736</v>
      </c>
      <c r="BD33" s="43"/>
      <c r="BE33" s="43"/>
      <c r="BF33" s="43"/>
      <c r="BG33" s="43"/>
      <c r="BH33" s="43"/>
      <c r="BI33" s="43">
        <v>10.578860000000001</v>
      </c>
      <c r="BJ33" s="43"/>
      <c r="BK33" s="43"/>
      <c r="BL33" s="43"/>
      <c r="BM33" s="43"/>
      <c r="BN33" s="43">
        <v>24.983000000000001</v>
      </c>
      <c r="BO33" s="43"/>
      <c r="BP33" s="43">
        <v>149.5779</v>
      </c>
      <c r="BQ33" s="43"/>
      <c r="BR33" s="43">
        <v>4.5956000000000001</v>
      </c>
      <c r="BS33" s="43">
        <v>132.12255999999999</v>
      </c>
      <c r="BT33" s="43">
        <v>11.99259</v>
      </c>
      <c r="BU33" s="43"/>
      <c r="BV33" s="43">
        <v>32.559669999999997</v>
      </c>
      <c r="BW33" s="43">
        <v>4.0072999999999999</v>
      </c>
      <c r="BX33" s="43"/>
      <c r="BY33" s="43"/>
      <c r="BZ33" s="43">
        <v>79.327699999999993</v>
      </c>
      <c r="CA33" s="43">
        <v>21.70382</v>
      </c>
      <c r="CB33" s="43"/>
      <c r="CC33" s="43">
        <v>0.55000000000000004</v>
      </c>
      <c r="CD33" s="43">
        <v>27.762149999999998</v>
      </c>
      <c r="CE33" s="43">
        <v>424.78224999999998</v>
      </c>
      <c r="CF33" s="43"/>
      <c r="CG33" s="43">
        <v>92.037400000000005</v>
      </c>
      <c r="CH33" s="43">
        <v>17.983000000000001</v>
      </c>
      <c r="CI33" s="43"/>
      <c r="CJ33" s="43"/>
      <c r="CK33" s="43">
        <v>17.340900000000001</v>
      </c>
      <c r="CL33" s="43">
        <v>4.6892699999999996</v>
      </c>
      <c r="CM33" s="43"/>
      <c r="CN33" s="43"/>
      <c r="CO33" s="43">
        <v>15.13176</v>
      </c>
      <c r="CP33" s="43">
        <v>266.85000000000002</v>
      </c>
      <c r="CQ33" s="43"/>
      <c r="CR33" s="43">
        <v>40.241</v>
      </c>
      <c r="CS33" s="43"/>
      <c r="CT33" s="43">
        <v>5.2880000000000003</v>
      </c>
    </row>
    <row r="34" spans="1:98" ht="15.75" x14ac:dyDescent="0.25">
      <c r="A34" s="1"/>
      <c r="B34" s="42" t="s">
        <v>660</v>
      </c>
      <c r="C34" s="43"/>
      <c r="D34" s="43"/>
      <c r="E34" s="43">
        <v>43.874310000000001</v>
      </c>
      <c r="F34" s="43">
        <v>10.217000000000001</v>
      </c>
      <c r="G34" s="43"/>
      <c r="H34" s="43"/>
      <c r="I34" s="43"/>
      <c r="J34" s="43"/>
      <c r="K34" s="43"/>
      <c r="L34" s="43">
        <v>27.206299999999999</v>
      </c>
      <c r="M34" s="43">
        <v>15.1568</v>
      </c>
      <c r="N34" s="43">
        <v>12.78</v>
      </c>
      <c r="O34" s="43">
        <v>26.661999999999999</v>
      </c>
      <c r="P34" s="43"/>
      <c r="Q34" s="43"/>
      <c r="R34" s="43">
        <v>51.591999999999999</v>
      </c>
      <c r="S34" s="43"/>
      <c r="T34" s="43">
        <v>46.03295</v>
      </c>
      <c r="U34" s="43"/>
      <c r="V34" s="43">
        <v>9.1999999999999993</v>
      </c>
      <c r="W34" s="43"/>
      <c r="X34" s="43">
        <v>20.853449999999999</v>
      </c>
      <c r="Y34" s="43"/>
      <c r="Z34" s="43">
        <v>11.31532</v>
      </c>
      <c r="AA34" s="43"/>
      <c r="AB34" s="43"/>
      <c r="AC34" s="43">
        <v>17.170000000000002</v>
      </c>
      <c r="AD34" s="43"/>
      <c r="AE34" s="43"/>
      <c r="AF34" s="43"/>
      <c r="AG34" s="43"/>
      <c r="AH34" s="43">
        <v>0.24299999999999999</v>
      </c>
      <c r="AI34" s="43"/>
      <c r="AJ34" s="43">
        <v>5.46631</v>
      </c>
      <c r="AK34" s="43">
        <v>12.2</v>
      </c>
      <c r="AL34" s="43"/>
      <c r="AM34" s="43">
        <v>48.329500000000003</v>
      </c>
      <c r="AN34" s="43">
        <v>118.71505999999999</v>
      </c>
      <c r="AO34" s="43">
        <v>24.632300000000001</v>
      </c>
      <c r="AP34" s="43">
        <v>0.45</v>
      </c>
      <c r="AQ34" s="43">
        <v>81.96</v>
      </c>
      <c r="AR34" s="43"/>
      <c r="AS34" s="43">
        <v>28.7</v>
      </c>
      <c r="AT34" s="43">
        <v>33.886069999999997</v>
      </c>
      <c r="AU34" s="43"/>
      <c r="AV34" s="43">
        <v>192.16758999999999</v>
      </c>
      <c r="AW34" s="43">
        <v>28.816800000000001</v>
      </c>
      <c r="AX34" s="43"/>
      <c r="AY34" s="43"/>
      <c r="AZ34" s="43"/>
      <c r="BA34" s="43">
        <v>0.5</v>
      </c>
      <c r="BB34" s="43"/>
      <c r="BC34" s="43">
        <v>28.81615</v>
      </c>
      <c r="BD34" s="43"/>
      <c r="BE34" s="43"/>
      <c r="BF34" s="43"/>
      <c r="BG34" s="43"/>
      <c r="BH34" s="43"/>
      <c r="BI34" s="43">
        <v>10.79904</v>
      </c>
      <c r="BJ34" s="43"/>
      <c r="BK34" s="43"/>
      <c r="BL34" s="43"/>
      <c r="BM34" s="43"/>
      <c r="BN34" s="43">
        <v>26.244</v>
      </c>
      <c r="BO34" s="43"/>
      <c r="BP34" s="43">
        <v>148.63380000000001</v>
      </c>
      <c r="BQ34" s="43"/>
      <c r="BR34" s="43">
        <v>4.5438999999999998</v>
      </c>
      <c r="BS34" s="43">
        <v>129.70543000000001</v>
      </c>
      <c r="BT34" s="43">
        <v>11.678419999999999</v>
      </c>
      <c r="BU34" s="43"/>
      <c r="BV34" s="43">
        <v>33.251840000000001</v>
      </c>
      <c r="BW34" s="43">
        <v>3.7307000000000001</v>
      </c>
      <c r="BX34" s="43"/>
      <c r="BY34" s="43"/>
      <c r="BZ34" s="43">
        <v>66.105099999999993</v>
      </c>
      <c r="CA34" s="43">
        <v>21.708880000000001</v>
      </c>
      <c r="CB34" s="43"/>
      <c r="CC34" s="43">
        <v>0.54</v>
      </c>
      <c r="CD34" s="43">
        <v>28.17135</v>
      </c>
      <c r="CE34" s="43">
        <v>421.92165</v>
      </c>
      <c r="CF34" s="43"/>
      <c r="CG34" s="43">
        <v>89.4131</v>
      </c>
      <c r="CH34" s="43">
        <v>17.850000000000001</v>
      </c>
      <c r="CI34" s="43"/>
      <c r="CJ34" s="43"/>
      <c r="CK34" s="43">
        <v>16.8307</v>
      </c>
      <c r="CL34" s="43">
        <v>4.8327400000000003</v>
      </c>
      <c r="CM34" s="43"/>
      <c r="CN34" s="43"/>
      <c r="CO34" s="43">
        <v>15.76609</v>
      </c>
      <c r="CP34" s="43">
        <v>258.52999999999997</v>
      </c>
      <c r="CQ34" s="43"/>
      <c r="CR34" s="43">
        <v>40.661000000000001</v>
      </c>
      <c r="CS34" s="43"/>
      <c r="CT34" s="43">
        <v>11.618</v>
      </c>
    </row>
    <row r="35" spans="1:98" ht="15.75" x14ac:dyDescent="0.25">
      <c r="A35" s="1"/>
      <c r="B35" s="42" t="s">
        <v>661</v>
      </c>
      <c r="C35" s="43"/>
      <c r="D35" s="43"/>
      <c r="E35" s="43">
        <v>42.819450000000003</v>
      </c>
      <c r="F35" s="43">
        <v>11.311</v>
      </c>
      <c r="G35" s="43"/>
      <c r="H35" s="43"/>
      <c r="I35" s="43"/>
      <c r="J35" s="43"/>
      <c r="K35" s="43"/>
      <c r="L35" s="43">
        <v>27.4922</v>
      </c>
      <c r="M35" s="43">
        <v>15.7483</v>
      </c>
      <c r="N35" s="43">
        <v>12.84</v>
      </c>
      <c r="O35" s="43">
        <v>27.873999999999999</v>
      </c>
      <c r="P35" s="43"/>
      <c r="Q35" s="43"/>
      <c r="R35" s="43">
        <v>51.759</v>
      </c>
      <c r="S35" s="43"/>
      <c r="T35" s="43">
        <v>36.228999999999999</v>
      </c>
      <c r="U35" s="43"/>
      <c r="V35" s="43">
        <v>9.6999999999999993</v>
      </c>
      <c r="W35" s="43"/>
      <c r="X35" s="43">
        <v>21.898109999999999</v>
      </c>
      <c r="Y35" s="43"/>
      <c r="Z35" s="43">
        <v>11.088699999999999</v>
      </c>
      <c r="AA35" s="43"/>
      <c r="AB35" s="43"/>
      <c r="AC35" s="43">
        <v>16.23</v>
      </c>
      <c r="AD35" s="43"/>
      <c r="AE35" s="43"/>
      <c r="AF35" s="43"/>
      <c r="AG35" s="43"/>
      <c r="AH35" s="43">
        <v>0.23400000000000001</v>
      </c>
      <c r="AI35" s="43"/>
      <c r="AJ35" s="43">
        <v>5.7646800000000002</v>
      </c>
      <c r="AK35" s="43">
        <v>11.9</v>
      </c>
      <c r="AL35" s="43"/>
      <c r="AM35" s="43">
        <v>46.964449999999999</v>
      </c>
      <c r="AN35" s="43">
        <v>117.87967</v>
      </c>
      <c r="AO35" s="43">
        <v>25.6601</v>
      </c>
      <c r="AP35" s="43">
        <v>0.73</v>
      </c>
      <c r="AQ35" s="43">
        <v>79.760000000000005</v>
      </c>
      <c r="AR35" s="43"/>
      <c r="AS35" s="43">
        <v>32.75</v>
      </c>
      <c r="AT35" s="43">
        <v>33.48507</v>
      </c>
      <c r="AU35" s="43"/>
      <c r="AV35" s="43">
        <v>193.91358</v>
      </c>
      <c r="AW35" s="43">
        <v>28.8689</v>
      </c>
      <c r="AX35" s="43"/>
      <c r="AY35" s="43"/>
      <c r="AZ35" s="43"/>
      <c r="BA35" s="43">
        <v>0.4</v>
      </c>
      <c r="BB35" s="43"/>
      <c r="BC35" s="43">
        <v>29.484960000000001</v>
      </c>
      <c r="BD35" s="43"/>
      <c r="BE35" s="43"/>
      <c r="BF35" s="43"/>
      <c r="BG35" s="43"/>
      <c r="BH35" s="43"/>
      <c r="BI35" s="43">
        <v>10.97336</v>
      </c>
      <c r="BJ35" s="43"/>
      <c r="BK35" s="43"/>
      <c r="BL35" s="43"/>
      <c r="BM35" s="43"/>
      <c r="BN35" s="43">
        <v>27.132999999999999</v>
      </c>
      <c r="BO35" s="43"/>
      <c r="BP35" s="43">
        <v>149.45519999999999</v>
      </c>
      <c r="BQ35" s="43"/>
      <c r="BR35" s="43">
        <v>4.5594999999999999</v>
      </c>
      <c r="BS35" s="43">
        <v>130.47373999999999</v>
      </c>
      <c r="BT35" s="43">
        <v>12.92357</v>
      </c>
      <c r="BU35" s="43"/>
      <c r="BV35" s="43">
        <v>33.948740000000001</v>
      </c>
      <c r="BW35" s="43">
        <v>3.87202</v>
      </c>
      <c r="BX35" s="43"/>
      <c r="BY35" s="43"/>
      <c r="BZ35" s="43">
        <v>54.455100000000002</v>
      </c>
      <c r="CA35" s="43">
        <v>21.735669999999999</v>
      </c>
      <c r="CB35" s="43"/>
      <c r="CC35" s="43">
        <v>0.53</v>
      </c>
      <c r="CD35" s="43">
        <v>28.489090000000001</v>
      </c>
      <c r="CE35" s="43">
        <v>433.87209000000001</v>
      </c>
      <c r="CF35" s="43"/>
      <c r="CG35" s="43">
        <v>89.512</v>
      </c>
      <c r="CH35" s="43">
        <v>17.579000000000001</v>
      </c>
      <c r="CI35" s="43"/>
      <c r="CJ35" s="43"/>
      <c r="CK35" s="43">
        <v>17.517199999999999</v>
      </c>
      <c r="CL35" s="43">
        <v>5.0511900000000001</v>
      </c>
      <c r="CM35" s="43"/>
      <c r="CN35" s="43"/>
      <c r="CO35" s="43">
        <v>17.124410000000001</v>
      </c>
      <c r="CP35" s="43">
        <v>273.94</v>
      </c>
      <c r="CQ35" s="43"/>
      <c r="CR35" s="43">
        <v>40.892000000000003</v>
      </c>
      <c r="CS35" s="43"/>
      <c r="CT35" s="43">
        <v>19.975000000000001</v>
      </c>
    </row>
    <row r="36" spans="1:98" ht="15.75" x14ac:dyDescent="0.25">
      <c r="A36" s="1"/>
      <c r="B36" s="42" t="s">
        <v>662</v>
      </c>
      <c r="C36" s="43"/>
      <c r="D36" s="43"/>
      <c r="E36" s="43">
        <v>46.270600000000002</v>
      </c>
      <c r="F36" s="43">
        <v>11.74</v>
      </c>
      <c r="G36" s="43"/>
      <c r="H36" s="43"/>
      <c r="I36" s="43"/>
      <c r="J36" s="43"/>
      <c r="K36" s="43"/>
      <c r="L36" s="43">
        <v>27.189</v>
      </c>
      <c r="M36" s="43">
        <v>16.305800000000001</v>
      </c>
      <c r="N36" s="43">
        <v>12.67</v>
      </c>
      <c r="O36" s="43">
        <v>27.27</v>
      </c>
      <c r="P36" s="43"/>
      <c r="Q36" s="43"/>
      <c r="R36" s="43">
        <v>51.411999999999999</v>
      </c>
      <c r="S36" s="43"/>
      <c r="T36" s="43">
        <v>39.973869999999998</v>
      </c>
      <c r="U36" s="43"/>
      <c r="V36" s="43">
        <v>9.6999999999999993</v>
      </c>
      <c r="W36" s="43"/>
      <c r="X36" s="43">
        <v>21.402439999999999</v>
      </c>
      <c r="Y36" s="43"/>
      <c r="Z36" s="43">
        <v>11.0098</v>
      </c>
      <c r="AA36" s="43"/>
      <c r="AB36" s="43"/>
      <c r="AC36" s="43">
        <v>16.079999999999998</v>
      </c>
      <c r="AD36" s="43"/>
      <c r="AE36" s="43"/>
      <c r="AF36" s="43"/>
      <c r="AG36" s="43"/>
      <c r="AH36" s="43">
        <v>0.23699999999999999</v>
      </c>
      <c r="AI36" s="43"/>
      <c r="AJ36" s="43">
        <v>5.7564599999999997</v>
      </c>
      <c r="AK36" s="43">
        <v>11.6</v>
      </c>
      <c r="AL36" s="43"/>
      <c r="AM36" s="43">
        <v>47.77834</v>
      </c>
      <c r="AN36" s="43">
        <v>120.79689</v>
      </c>
      <c r="AO36" s="43">
        <v>26.256900000000002</v>
      </c>
      <c r="AP36" s="43">
        <v>0.86</v>
      </c>
      <c r="AQ36" s="43">
        <v>81.89</v>
      </c>
      <c r="AR36" s="43"/>
      <c r="AS36" s="43">
        <v>34.820999999999998</v>
      </c>
      <c r="AT36" s="43">
        <v>34.493789999999997</v>
      </c>
      <c r="AU36" s="43"/>
      <c r="AV36" s="43">
        <v>194.31477000000001</v>
      </c>
      <c r="AW36" s="43">
        <v>29.6203</v>
      </c>
      <c r="AX36" s="43"/>
      <c r="AY36" s="43"/>
      <c r="AZ36" s="43"/>
      <c r="BA36" s="43">
        <v>0.5</v>
      </c>
      <c r="BB36" s="43"/>
      <c r="BC36" s="43">
        <v>30.962309999999999</v>
      </c>
      <c r="BD36" s="43"/>
      <c r="BE36" s="43"/>
      <c r="BF36" s="43"/>
      <c r="BG36" s="43"/>
      <c r="BH36" s="43"/>
      <c r="BI36" s="43">
        <v>11.092890000000001</v>
      </c>
      <c r="BJ36" s="43"/>
      <c r="BK36" s="43"/>
      <c r="BL36" s="43"/>
      <c r="BM36" s="43"/>
      <c r="BN36" s="43">
        <v>28.696000000000002</v>
      </c>
      <c r="BO36" s="43"/>
      <c r="BP36" s="43">
        <v>147.64429999999999</v>
      </c>
      <c r="BQ36" s="43"/>
      <c r="BR36" s="43">
        <v>4.8795000000000002</v>
      </c>
      <c r="BS36" s="43">
        <v>131.06393</v>
      </c>
      <c r="BT36" s="43">
        <v>12.991759999999999</v>
      </c>
      <c r="BU36" s="43"/>
      <c r="BV36" s="43">
        <v>34.449660000000002</v>
      </c>
      <c r="BW36" s="43">
        <v>3.9659300000000002</v>
      </c>
      <c r="BX36" s="43"/>
      <c r="BY36" s="43"/>
      <c r="BZ36" s="43">
        <v>76.4495</v>
      </c>
      <c r="CA36" s="43">
        <v>21.715440000000001</v>
      </c>
      <c r="CB36" s="43"/>
      <c r="CC36" s="43">
        <v>0.53</v>
      </c>
      <c r="CD36" s="43">
        <v>29.498729999999998</v>
      </c>
      <c r="CE36" s="43">
        <v>423.71230000000003</v>
      </c>
      <c r="CF36" s="43"/>
      <c r="CG36" s="43">
        <v>92.481800000000007</v>
      </c>
      <c r="CH36" s="43">
        <v>18.332000000000001</v>
      </c>
      <c r="CI36" s="43"/>
      <c r="CJ36" s="43"/>
      <c r="CK36" s="43">
        <v>17.628299999999999</v>
      </c>
      <c r="CL36" s="43">
        <v>4.9760999999999997</v>
      </c>
      <c r="CM36" s="43"/>
      <c r="CN36" s="43"/>
      <c r="CO36" s="43">
        <v>17.47777</v>
      </c>
      <c r="CP36" s="43">
        <v>274.64999999999998</v>
      </c>
      <c r="CQ36" s="43"/>
      <c r="CR36" s="43">
        <v>40.430999999999997</v>
      </c>
      <c r="CS36" s="43"/>
      <c r="CT36" s="43">
        <v>26.53</v>
      </c>
    </row>
    <row r="37" spans="1:98" ht="15.75" x14ac:dyDescent="0.25">
      <c r="A37" s="1"/>
      <c r="B37" s="42" t="s">
        <v>663</v>
      </c>
      <c r="C37" s="43"/>
      <c r="D37" s="43"/>
      <c r="E37" s="43">
        <v>43.112250000000003</v>
      </c>
      <c r="F37" s="43">
        <v>11.467000000000001</v>
      </c>
      <c r="G37" s="43"/>
      <c r="H37" s="43"/>
      <c r="I37" s="43"/>
      <c r="J37" s="43"/>
      <c r="K37" s="43"/>
      <c r="L37" s="43">
        <v>27.917000000000002</v>
      </c>
      <c r="M37" s="43">
        <v>16.548500000000001</v>
      </c>
      <c r="N37" s="43">
        <v>12.87</v>
      </c>
      <c r="O37" s="43">
        <v>29.33</v>
      </c>
      <c r="P37" s="43"/>
      <c r="Q37" s="43"/>
      <c r="R37" s="43">
        <v>51.719000000000001</v>
      </c>
      <c r="S37" s="43"/>
      <c r="T37" s="43">
        <v>46.440449999999998</v>
      </c>
      <c r="U37" s="43"/>
      <c r="V37" s="43">
        <v>9.8000000000000007</v>
      </c>
      <c r="W37" s="43"/>
      <c r="X37" s="43">
        <v>26.175039999999999</v>
      </c>
      <c r="Y37" s="43"/>
      <c r="Z37" s="43">
        <v>10.88747</v>
      </c>
      <c r="AA37" s="43"/>
      <c r="AB37" s="43"/>
      <c r="AC37" s="43">
        <v>14.92</v>
      </c>
      <c r="AD37" s="43"/>
      <c r="AE37" s="43"/>
      <c r="AF37" s="43"/>
      <c r="AG37" s="43"/>
      <c r="AH37" s="43">
        <v>0.24</v>
      </c>
      <c r="AI37" s="43"/>
      <c r="AJ37" s="43">
        <v>6.2199600000000004</v>
      </c>
      <c r="AK37" s="43">
        <v>11.5</v>
      </c>
      <c r="AL37" s="43"/>
      <c r="AM37" s="43">
        <v>46.515419999999999</v>
      </c>
      <c r="AN37" s="43">
        <v>122.30759</v>
      </c>
      <c r="AO37" s="43">
        <v>25.759799999999998</v>
      </c>
      <c r="AP37" s="43">
        <v>0.97</v>
      </c>
      <c r="AQ37" s="43">
        <v>83.38</v>
      </c>
      <c r="AR37" s="43"/>
      <c r="AS37" s="43">
        <v>34.499000000000002</v>
      </c>
      <c r="AT37" s="43">
        <v>35.258839999999999</v>
      </c>
      <c r="AU37" s="43"/>
      <c r="AV37" s="43">
        <v>190.95093</v>
      </c>
      <c r="AW37" s="43">
        <v>31.4057</v>
      </c>
      <c r="AX37" s="43"/>
      <c r="AY37" s="43"/>
      <c r="AZ37" s="43"/>
      <c r="BA37" s="43">
        <v>0.5</v>
      </c>
      <c r="BB37" s="43"/>
      <c r="BC37" s="43">
        <v>29.859000000000002</v>
      </c>
      <c r="BD37" s="43"/>
      <c r="BE37" s="43"/>
      <c r="BF37" s="43"/>
      <c r="BG37" s="43"/>
      <c r="BH37" s="43"/>
      <c r="BI37" s="43">
        <v>11.35294</v>
      </c>
      <c r="BJ37" s="43"/>
      <c r="BK37" s="43"/>
      <c r="BL37" s="43"/>
      <c r="BM37" s="43"/>
      <c r="BN37" s="43">
        <v>29.146999999999998</v>
      </c>
      <c r="BO37" s="43"/>
      <c r="BP37" s="43">
        <v>148.44820000000001</v>
      </c>
      <c r="BQ37" s="43"/>
      <c r="BR37" s="43">
        <v>4.9958</v>
      </c>
      <c r="BS37" s="43">
        <v>131.41874999999999</v>
      </c>
      <c r="BT37" s="43">
        <v>13.284800000000001</v>
      </c>
      <c r="BU37" s="43"/>
      <c r="BV37" s="43">
        <v>35.669119999999999</v>
      </c>
      <c r="BW37" s="43">
        <v>4.0273599999999998</v>
      </c>
      <c r="BX37" s="43"/>
      <c r="BY37" s="43"/>
      <c r="BZ37" s="43">
        <v>86.215800000000002</v>
      </c>
      <c r="CA37" s="43">
        <v>21.74202</v>
      </c>
      <c r="CB37" s="43"/>
      <c r="CC37" s="43">
        <v>0.28000000000000003</v>
      </c>
      <c r="CD37" s="43">
        <v>29.66094</v>
      </c>
      <c r="CE37" s="43">
        <v>428.55416000000002</v>
      </c>
      <c r="CF37" s="43"/>
      <c r="CG37" s="43">
        <v>93.8339</v>
      </c>
      <c r="CH37" s="43">
        <v>18.298999999999999</v>
      </c>
      <c r="CI37" s="43"/>
      <c r="CJ37" s="43"/>
      <c r="CK37" s="43">
        <v>17.189800000000002</v>
      </c>
      <c r="CL37" s="43">
        <v>5.1210500000000003</v>
      </c>
      <c r="CM37" s="43"/>
      <c r="CN37" s="43"/>
      <c r="CO37" s="43">
        <v>17.617339999999999</v>
      </c>
      <c r="CP37" s="43">
        <v>277.54000000000002</v>
      </c>
      <c r="CQ37" s="43"/>
      <c r="CR37" s="43">
        <v>40.247999999999998</v>
      </c>
      <c r="CS37" s="43"/>
      <c r="CT37" s="43">
        <v>27.616</v>
      </c>
    </row>
    <row r="38" spans="1:98" ht="15.75" x14ac:dyDescent="0.25">
      <c r="A38" s="1"/>
      <c r="B38" s="42" t="s">
        <v>664</v>
      </c>
      <c r="C38" s="43"/>
      <c r="D38" s="43"/>
      <c r="E38" s="43">
        <v>42.869540000000001</v>
      </c>
      <c r="F38" s="43">
        <v>11.209</v>
      </c>
      <c r="G38" s="43"/>
      <c r="H38" s="43"/>
      <c r="I38" s="43"/>
      <c r="J38" s="43"/>
      <c r="K38" s="43"/>
      <c r="L38" s="43">
        <v>28.201799999999999</v>
      </c>
      <c r="M38" s="43">
        <v>16.655899999999999</v>
      </c>
      <c r="N38" s="43">
        <v>13.15</v>
      </c>
      <c r="O38" s="43">
        <v>31.4</v>
      </c>
      <c r="P38" s="43"/>
      <c r="Q38" s="43"/>
      <c r="R38" s="43">
        <v>51.325000000000003</v>
      </c>
      <c r="S38" s="43"/>
      <c r="T38" s="43">
        <v>44.818350000000002</v>
      </c>
      <c r="U38" s="43"/>
      <c r="V38" s="43">
        <v>9.1999999999999993</v>
      </c>
      <c r="W38" s="43"/>
      <c r="X38" s="43">
        <v>26.28266</v>
      </c>
      <c r="Y38" s="43"/>
      <c r="Z38" s="43">
        <v>10.72602</v>
      </c>
      <c r="AA38" s="43"/>
      <c r="AB38" s="43"/>
      <c r="AC38" s="43">
        <v>14.4</v>
      </c>
      <c r="AD38" s="43"/>
      <c r="AE38" s="43"/>
      <c r="AF38" s="43"/>
      <c r="AG38" s="43"/>
      <c r="AH38" s="43">
        <v>0.23899999999999999</v>
      </c>
      <c r="AI38" s="43"/>
      <c r="AJ38" s="43">
        <v>6.1652199999999997</v>
      </c>
      <c r="AK38" s="43">
        <v>11</v>
      </c>
      <c r="AL38" s="43"/>
      <c r="AM38" s="43">
        <v>45.37482</v>
      </c>
      <c r="AN38" s="43">
        <v>122.75323</v>
      </c>
      <c r="AO38" s="43">
        <v>25.3523</v>
      </c>
      <c r="AP38" s="43">
        <v>0.6</v>
      </c>
      <c r="AQ38" s="43">
        <v>82.09</v>
      </c>
      <c r="AR38" s="43"/>
      <c r="AS38" s="43">
        <v>37.235999999999997</v>
      </c>
      <c r="AT38" s="43">
        <v>34.66621</v>
      </c>
      <c r="AU38" s="43"/>
      <c r="AV38" s="43">
        <v>189.97122999999999</v>
      </c>
      <c r="AW38" s="43">
        <v>33.954099999999997</v>
      </c>
      <c r="AX38" s="43"/>
      <c r="AY38" s="43"/>
      <c r="AZ38" s="43"/>
      <c r="BA38" s="43">
        <v>0.6</v>
      </c>
      <c r="BB38" s="43"/>
      <c r="BC38" s="43">
        <v>29.275230000000001</v>
      </c>
      <c r="BD38" s="43"/>
      <c r="BE38" s="43"/>
      <c r="BF38" s="43"/>
      <c r="BG38" s="43"/>
      <c r="BH38" s="43"/>
      <c r="BI38" s="43">
        <v>11.43013</v>
      </c>
      <c r="BJ38" s="43"/>
      <c r="BK38" s="43"/>
      <c r="BL38" s="43"/>
      <c r="BM38" s="43"/>
      <c r="BN38" s="43">
        <v>27.446000000000002</v>
      </c>
      <c r="BO38" s="43"/>
      <c r="BP38" s="43">
        <v>143.95949999999999</v>
      </c>
      <c r="BQ38" s="43"/>
      <c r="BR38" s="43">
        <v>5.0174000000000003</v>
      </c>
      <c r="BS38" s="43">
        <v>131.32097999999999</v>
      </c>
      <c r="BT38" s="43">
        <v>12.326610000000001</v>
      </c>
      <c r="BU38" s="43"/>
      <c r="BV38" s="43">
        <v>35.706440000000001</v>
      </c>
      <c r="BW38" s="43">
        <v>3.8865599999999998</v>
      </c>
      <c r="BX38" s="43"/>
      <c r="BY38" s="43"/>
      <c r="BZ38" s="43">
        <v>87.038499999999999</v>
      </c>
      <c r="CA38" s="43">
        <v>21.745470000000001</v>
      </c>
      <c r="CB38" s="43"/>
      <c r="CC38" s="43">
        <v>0.32</v>
      </c>
      <c r="CD38" s="43">
        <v>30.386590000000002</v>
      </c>
      <c r="CE38" s="43">
        <v>419.27215000000001</v>
      </c>
      <c r="CF38" s="43"/>
      <c r="CG38" s="43">
        <v>92.786799999999999</v>
      </c>
      <c r="CH38" s="43">
        <v>18.279</v>
      </c>
      <c r="CI38" s="43"/>
      <c r="CJ38" s="43"/>
      <c r="CK38" s="43">
        <v>16.913599999999999</v>
      </c>
      <c r="CL38" s="43">
        <v>5.15273</v>
      </c>
      <c r="CM38" s="43"/>
      <c r="CN38" s="43"/>
      <c r="CO38" s="43">
        <v>17.425799999999999</v>
      </c>
      <c r="CP38" s="43">
        <v>270.47000000000003</v>
      </c>
      <c r="CQ38" s="43"/>
      <c r="CR38" s="43">
        <v>40.045000000000002</v>
      </c>
      <c r="CS38" s="43"/>
      <c r="CT38" s="43">
        <v>27.38</v>
      </c>
    </row>
    <row r="39" spans="1:98" ht="15.75" x14ac:dyDescent="0.25">
      <c r="A39" s="1"/>
      <c r="B39" s="42" t="s">
        <v>665</v>
      </c>
      <c r="C39" s="43"/>
      <c r="D39" s="43"/>
      <c r="E39" s="43">
        <v>43.514090000000003</v>
      </c>
      <c r="F39" s="43">
        <v>11.263999999999999</v>
      </c>
      <c r="G39" s="43"/>
      <c r="H39" s="43"/>
      <c r="I39" s="43"/>
      <c r="J39" s="43"/>
      <c r="K39" s="43"/>
      <c r="L39" s="43">
        <v>28.272099999999998</v>
      </c>
      <c r="M39" s="43">
        <v>16.7317</v>
      </c>
      <c r="N39" s="43">
        <v>13.18</v>
      </c>
      <c r="O39" s="43">
        <v>31.576000000000001</v>
      </c>
      <c r="P39" s="43"/>
      <c r="Q39" s="43"/>
      <c r="R39" s="43">
        <v>51.395000000000003</v>
      </c>
      <c r="S39" s="43"/>
      <c r="T39" s="43">
        <v>39.932639999999999</v>
      </c>
      <c r="U39" s="43"/>
      <c r="V39" s="43">
        <v>8.4</v>
      </c>
      <c r="W39" s="43"/>
      <c r="X39" s="43">
        <v>25.092980000000001</v>
      </c>
      <c r="Y39" s="43"/>
      <c r="Z39" s="43">
        <v>10.96391</v>
      </c>
      <c r="AA39" s="43"/>
      <c r="AB39" s="43"/>
      <c r="AC39" s="43">
        <v>14.21</v>
      </c>
      <c r="AD39" s="43"/>
      <c r="AE39" s="43"/>
      <c r="AF39" s="43"/>
      <c r="AG39" s="43"/>
      <c r="AH39" s="43">
        <v>0.223</v>
      </c>
      <c r="AI39" s="43"/>
      <c r="AJ39" s="43">
        <v>6.4605899999999998</v>
      </c>
      <c r="AK39" s="43">
        <v>11.2</v>
      </c>
      <c r="AL39" s="43"/>
      <c r="AM39" s="43">
        <v>44.987900000000003</v>
      </c>
      <c r="AN39" s="43">
        <v>121.04736</v>
      </c>
      <c r="AO39" s="43">
        <v>25.603100000000001</v>
      </c>
      <c r="AP39" s="43">
        <v>0.23</v>
      </c>
      <c r="AQ39" s="43">
        <v>81.61</v>
      </c>
      <c r="AR39" s="43"/>
      <c r="AS39" s="43">
        <v>37.274000000000001</v>
      </c>
      <c r="AT39" s="43">
        <v>34.379930000000002</v>
      </c>
      <c r="AU39" s="43"/>
      <c r="AV39" s="43">
        <v>191.05855</v>
      </c>
      <c r="AW39" s="43">
        <v>32.158900000000003</v>
      </c>
      <c r="AX39" s="43"/>
      <c r="AY39" s="43"/>
      <c r="AZ39" s="43"/>
      <c r="BA39" s="43">
        <v>0.7</v>
      </c>
      <c r="BB39" s="43"/>
      <c r="BC39" s="43">
        <v>29.291119999999999</v>
      </c>
      <c r="BD39" s="43"/>
      <c r="BE39" s="43"/>
      <c r="BF39" s="43"/>
      <c r="BG39" s="43"/>
      <c r="BH39" s="43"/>
      <c r="BI39" s="43">
        <v>11.626950000000001</v>
      </c>
      <c r="BJ39" s="43"/>
      <c r="BK39" s="43"/>
      <c r="BL39" s="43"/>
      <c r="BM39" s="43"/>
      <c r="BN39" s="43">
        <v>27.298999999999999</v>
      </c>
      <c r="BO39" s="43"/>
      <c r="BP39" s="43">
        <v>143.6009</v>
      </c>
      <c r="BQ39" s="43"/>
      <c r="BR39" s="43">
        <v>4.9466000000000001</v>
      </c>
      <c r="BS39" s="43">
        <v>132.79047</v>
      </c>
      <c r="BT39" s="43">
        <v>10.43102</v>
      </c>
      <c r="BU39" s="43"/>
      <c r="BV39" s="43">
        <v>36.286879999999996</v>
      </c>
      <c r="BW39" s="43">
        <v>3.9036599999999999</v>
      </c>
      <c r="BX39" s="43"/>
      <c r="BY39" s="43"/>
      <c r="BZ39" s="43">
        <v>87.531400000000005</v>
      </c>
      <c r="CA39" s="43">
        <v>21.742380000000001</v>
      </c>
      <c r="CB39" s="43"/>
      <c r="CC39" s="43">
        <v>0.33</v>
      </c>
      <c r="CD39" s="43">
        <v>29.8812</v>
      </c>
      <c r="CE39" s="43">
        <v>421.18623000000002</v>
      </c>
      <c r="CF39" s="43"/>
      <c r="CG39" s="43">
        <v>120.3618</v>
      </c>
      <c r="CH39" s="43">
        <v>17.872</v>
      </c>
      <c r="CI39" s="43"/>
      <c r="CJ39" s="43"/>
      <c r="CK39" s="43">
        <v>16.8111</v>
      </c>
      <c r="CL39" s="43">
        <v>4.9106300000000003</v>
      </c>
      <c r="CM39" s="43"/>
      <c r="CN39" s="43"/>
      <c r="CO39" s="43">
        <v>17.864529999999998</v>
      </c>
      <c r="CP39" s="43">
        <v>273.01</v>
      </c>
      <c r="CQ39" s="43"/>
      <c r="CR39" s="43">
        <v>40.6</v>
      </c>
      <c r="CS39" s="43"/>
      <c r="CT39" s="43">
        <v>27.827000000000002</v>
      </c>
    </row>
    <row r="40" spans="1:98" ht="15.75" x14ac:dyDescent="0.25">
      <c r="A40" s="1"/>
      <c r="B40" s="42" t="s">
        <v>666</v>
      </c>
      <c r="C40" s="43"/>
      <c r="D40" s="43"/>
      <c r="E40" s="43">
        <v>45.095170000000003</v>
      </c>
      <c r="F40" s="43">
        <v>11.238</v>
      </c>
      <c r="G40" s="43"/>
      <c r="H40" s="43"/>
      <c r="I40" s="43"/>
      <c r="J40" s="43"/>
      <c r="K40" s="43"/>
      <c r="L40" s="43">
        <v>28.205100000000002</v>
      </c>
      <c r="M40" s="43">
        <v>15.464700000000001</v>
      </c>
      <c r="N40" s="43">
        <v>12.88</v>
      </c>
      <c r="O40" s="43">
        <v>30.244</v>
      </c>
      <c r="P40" s="43"/>
      <c r="Q40" s="43"/>
      <c r="R40" s="43">
        <v>51.26</v>
      </c>
      <c r="S40" s="43"/>
      <c r="T40" s="43">
        <v>41.70391</v>
      </c>
      <c r="U40" s="43"/>
      <c r="V40" s="43">
        <v>8.5</v>
      </c>
      <c r="W40" s="43"/>
      <c r="X40" s="43">
        <v>25.17388</v>
      </c>
      <c r="Y40" s="43"/>
      <c r="Z40" s="43">
        <v>11.1637</v>
      </c>
      <c r="AA40" s="43"/>
      <c r="AB40" s="43"/>
      <c r="AC40" s="43">
        <v>14.01</v>
      </c>
      <c r="AD40" s="43"/>
      <c r="AE40" s="43"/>
      <c r="AF40" s="43"/>
      <c r="AG40" s="43"/>
      <c r="AH40" s="43">
        <v>0.23799999999999999</v>
      </c>
      <c r="AI40" s="43"/>
      <c r="AJ40" s="43">
        <v>6.2238600000000002</v>
      </c>
      <c r="AK40" s="43">
        <v>11.1</v>
      </c>
      <c r="AL40" s="43"/>
      <c r="AM40" s="43">
        <v>44.169440000000002</v>
      </c>
      <c r="AN40" s="43">
        <v>121.90173</v>
      </c>
      <c r="AO40" s="43">
        <v>26.025700000000001</v>
      </c>
      <c r="AP40" s="43">
        <v>0.37</v>
      </c>
      <c r="AQ40" s="43">
        <v>82.64</v>
      </c>
      <c r="AR40" s="43"/>
      <c r="AS40" s="43">
        <v>37.097000000000001</v>
      </c>
      <c r="AT40" s="43">
        <v>34.047150000000002</v>
      </c>
      <c r="AU40" s="43"/>
      <c r="AV40" s="43">
        <v>190.55676</v>
      </c>
      <c r="AW40" s="43">
        <v>33.0381</v>
      </c>
      <c r="AX40" s="43"/>
      <c r="AY40" s="43"/>
      <c r="AZ40" s="43"/>
      <c r="BA40" s="43">
        <v>0.6</v>
      </c>
      <c r="BB40" s="43"/>
      <c r="BC40" s="43">
        <v>28.877459999999999</v>
      </c>
      <c r="BD40" s="43"/>
      <c r="BE40" s="43"/>
      <c r="BF40" s="43"/>
      <c r="BG40" s="43"/>
      <c r="BH40" s="43"/>
      <c r="BI40" s="43">
        <v>11.667109999999999</v>
      </c>
      <c r="BJ40" s="43"/>
      <c r="BK40" s="43"/>
      <c r="BL40" s="43"/>
      <c r="BM40" s="43"/>
      <c r="BN40" s="43">
        <v>25.475999999999999</v>
      </c>
      <c r="BO40" s="43"/>
      <c r="BP40" s="43">
        <v>145.44450000000001</v>
      </c>
      <c r="BQ40" s="43"/>
      <c r="BR40" s="43">
        <v>4.9539999999999997</v>
      </c>
      <c r="BS40" s="43">
        <v>132.90685999999999</v>
      </c>
      <c r="BT40" s="43">
        <v>12.82367</v>
      </c>
      <c r="BU40" s="43"/>
      <c r="BV40" s="43">
        <v>36.665010000000002</v>
      </c>
      <c r="BW40" s="43">
        <v>4.3754099999999996</v>
      </c>
      <c r="BX40" s="43"/>
      <c r="BY40" s="43"/>
      <c r="BZ40" s="43">
        <v>88.013000000000005</v>
      </c>
      <c r="CA40" s="43">
        <v>21.732389999999999</v>
      </c>
      <c r="CB40" s="43"/>
      <c r="CC40" s="43">
        <v>0.47</v>
      </c>
      <c r="CD40" s="43">
        <v>30.73161</v>
      </c>
      <c r="CE40" s="43">
        <v>425.64803999999998</v>
      </c>
      <c r="CF40" s="43"/>
      <c r="CG40" s="43">
        <v>125.68819999999999</v>
      </c>
      <c r="CH40" s="43">
        <v>18.038</v>
      </c>
      <c r="CI40" s="43"/>
      <c r="CJ40" s="43"/>
      <c r="CK40" s="43">
        <v>16.457000000000001</v>
      </c>
      <c r="CL40" s="43">
        <v>5.1297800000000002</v>
      </c>
      <c r="CM40" s="43"/>
      <c r="CN40" s="43"/>
      <c r="CO40" s="43">
        <v>17.680319999999998</v>
      </c>
      <c r="CP40" s="43">
        <v>278.45</v>
      </c>
      <c r="CQ40" s="43"/>
      <c r="CR40" s="43">
        <v>40.499000000000002</v>
      </c>
      <c r="CS40" s="43"/>
      <c r="CT40" s="43">
        <v>28.303000000000001</v>
      </c>
    </row>
    <row r="41" spans="1:98" ht="15.75" x14ac:dyDescent="0.25">
      <c r="A41" s="1"/>
      <c r="B41" s="42" t="s">
        <v>667</v>
      </c>
      <c r="C41" s="43"/>
      <c r="D41" s="43"/>
      <c r="E41" s="43">
        <v>45.140149999999998</v>
      </c>
      <c r="F41" s="43">
        <v>11.592000000000001</v>
      </c>
      <c r="G41" s="43"/>
      <c r="H41" s="43"/>
      <c r="I41" s="43"/>
      <c r="J41" s="43"/>
      <c r="K41" s="43"/>
      <c r="L41" s="43">
        <v>27.710100000000001</v>
      </c>
      <c r="M41" s="43">
        <v>15.2989</v>
      </c>
      <c r="N41" s="43">
        <v>13.07</v>
      </c>
      <c r="O41" s="43">
        <v>30.884</v>
      </c>
      <c r="P41" s="43"/>
      <c r="Q41" s="43"/>
      <c r="R41" s="43">
        <v>51.421999999999997</v>
      </c>
      <c r="S41" s="43"/>
      <c r="T41" s="43">
        <v>49.054220000000001</v>
      </c>
      <c r="U41" s="43"/>
      <c r="V41" s="43">
        <v>8.6999999999999993</v>
      </c>
      <c r="W41" s="43"/>
      <c r="X41" s="43">
        <v>25.576499999999999</v>
      </c>
      <c r="Y41" s="43"/>
      <c r="Z41" s="43">
        <v>11.1738</v>
      </c>
      <c r="AA41" s="43"/>
      <c r="AB41" s="43"/>
      <c r="AC41" s="43">
        <v>14.51</v>
      </c>
      <c r="AD41" s="43"/>
      <c r="AE41" s="43"/>
      <c r="AF41" s="43"/>
      <c r="AG41" s="43"/>
      <c r="AH41" s="43">
        <v>0.22700000000000001</v>
      </c>
      <c r="AI41" s="43"/>
      <c r="AJ41" s="43">
        <v>5.8655799999999996</v>
      </c>
      <c r="AK41" s="43">
        <v>11</v>
      </c>
      <c r="AL41" s="43"/>
      <c r="AM41" s="43">
        <v>45.38738</v>
      </c>
      <c r="AN41" s="43">
        <v>121.12730000000001</v>
      </c>
      <c r="AO41" s="43">
        <v>25.706700000000001</v>
      </c>
      <c r="AP41" s="43">
        <v>0.4</v>
      </c>
      <c r="AQ41" s="43">
        <v>81.98</v>
      </c>
      <c r="AR41" s="43"/>
      <c r="AS41" s="43">
        <v>35.750999999999998</v>
      </c>
      <c r="AT41" s="43">
        <v>32.817740000000001</v>
      </c>
      <c r="AU41" s="43"/>
      <c r="AV41" s="43">
        <v>190.8896</v>
      </c>
      <c r="AW41" s="43">
        <v>32.301299999999998</v>
      </c>
      <c r="AX41" s="43"/>
      <c r="AY41" s="43"/>
      <c r="AZ41" s="43"/>
      <c r="BA41" s="43">
        <v>0.6</v>
      </c>
      <c r="BB41" s="43"/>
      <c r="BC41" s="43">
        <v>28.634689999999999</v>
      </c>
      <c r="BD41" s="43"/>
      <c r="BE41" s="43"/>
      <c r="BF41" s="43"/>
      <c r="BG41" s="43"/>
      <c r="BH41" s="43"/>
      <c r="BI41" s="43">
        <v>11.706849999999999</v>
      </c>
      <c r="BJ41" s="43"/>
      <c r="BK41" s="43"/>
      <c r="BL41" s="43"/>
      <c r="BM41" s="43"/>
      <c r="BN41" s="43">
        <v>25.303000000000001</v>
      </c>
      <c r="BO41" s="43"/>
      <c r="BP41" s="43">
        <v>147.9503</v>
      </c>
      <c r="BQ41" s="43"/>
      <c r="BR41" s="43">
        <v>4.9123999999999999</v>
      </c>
      <c r="BS41" s="43">
        <v>133.00540000000001</v>
      </c>
      <c r="BT41" s="43">
        <v>12.591089999999999</v>
      </c>
      <c r="BU41" s="43"/>
      <c r="BV41" s="43">
        <v>36.079349999999998</v>
      </c>
      <c r="BW41" s="43">
        <v>3.85894</v>
      </c>
      <c r="BX41" s="43"/>
      <c r="BY41" s="43"/>
      <c r="BZ41" s="43">
        <v>88.162400000000005</v>
      </c>
      <c r="CA41" s="43">
        <v>21.773140000000001</v>
      </c>
      <c r="CB41" s="43"/>
      <c r="CC41" s="43">
        <v>0.47</v>
      </c>
      <c r="CD41" s="43">
        <v>29.730810000000002</v>
      </c>
      <c r="CE41" s="43">
        <v>423.45551</v>
      </c>
      <c r="CF41" s="43"/>
      <c r="CG41" s="43">
        <v>127.99039999999999</v>
      </c>
      <c r="CH41" s="43">
        <v>18.164000000000001</v>
      </c>
      <c r="CI41" s="43"/>
      <c r="CJ41" s="43"/>
      <c r="CK41" s="43">
        <v>16.260200000000001</v>
      </c>
      <c r="CL41" s="43">
        <v>5.1581599999999996</v>
      </c>
      <c r="CM41" s="43"/>
      <c r="CN41" s="43"/>
      <c r="CO41" s="43">
        <v>17.22156</v>
      </c>
      <c r="CP41" s="43">
        <v>269.07</v>
      </c>
      <c r="CQ41" s="43"/>
      <c r="CR41" s="43">
        <v>40.917000000000002</v>
      </c>
      <c r="CS41" s="43"/>
      <c r="CT41" s="43">
        <v>29.734999999999999</v>
      </c>
    </row>
    <row r="42" spans="1:98" ht="15.75" x14ac:dyDescent="0.25">
      <c r="A42" s="1"/>
      <c r="B42" s="42" t="s">
        <v>668</v>
      </c>
      <c r="C42" s="43"/>
      <c r="D42" s="43"/>
      <c r="E42" s="43">
        <v>38.460129999999999</v>
      </c>
      <c r="F42" s="43">
        <v>9.49</v>
      </c>
      <c r="G42" s="43"/>
      <c r="H42" s="43"/>
      <c r="I42" s="43"/>
      <c r="J42" s="43"/>
      <c r="K42" s="43"/>
      <c r="L42" s="43">
        <v>27.928999999999998</v>
      </c>
      <c r="M42" s="43">
        <v>16.0044</v>
      </c>
      <c r="N42" s="43">
        <v>12.78</v>
      </c>
      <c r="O42" s="43">
        <v>31.73</v>
      </c>
      <c r="P42" s="43"/>
      <c r="Q42" s="43"/>
      <c r="R42" s="43">
        <v>51.008000000000003</v>
      </c>
      <c r="S42" s="43"/>
      <c r="T42" s="43">
        <v>40.695120000000003</v>
      </c>
      <c r="U42" s="43"/>
      <c r="V42" s="43">
        <v>8.5</v>
      </c>
      <c r="W42" s="43"/>
      <c r="X42" s="43">
        <v>25.885750000000002</v>
      </c>
      <c r="Y42" s="43"/>
      <c r="Z42" s="43">
        <v>10.813800000000001</v>
      </c>
      <c r="AA42" s="43"/>
      <c r="AB42" s="43"/>
      <c r="AC42" s="43">
        <v>16</v>
      </c>
      <c r="AD42" s="43"/>
      <c r="AE42" s="43"/>
      <c r="AF42" s="43"/>
      <c r="AG42" s="43"/>
      <c r="AH42" s="43">
        <v>0.24299999999999999</v>
      </c>
      <c r="AI42" s="43"/>
      <c r="AJ42" s="43">
        <v>5.3594600000000003</v>
      </c>
      <c r="AK42" s="43">
        <v>11.1</v>
      </c>
      <c r="AL42" s="43"/>
      <c r="AM42" s="43">
        <v>45.44652</v>
      </c>
      <c r="AN42" s="43">
        <v>119.64487</v>
      </c>
      <c r="AO42" s="43">
        <v>25.635899999999999</v>
      </c>
      <c r="AP42" s="43">
        <v>0.41</v>
      </c>
      <c r="AQ42" s="43">
        <v>79.28</v>
      </c>
      <c r="AR42" s="43"/>
      <c r="AS42" s="43">
        <v>35.744</v>
      </c>
      <c r="AT42" s="43">
        <v>33.39011</v>
      </c>
      <c r="AU42" s="43"/>
      <c r="AV42" s="43">
        <v>190.52929</v>
      </c>
      <c r="AW42" s="43">
        <v>32.570900000000002</v>
      </c>
      <c r="AX42" s="43"/>
      <c r="AY42" s="43"/>
      <c r="AZ42" s="43"/>
      <c r="BA42" s="43">
        <v>0.5</v>
      </c>
      <c r="BB42" s="43"/>
      <c r="BC42" s="43">
        <v>28.52478</v>
      </c>
      <c r="BD42" s="43"/>
      <c r="BE42" s="43"/>
      <c r="BF42" s="43"/>
      <c r="BG42" s="43"/>
      <c r="BH42" s="43"/>
      <c r="BI42" s="43">
        <v>11.514900000000001</v>
      </c>
      <c r="BJ42" s="43"/>
      <c r="BK42" s="43"/>
      <c r="BL42" s="43"/>
      <c r="BM42" s="43"/>
      <c r="BN42" s="43">
        <v>25.37</v>
      </c>
      <c r="BO42" s="43"/>
      <c r="BP42" s="43">
        <v>145.8897</v>
      </c>
      <c r="BQ42" s="43"/>
      <c r="BR42" s="43">
        <v>4.9516</v>
      </c>
      <c r="BS42" s="43">
        <v>131.37792999999999</v>
      </c>
      <c r="BT42" s="43">
        <v>12.017239999999999</v>
      </c>
      <c r="BU42" s="43"/>
      <c r="BV42" s="43">
        <v>35.898409999999998</v>
      </c>
      <c r="BW42" s="43">
        <v>3.6508500000000002</v>
      </c>
      <c r="BX42" s="43"/>
      <c r="BY42" s="43"/>
      <c r="BZ42" s="43">
        <v>88.800700000000006</v>
      </c>
      <c r="CA42" s="43">
        <v>21.746289999999998</v>
      </c>
      <c r="CB42" s="43"/>
      <c r="CC42" s="43">
        <v>0.53</v>
      </c>
      <c r="CD42" s="43">
        <v>28.24005</v>
      </c>
      <c r="CE42" s="43">
        <v>423.39461</v>
      </c>
      <c r="CF42" s="43"/>
      <c r="CG42" s="43">
        <v>129.01509999999999</v>
      </c>
      <c r="CH42" s="43">
        <v>18.559999999999999</v>
      </c>
      <c r="CI42" s="43"/>
      <c r="CJ42" s="43"/>
      <c r="CK42" s="43">
        <v>15.924200000000001</v>
      </c>
      <c r="CL42" s="43">
        <v>4.9105499999999997</v>
      </c>
      <c r="CM42" s="43"/>
      <c r="CN42" s="43"/>
      <c r="CO42" s="43">
        <v>16.301380000000002</v>
      </c>
      <c r="CP42" s="43">
        <v>269</v>
      </c>
      <c r="CQ42" s="43"/>
      <c r="CR42" s="43">
        <v>41.127000000000002</v>
      </c>
      <c r="CS42" s="43"/>
      <c r="CT42" s="43">
        <v>27.672000000000001</v>
      </c>
    </row>
    <row r="43" spans="1:98" ht="15.75" x14ac:dyDescent="0.25">
      <c r="A43" s="1"/>
      <c r="B43" s="42" t="s">
        <v>669</v>
      </c>
      <c r="C43" s="43"/>
      <c r="D43" s="43"/>
      <c r="E43" s="43">
        <v>32.549979999999998</v>
      </c>
      <c r="F43" s="43">
        <v>9.1080000000000005</v>
      </c>
      <c r="G43" s="43"/>
      <c r="H43" s="43"/>
      <c r="I43" s="43"/>
      <c r="J43" s="43"/>
      <c r="K43" s="43"/>
      <c r="L43" s="43">
        <v>27.865400000000001</v>
      </c>
      <c r="M43" s="43">
        <v>15.860799999999999</v>
      </c>
      <c r="N43" s="43">
        <v>12.89</v>
      </c>
      <c r="O43" s="43">
        <v>32.305999999999997</v>
      </c>
      <c r="P43" s="43"/>
      <c r="Q43" s="43"/>
      <c r="R43" s="43">
        <v>51.155000000000001</v>
      </c>
      <c r="S43" s="43"/>
      <c r="T43" s="43">
        <v>49.968600000000002</v>
      </c>
      <c r="U43" s="43"/>
      <c r="V43" s="43">
        <v>8.4</v>
      </c>
      <c r="W43" s="43"/>
      <c r="X43" s="43">
        <v>31.003170000000001</v>
      </c>
      <c r="Y43" s="43"/>
      <c r="Z43" s="43">
        <v>10.99161</v>
      </c>
      <c r="AA43" s="43"/>
      <c r="AB43" s="43"/>
      <c r="AC43" s="43">
        <v>16.989999999999998</v>
      </c>
      <c r="AD43" s="43"/>
      <c r="AE43" s="43"/>
      <c r="AF43" s="43"/>
      <c r="AG43" s="43"/>
      <c r="AH43" s="43">
        <v>0.23799999999999999</v>
      </c>
      <c r="AI43" s="43"/>
      <c r="AJ43" s="43">
        <v>5.4161799999999998</v>
      </c>
      <c r="AK43" s="43">
        <v>11.2</v>
      </c>
      <c r="AL43" s="43"/>
      <c r="AM43" s="43">
        <v>44.135579999999997</v>
      </c>
      <c r="AN43" s="43">
        <v>119.45505</v>
      </c>
      <c r="AO43" s="43">
        <v>20.534099999999999</v>
      </c>
      <c r="AP43" s="43">
        <v>0.46</v>
      </c>
      <c r="AQ43" s="43">
        <v>80.02</v>
      </c>
      <c r="AR43" s="43"/>
      <c r="AS43" s="43">
        <v>34.796999999999997</v>
      </c>
      <c r="AT43" s="43">
        <v>32.694809999999997</v>
      </c>
      <c r="AU43" s="43"/>
      <c r="AV43" s="43">
        <v>164.17496</v>
      </c>
      <c r="AW43" s="43">
        <v>31.485099999999999</v>
      </c>
      <c r="AX43" s="43"/>
      <c r="AY43" s="43"/>
      <c r="AZ43" s="43"/>
      <c r="BA43" s="43">
        <v>0.6</v>
      </c>
      <c r="BB43" s="43"/>
      <c r="BC43" s="43">
        <v>28.63513</v>
      </c>
      <c r="BD43" s="43"/>
      <c r="BE43" s="43"/>
      <c r="BF43" s="43"/>
      <c r="BG43" s="43"/>
      <c r="BH43" s="43"/>
      <c r="BI43" s="43">
        <v>11.570869999999999</v>
      </c>
      <c r="BJ43" s="43"/>
      <c r="BK43" s="43"/>
      <c r="BL43" s="43"/>
      <c r="BM43" s="43"/>
      <c r="BN43" s="43">
        <v>17.962</v>
      </c>
      <c r="BO43" s="43"/>
      <c r="BP43" s="43">
        <v>147.96520000000001</v>
      </c>
      <c r="BQ43" s="43"/>
      <c r="BR43" s="43">
        <v>4.9821999999999997</v>
      </c>
      <c r="BS43" s="43">
        <v>131.22713999999999</v>
      </c>
      <c r="BT43" s="43">
        <v>11.93999</v>
      </c>
      <c r="BU43" s="43"/>
      <c r="BV43" s="43">
        <v>35.373620000000003</v>
      </c>
      <c r="BW43" s="43">
        <v>3.6075599999999999</v>
      </c>
      <c r="BX43" s="43"/>
      <c r="BY43" s="43"/>
      <c r="BZ43" s="43">
        <v>89.035200000000003</v>
      </c>
      <c r="CA43" s="43">
        <v>21.749189999999999</v>
      </c>
      <c r="CB43" s="43"/>
      <c r="CC43" s="43">
        <v>0.57999999999999996</v>
      </c>
      <c r="CD43" s="43">
        <v>28.257989999999999</v>
      </c>
      <c r="CE43" s="43">
        <v>424.51294000000001</v>
      </c>
      <c r="CF43" s="43"/>
      <c r="CG43" s="43">
        <v>128.2432</v>
      </c>
      <c r="CH43" s="43">
        <v>18.614999999999998</v>
      </c>
      <c r="CI43" s="43"/>
      <c r="CJ43" s="43"/>
      <c r="CK43" s="43">
        <v>15.9575</v>
      </c>
      <c r="CL43" s="43">
        <v>4.6419699999999997</v>
      </c>
      <c r="CM43" s="43"/>
      <c r="CN43" s="43"/>
      <c r="CO43" s="43">
        <v>14.57816</v>
      </c>
      <c r="CP43" s="43">
        <v>281.69</v>
      </c>
      <c r="CQ43" s="43"/>
      <c r="CR43" s="43">
        <v>39.703000000000003</v>
      </c>
      <c r="CS43" s="43"/>
      <c r="CT43" s="43">
        <v>28.498000000000001</v>
      </c>
    </row>
    <row r="44" spans="1:98" ht="15.75" x14ac:dyDescent="0.25">
      <c r="A44" s="1"/>
      <c r="B44" s="42" t="s">
        <v>670</v>
      </c>
      <c r="C44" s="43"/>
      <c r="D44" s="43"/>
      <c r="E44" s="43">
        <v>29.0806</v>
      </c>
      <c r="F44" s="43">
        <v>8.2729999999999997</v>
      </c>
      <c r="G44" s="43"/>
      <c r="H44" s="43"/>
      <c r="I44" s="43"/>
      <c r="J44" s="43"/>
      <c r="K44" s="43"/>
      <c r="L44" s="43">
        <v>28.310700000000001</v>
      </c>
      <c r="M44" s="43">
        <v>16.5261</v>
      </c>
      <c r="N44" s="43">
        <v>12.58</v>
      </c>
      <c r="O44" s="43">
        <v>33.520000000000003</v>
      </c>
      <c r="P44" s="43"/>
      <c r="Q44" s="43"/>
      <c r="R44" s="43">
        <v>51.645000000000003</v>
      </c>
      <c r="S44" s="43"/>
      <c r="T44" s="43">
        <v>17.36504</v>
      </c>
      <c r="U44" s="43"/>
      <c r="V44" s="43">
        <v>8.1</v>
      </c>
      <c r="W44" s="43"/>
      <c r="X44" s="43">
        <v>33.231639999999999</v>
      </c>
      <c r="Y44" s="43"/>
      <c r="Z44" s="43">
        <v>10.64742</v>
      </c>
      <c r="AA44" s="43"/>
      <c r="AB44" s="43"/>
      <c r="AC44" s="43">
        <v>17.12</v>
      </c>
      <c r="AD44" s="43"/>
      <c r="AE44" s="43"/>
      <c r="AF44" s="43"/>
      <c r="AG44" s="43"/>
      <c r="AH44" s="43">
        <v>0.248</v>
      </c>
      <c r="AI44" s="43"/>
      <c r="AJ44" s="43">
        <v>4.26905</v>
      </c>
      <c r="AK44" s="43">
        <v>8.4</v>
      </c>
      <c r="AL44" s="43"/>
      <c r="AM44" s="43">
        <v>44.214689999999997</v>
      </c>
      <c r="AN44" s="43">
        <v>119.09241</v>
      </c>
      <c r="AO44" s="43">
        <v>20.4421</v>
      </c>
      <c r="AP44" s="43">
        <v>0.11</v>
      </c>
      <c r="AQ44" s="43">
        <v>86.48</v>
      </c>
      <c r="AR44" s="43"/>
      <c r="AS44" s="43">
        <v>34.639000000000003</v>
      </c>
      <c r="AT44" s="43">
        <v>33.445749999999997</v>
      </c>
      <c r="AU44" s="43"/>
      <c r="AV44" s="43">
        <v>67.926479999999998</v>
      </c>
      <c r="AW44" s="43">
        <v>30.745999999999999</v>
      </c>
      <c r="AX44" s="43"/>
      <c r="AY44" s="43"/>
      <c r="AZ44" s="43"/>
      <c r="BA44" s="43">
        <v>0.7</v>
      </c>
      <c r="BB44" s="43"/>
      <c r="BC44" s="43">
        <v>28.923269999999999</v>
      </c>
      <c r="BD44" s="43"/>
      <c r="BE44" s="43"/>
      <c r="BF44" s="43"/>
      <c r="BG44" s="43"/>
      <c r="BH44" s="43"/>
      <c r="BI44" s="43">
        <v>11.555120000000001</v>
      </c>
      <c r="BJ44" s="43"/>
      <c r="BK44" s="43"/>
      <c r="BL44" s="43"/>
      <c r="BM44" s="43"/>
      <c r="BN44" s="43">
        <v>14.789</v>
      </c>
      <c r="BO44" s="43"/>
      <c r="BP44" s="43">
        <v>147.2902</v>
      </c>
      <c r="BQ44" s="43"/>
      <c r="BR44" s="43">
        <v>4.9619999999999997</v>
      </c>
      <c r="BS44" s="43">
        <v>128.58895000000001</v>
      </c>
      <c r="BT44" s="43">
        <v>11.564450000000001</v>
      </c>
      <c r="BU44" s="43"/>
      <c r="BV44" s="43">
        <v>31.873889999999999</v>
      </c>
      <c r="BW44" s="43">
        <v>3.8024800000000001</v>
      </c>
      <c r="BX44" s="43"/>
      <c r="BY44" s="43"/>
      <c r="BZ44" s="43">
        <v>88.476299999999995</v>
      </c>
      <c r="CA44" s="43">
        <v>3.7643399999999998</v>
      </c>
      <c r="CB44" s="43"/>
      <c r="CC44" s="43">
        <v>0.63</v>
      </c>
      <c r="CD44" s="43">
        <v>28.514330000000001</v>
      </c>
      <c r="CE44" s="43">
        <v>421.84219999999999</v>
      </c>
      <c r="CF44" s="43"/>
      <c r="CG44" s="43">
        <v>128.71379999999999</v>
      </c>
      <c r="CH44" s="43">
        <v>18.448</v>
      </c>
      <c r="CI44" s="43"/>
      <c r="CJ44" s="43"/>
      <c r="CK44" s="43">
        <v>15.668100000000001</v>
      </c>
      <c r="CL44" s="43">
        <v>4.6161500000000002</v>
      </c>
      <c r="CM44" s="43"/>
      <c r="CN44" s="43"/>
      <c r="CO44" s="43">
        <v>14.435739999999999</v>
      </c>
      <c r="CP44" s="43">
        <v>281.62</v>
      </c>
      <c r="CQ44" s="43"/>
      <c r="CR44" s="43">
        <v>29.344000000000001</v>
      </c>
      <c r="CS44" s="43"/>
      <c r="CT44" s="43">
        <v>21.846</v>
      </c>
    </row>
    <row r="45" spans="1:98" ht="15.75" x14ac:dyDescent="0.25">
      <c r="A45" s="1"/>
      <c r="B45" s="42" t="s">
        <v>671</v>
      </c>
      <c r="C45" s="43"/>
      <c r="D45" s="43"/>
      <c r="E45" s="43">
        <v>28.358720000000002</v>
      </c>
      <c r="F45" s="43">
        <v>8.2240000000000002</v>
      </c>
      <c r="G45" s="43"/>
      <c r="H45" s="43"/>
      <c r="I45" s="43"/>
      <c r="J45" s="43"/>
      <c r="K45" s="43"/>
      <c r="L45" s="43">
        <v>29.568899999999999</v>
      </c>
      <c r="M45" s="43">
        <v>15.815</v>
      </c>
      <c r="N45" s="43">
        <v>12.76</v>
      </c>
      <c r="O45" s="43">
        <v>34.22</v>
      </c>
      <c r="P45" s="43"/>
      <c r="Q45" s="43"/>
      <c r="R45" s="43">
        <v>52.112000000000002</v>
      </c>
      <c r="S45" s="43"/>
      <c r="T45" s="43">
        <v>11.74161</v>
      </c>
      <c r="U45" s="43"/>
      <c r="V45" s="43">
        <v>7.8</v>
      </c>
      <c r="W45" s="43"/>
      <c r="X45" s="43">
        <v>34.637129999999999</v>
      </c>
      <c r="Y45" s="43"/>
      <c r="Z45" s="43">
        <v>10.303240000000001</v>
      </c>
      <c r="AA45" s="43"/>
      <c r="AB45" s="43"/>
      <c r="AC45" s="43">
        <v>16.63</v>
      </c>
      <c r="AD45" s="43"/>
      <c r="AE45" s="43"/>
      <c r="AF45" s="43"/>
      <c r="AG45" s="43"/>
      <c r="AH45" s="43">
        <v>0.24299999999999999</v>
      </c>
      <c r="AI45" s="43"/>
      <c r="AJ45" s="43">
        <v>4.2895099999999999</v>
      </c>
      <c r="AK45" s="43">
        <v>7.8</v>
      </c>
      <c r="AL45" s="43"/>
      <c r="AM45" s="43">
        <v>40.288780000000003</v>
      </c>
      <c r="AN45" s="43">
        <v>113.49897</v>
      </c>
      <c r="AO45" s="43">
        <v>21.775200000000002</v>
      </c>
      <c r="AP45" s="43">
        <v>0.35</v>
      </c>
      <c r="AQ45" s="43">
        <v>91.43</v>
      </c>
      <c r="AR45" s="43"/>
      <c r="AS45" s="43">
        <v>32.378999999999998</v>
      </c>
      <c r="AT45" s="43">
        <v>34.07705</v>
      </c>
      <c r="AU45" s="43"/>
      <c r="AV45" s="43">
        <v>66.422319999999999</v>
      </c>
      <c r="AW45" s="43">
        <v>29.982299999999999</v>
      </c>
      <c r="AX45" s="43"/>
      <c r="AY45" s="43"/>
      <c r="AZ45" s="43"/>
      <c r="BA45" s="43">
        <v>0.8</v>
      </c>
      <c r="BB45" s="43"/>
      <c r="BC45" s="43">
        <v>28.847570000000001</v>
      </c>
      <c r="BD45" s="43"/>
      <c r="BE45" s="43"/>
      <c r="BF45" s="43"/>
      <c r="BG45" s="43"/>
      <c r="BH45" s="43"/>
      <c r="BI45" s="43">
        <v>11.46598</v>
      </c>
      <c r="BJ45" s="43"/>
      <c r="BK45" s="43"/>
      <c r="BL45" s="43"/>
      <c r="BM45" s="43"/>
      <c r="BN45" s="43">
        <v>8.27</v>
      </c>
      <c r="BO45" s="43"/>
      <c r="BP45" s="43">
        <v>145.67310000000001</v>
      </c>
      <c r="BQ45" s="43"/>
      <c r="BR45" s="43">
        <v>4.9930000000000003</v>
      </c>
      <c r="BS45" s="43">
        <v>126.07938</v>
      </c>
      <c r="BT45" s="43">
        <v>10.48203</v>
      </c>
      <c r="BU45" s="43"/>
      <c r="BV45" s="43">
        <v>31.409310000000001</v>
      </c>
      <c r="BW45" s="43">
        <v>3.7406999999999999</v>
      </c>
      <c r="BX45" s="43"/>
      <c r="BY45" s="43"/>
      <c r="BZ45" s="43">
        <v>87.6387</v>
      </c>
      <c r="CA45" s="43">
        <v>2.9791799999999999</v>
      </c>
      <c r="CB45" s="43"/>
      <c r="CC45" s="43">
        <v>0.63</v>
      </c>
      <c r="CD45" s="43">
        <v>24.026890000000002</v>
      </c>
      <c r="CE45" s="43">
        <v>414.67203999999998</v>
      </c>
      <c r="CF45" s="43"/>
      <c r="CG45" s="43">
        <v>122.0685</v>
      </c>
      <c r="CH45" s="43">
        <v>18.27</v>
      </c>
      <c r="CI45" s="43"/>
      <c r="CJ45" s="43"/>
      <c r="CK45" s="43">
        <v>15.7316</v>
      </c>
      <c r="CL45" s="43">
        <v>4.6595199999999997</v>
      </c>
      <c r="CM45" s="43"/>
      <c r="CN45" s="43"/>
      <c r="CO45" s="43">
        <v>14.183960000000001</v>
      </c>
      <c r="CP45" s="43">
        <v>275.38</v>
      </c>
      <c r="CQ45" s="43"/>
      <c r="CR45" s="43">
        <v>28.852</v>
      </c>
      <c r="CS45" s="43"/>
      <c r="CT45" s="43">
        <v>18.331</v>
      </c>
    </row>
    <row r="46" spans="1:98" ht="15.75" x14ac:dyDescent="0.25">
      <c r="A46" s="1"/>
      <c r="B46" s="42" t="s">
        <v>672</v>
      </c>
      <c r="C46" s="43"/>
      <c r="D46" s="43"/>
      <c r="E46" s="43">
        <v>27.5078</v>
      </c>
      <c r="F46" s="43">
        <v>9.8190000000000008</v>
      </c>
      <c r="G46" s="43"/>
      <c r="H46" s="43"/>
      <c r="I46" s="43"/>
      <c r="J46" s="43"/>
      <c r="K46" s="43"/>
      <c r="L46" s="43">
        <v>29.799299999999999</v>
      </c>
      <c r="M46" s="43">
        <v>14.6469</v>
      </c>
      <c r="N46" s="43">
        <v>11.75</v>
      </c>
      <c r="O46" s="43">
        <v>33.624000000000002</v>
      </c>
      <c r="P46" s="43"/>
      <c r="Q46" s="43"/>
      <c r="R46" s="43">
        <v>52.231999999999999</v>
      </c>
      <c r="S46" s="43"/>
      <c r="T46" s="43">
        <v>7.7638100000000003</v>
      </c>
      <c r="U46" s="43"/>
      <c r="V46" s="43">
        <v>7.9</v>
      </c>
      <c r="W46" s="43"/>
      <c r="X46" s="43">
        <v>35.859690000000001</v>
      </c>
      <c r="Y46" s="43"/>
      <c r="Z46" s="43">
        <v>10.47096</v>
      </c>
      <c r="AA46" s="43"/>
      <c r="AB46" s="43"/>
      <c r="AC46" s="43">
        <v>16.760000000000002</v>
      </c>
      <c r="AD46" s="43"/>
      <c r="AE46" s="43"/>
      <c r="AF46" s="43"/>
      <c r="AG46" s="43"/>
      <c r="AH46" s="43">
        <v>0.24399999999999999</v>
      </c>
      <c r="AI46" s="43"/>
      <c r="AJ46" s="43">
        <v>4.1899699999999998</v>
      </c>
      <c r="AK46" s="43">
        <v>7.8</v>
      </c>
      <c r="AL46" s="43"/>
      <c r="AM46" s="43">
        <v>45.717199999999998</v>
      </c>
      <c r="AN46" s="43">
        <v>103.56515</v>
      </c>
      <c r="AO46" s="43">
        <v>24.684200000000001</v>
      </c>
      <c r="AP46" s="43">
        <v>0.46</v>
      </c>
      <c r="AQ46" s="43">
        <v>88.58</v>
      </c>
      <c r="AR46" s="43"/>
      <c r="AS46" s="43">
        <v>32.033999999999999</v>
      </c>
      <c r="AT46" s="43">
        <v>34.240560000000002</v>
      </c>
      <c r="AU46" s="43"/>
      <c r="AV46" s="43">
        <v>67.105310000000003</v>
      </c>
      <c r="AW46" s="43">
        <v>29.907</v>
      </c>
      <c r="AX46" s="43"/>
      <c r="AY46" s="43"/>
      <c r="AZ46" s="43"/>
      <c r="BA46" s="43">
        <v>0.9</v>
      </c>
      <c r="BB46" s="43"/>
      <c r="BC46" s="43">
        <v>31.128889999999998</v>
      </c>
      <c r="BD46" s="43"/>
      <c r="BE46" s="43"/>
      <c r="BF46" s="43"/>
      <c r="BG46" s="43"/>
      <c r="BH46" s="43"/>
      <c r="BI46" s="43">
        <v>11.721410000000001</v>
      </c>
      <c r="BJ46" s="43"/>
      <c r="BK46" s="43"/>
      <c r="BL46" s="43"/>
      <c r="BM46" s="43"/>
      <c r="BN46" s="43">
        <v>5.4109999999999996</v>
      </c>
      <c r="BO46" s="43"/>
      <c r="BP46" s="43">
        <v>144.95769999999999</v>
      </c>
      <c r="BQ46" s="43"/>
      <c r="BR46" s="43">
        <v>5.1676000000000002</v>
      </c>
      <c r="BS46" s="43">
        <v>129.39608000000001</v>
      </c>
      <c r="BT46" s="43">
        <v>10.69232</v>
      </c>
      <c r="BU46" s="43"/>
      <c r="BV46" s="43">
        <v>33.890320000000003</v>
      </c>
      <c r="BW46" s="43">
        <v>3.7400099999999998</v>
      </c>
      <c r="BX46" s="43"/>
      <c r="BY46" s="43"/>
      <c r="BZ46" s="43">
        <v>88.921300000000002</v>
      </c>
      <c r="CA46" s="43">
        <v>3.0089100000000002</v>
      </c>
      <c r="CB46" s="43"/>
      <c r="CC46" s="43">
        <v>0.56999999999999995</v>
      </c>
      <c r="CD46" s="43">
        <v>26.58839</v>
      </c>
      <c r="CE46" s="43">
        <v>419.36034000000001</v>
      </c>
      <c r="CF46" s="43"/>
      <c r="CG46" s="43">
        <v>125.67</v>
      </c>
      <c r="CH46" s="43">
        <v>18.099</v>
      </c>
      <c r="CI46" s="43"/>
      <c r="CJ46" s="43"/>
      <c r="CK46" s="43">
        <v>15.491400000000001</v>
      </c>
      <c r="CL46" s="43">
        <v>4.6019300000000003</v>
      </c>
      <c r="CM46" s="43"/>
      <c r="CN46" s="43"/>
      <c r="CO46" s="43">
        <v>14.63557</v>
      </c>
      <c r="CP46" s="43">
        <v>267.54000000000002</v>
      </c>
      <c r="CQ46" s="43"/>
      <c r="CR46" s="43">
        <v>28.559000000000001</v>
      </c>
      <c r="CS46" s="43"/>
      <c r="CT46" s="43">
        <v>18.388000000000002</v>
      </c>
    </row>
    <row r="47" spans="1:98" ht="15.75" x14ac:dyDescent="0.25">
      <c r="A47" s="1"/>
      <c r="B47" s="42" t="s">
        <v>673</v>
      </c>
      <c r="C47" s="43"/>
      <c r="D47" s="43"/>
      <c r="E47" s="43">
        <v>27.27824</v>
      </c>
      <c r="F47" s="43">
        <v>10.364000000000001</v>
      </c>
      <c r="G47" s="43"/>
      <c r="H47" s="43"/>
      <c r="I47" s="43"/>
      <c r="J47" s="43"/>
      <c r="K47" s="43"/>
      <c r="L47" s="43">
        <v>29.583200000000001</v>
      </c>
      <c r="M47" s="43">
        <v>12.289899999999999</v>
      </c>
      <c r="N47" s="43">
        <v>11.9</v>
      </c>
      <c r="O47" s="43">
        <v>33.433999999999997</v>
      </c>
      <c r="P47" s="43"/>
      <c r="Q47" s="43"/>
      <c r="R47" s="43">
        <v>52.235999999999997</v>
      </c>
      <c r="S47" s="43"/>
      <c r="T47" s="43">
        <v>8.3339099999999995</v>
      </c>
      <c r="U47" s="43"/>
      <c r="V47" s="43">
        <v>8</v>
      </c>
      <c r="W47" s="43"/>
      <c r="X47" s="43">
        <v>35.968519999999998</v>
      </c>
      <c r="Y47" s="43"/>
      <c r="Z47" s="43">
        <v>10.52539</v>
      </c>
      <c r="AA47" s="43"/>
      <c r="AB47" s="43"/>
      <c r="AC47" s="43">
        <v>17.28</v>
      </c>
      <c r="AD47" s="43"/>
      <c r="AE47" s="43"/>
      <c r="AF47" s="43"/>
      <c r="AG47" s="43"/>
      <c r="AH47" s="43">
        <v>0.25900000000000001</v>
      </c>
      <c r="AI47" s="43"/>
      <c r="AJ47" s="43">
        <v>4.1270300000000004</v>
      </c>
      <c r="AK47" s="43">
        <v>7.3</v>
      </c>
      <c r="AL47" s="43"/>
      <c r="AM47" s="43">
        <v>47.903959999999998</v>
      </c>
      <c r="AN47" s="43">
        <v>112.86077</v>
      </c>
      <c r="AO47" s="43">
        <v>26.6648</v>
      </c>
      <c r="AP47" s="43">
        <v>0.37</v>
      </c>
      <c r="AQ47" s="43">
        <v>85.44</v>
      </c>
      <c r="AR47" s="43"/>
      <c r="AS47" s="43">
        <v>33.07</v>
      </c>
      <c r="AT47" s="43">
        <v>33.975250000000003</v>
      </c>
      <c r="AU47" s="43"/>
      <c r="AV47" s="43">
        <v>67.763999999999996</v>
      </c>
      <c r="AW47" s="43">
        <v>29.254999999999999</v>
      </c>
      <c r="AX47" s="43"/>
      <c r="AY47" s="43"/>
      <c r="AZ47" s="43"/>
      <c r="BA47" s="43">
        <v>0.8</v>
      </c>
      <c r="BB47" s="43"/>
      <c r="BC47" s="43">
        <v>31.314340000000001</v>
      </c>
      <c r="BD47" s="43"/>
      <c r="BE47" s="43"/>
      <c r="BF47" s="43"/>
      <c r="BG47" s="43"/>
      <c r="BH47" s="43"/>
      <c r="BI47" s="43">
        <v>11.64025</v>
      </c>
      <c r="BJ47" s="43"/>
      <c r="BK47" s="43"/>
      <c r="BL47" s="43"/>
      <c r="BM47" s="43"/>
      <c r="BN47" s="43">
        <v>6.0039999999999996</v>
      </c>
      <c r="BO47" s="43"/>
      <c r="BP47" s="43">
        <v>145.6404</v>
      </c>
      <c r="BQ47" s="43"/>
      <c r="BR47" s="43">
        <v>5.1052</v>
      </c>
      <c r="BS47" s="43">
        <v>133.98197999999999</v>
      </c>
      <c r="BT47" s="43">
        <v>10.75081</v>
      </c>
      <c r="BU47" s="43"/>
      <c r="BV47" s="43">
        <v>35.395380000000003</v>
      </c>
      <c r="BW47" s="43">
        <v>3.69495</v>
      </c>
      <c r="BX47" s="43"/>
      <c r="BY47" s="43"/>
      <c r="BZ47" s="43">
        <v>88.578900000000004</v>
      </c>
      <c r="CA47" s="43">
        <v>3.0169899999999998</v>
      </c>
      <c r="CB47" s="43"/>
      <c r="CC47" s="43">
        <v>0.57999999999999996</v>
      </c>
      <c r="CD47" s="43">
        <v>29.343319999999999</v>
      </c>
      <c r="CE47" s="43">
        <v>421.33100999999999</v>
      </c>
      <c r="CF47" s="43"/>
      <c r="CG47" s="43">
        <v>124.92740000000001</v>
      </c>
      <c r="CH47" s="43">
        <v>18.425000000000001</v>
      </c>
      <c r="CI47" s="43"/>
      <c r="CJ47" s="43"/>
      <c r="CK47" s="43">
        <v>15.1836</v>
      </c>
      <c r="CL47" s="43">
        <v>4.5582700000000003</v>
      </c>
      <c r="CM47" s="43"/>
      <c r="CN47" s="43"/>
      <c r="CO47" s="43">
        <v>14.296989999999999</v>
      </c>
      <c r="CP47" s="43">
        <v>267.31</v>
      </c>
      <c r="CQ47" s="43"/>
      <c r="CR47" s="43">
        <v>29.113</v>
      </c>
      <c r="CS47" s="43"/>
      <c r="CT47" s="43">
        <v>18.495000000000001</v>
      </c>
    </row>
    <row r="48" spans="1:98" ht="15.75" x14ac:dyDescent="0.25">
      <c r="A48" s="1"/>
      <c r="B48" s="42" t="s">
        <v>674</v>
      </c>
      <c r="C48" s="43"/>
      <c r="D48" s="43"/>
      <c r="E48" s="43">
        <v>27.628779999999999</v>
      </c>
      <c r="F48" s="43">
        <v>11.494</v>
      </c>
      <c r="G48" s="43"/>
      <c r="H48" s="43"/>
      <c r="I48" s="43"/>
      <c r="J48" s="43"/>
      <c r="K48" s="43"/>
      <c r="L48" s="43">
        <v>29.185400000000001</v>
      </c>
      <c r="M48" s="43">
        <v>12.1656</v>
      </c>
      <c r="N48" s="43">
        <v>13.72</v>
      </c>
      <c r="O48" s="43">
        <v>33.28</v>
      </c>
      <c r="P48" s="43"/>
      <c r="Q48" s="43"/>
      <c r="R48" s="43">
        <v>52.417000000000002</v>
      </c>
      <c r="S48" s="43"/>
      <c r="T48" s="43">
        <v>10.31744</v>
      </c>
      <c r="U48" s="43"/>
      <c r="V48" s="43">
        <v>8</v>
      </c>
      <c r="W48" s="43"/>
      <c r="X48" s="43">
        <v>33.868870000000001</v>
      </c>
      <c r="Y48" s="43"/>
      <c r="Z48" s="43">
        <v>10.59845</v>
      </c>
      <c r="AA48" s="43"/>
      <c r="AB48" s="43"/>
      <c r="AC48" s="43">
        <v>17.59</v>
      </c>
      <c r="AD48" s="43"/>
      <c r="AE48" s="43"/>
      <c r="AF48" s="43"/>
      <c r="AG48" s="43"/>
      <c r="AH48" s="43">
        <v>0.26200000000000001</v>
      </c>
      <c r="AI48" s="43"/>
      <c r="AJ48" s="43">
        <v>4.0911</v>
      </c>
      <c r="AK48" s="43">
        <v>7.5</v>
      </c>
      <c r="AL48" s="43"/>
      <c r="AM48" s="43">
        <v>47.115110000000001</v>
      </c>
      <c r="AN48" s="43">
        <v>116.06971</v>
      </c>
      <c r="AO48" s="43">
        <v>26.188700000000001</v>
      </c>
      <c r="AP48" s="43">
        <v>0.84</v>
      </c>
      <c r="AQ48" s="43">
        <v>87.29</v>
      </c>
      <c r="AR48" s="43"/>
      <c r="AS48" s="43">
        <v>34.790999999999997</v>
      </c>
      <c r="AT48" s="43">
        <v>34.302729999999997</v>
      </c>
      <c r="AU48" s="43"/>
      <c r="AV48" s="43">
        <v>66.663929999999993</v>
      </c>
      <c r="AW48" s="43">
        <v>30.230799999999999</v>
      </c>
      <c r="AX48" s="43"/>
      <c r="AY48" s="43"/>
      <c r="AZ48" s="43"/>
      <c r="BA48" s="43">
        <v>0.8</v>
      </c>
      <c r="BB48" s="43"/>
      <c r="BC48" s="43">
        <v>31.177219999999998</v>
      </c>
      <c r="BD48" s="43"/>
      <c r="BE48" s="43"/>
      <c r="BF48" s="43"/>
      <c r="BG48" s="43"/>
      <c r="BH48" s="43"/>
      <c r="BI48" s="43">
        <v>11.74728</v>
      </c>
      <c r="BJ48" s="43"/>
      <c r="BK48" s="43"/>
      <c r="BL48" s="43"/>
      <c r="BM48" s="43"/>
      <c r="BN48" s="43">
        <v>6.6130000000000004</v>
      </c>
      <c r="BO48" s="43"/>
      <c r="BP48" s="43">
        <v>143.22300000000001</v>
      </c>
      <c r="BQ48" s="43"/>
      <c r="BR48" s="43">
        <v>4.8642000000000003</v>
      </c>
      <c r="BS48" s="43">
        <v>131.71594999999999</v>
      </c>
      <c r="BT48" s="43">
        <v>11.807230000000001</v>
      </c>
      <c r="BU48" s="43"/>
      <c r="BV48" s="43">
        <v>35.185490000000001</v>
      </c>
      <c r="BW48" s="43">
        <v>4.0013500000000004</v>
      </c>
      <c r="BX48" s="43"/>
      <c r="BY48" s="43"/>
      <c r="BZ48" s="43">
        <v>89.636700000000005</v>
      </c>
      <c r="CA48" s="43">
        <v>3.0170599999999999</v>
      </c>
      <c r="CB48" s="43"/>
      <c r="CC48" s="43">
        <v>0.56999999999999995</v>
      </c>
      <c r="CD48" s="43">
        <v>30.255299999999998</v>
      </c>
      <c r="CE48" s="43">
        <v>416.35795000000002</v>
      </c>
      <c r="CF48" s="43"/>
      <c r="CG48" s="43">
        <v>125.8717</v>
      </c>
      <c r="CH48" s="43">
        <v>18.321999999999999</v>
      </c>
      <c r="CI48" s="43"/>
      <c r="CJ48" s="43"/>
      <c r="CK48" s="43">
        <v>16.065799999999999</v>
      </c>
      <c r="CL48" s="43">
        <v>4.59002</v>
      </c>
      <c r="CM48" s="43"/>
      <c r="CN48" s="43"/>
      <c r="CO48" s="43">
        <v>16.08052</v>
      </c>
      <c r="CP48" s="43">
        <v>262.54000000000002</v>
      </c>
      <c r="CQ48" s="43"/>
      <c r="CR48" s="43">
        <v>29.184000000000001</v>
      </c>
      <c r="CS48" s="43"/>
      <c r="CT48" s="43">
        <v>19.199000000000002</v>
      </c>
    </row>
    <row r="49" spans="1:98" ht="15.75" x14ac:dyDescent="0.25">
      <c r="A49" s="1"/>
      <c r="B49" s="42" t="s">
        <v>675</v>
      </c>
      <c r="C49" s="43"/>
      <c r="D49" s="43"/>
      <c r="E49" s="43">
        <v>27.750800000000002</v>
      </c>
      <c r="F49" s="43">
        <v>11.211</v>
      </c>
      <c r="G49" s="43"/>
      <c r="H49" s="43"/>
      <c r="I49" s="43"/>
      <c r="J49" s="43"/>
      <c r="K49" s="43"/>
      <c r="L49" s="43">
        <v>28.976500000000001</v>
      </c>
      <c r="M49" s="43">
        <v>11.876799999999999</v>
      </c>
      <c r="N49" s="43">
        <v>13.29</v>
      </c>
      <c r="O49" s="43">
        <v>33.274000000000001</v>
      </c>
      <c r="P49" s="43"/>
      <c r="Q49" s="43"/>
      <c r="R49" s="43">
        <v>52.116999999999997</v>
      </c>
      <c r="S49" s="43"/>
      <c r="T49" s="43">
        <v>10.908429999999999</v>
      </c>
      <c r="U49" s="43"/>
      <c r="V49" s="43">
        <v>8</v>
      </c>
      <c r="W49" s="43"/>
      <c r="X49" s="43">
        <v>36.057589999999998</v>
      </c>
      <c r="Y49" s="43"/>
      <c r="Z49" s="43">
        <v>10.663729999999999</v>
      </c>
      <c r="AA49" s="43"/>
      <c r="AB49" s="43"/>
      <c r="AC49" s="43">
        <v>17.71</v>
      </c>
      <c r="AD49" s="43"/>
      <c r="AE49" s="43"/>
      <c r="AF49" s="43"/>
      <c r="AG49" s="43"/>
      <c r="AH49" s="43">
        <v>0.26600000000000001</v>
      </c>
      <c r="AI49" s="43"/>
      <c r="AJ49" s="43">
        <v>4.0739599999999996</v>
      </c>
      <c r="AK49" s="43">
        <v>7.7</v>
      </c>
      <c r="AL49" s="43"/>
      <c r="AM49" s="43">
        <v>48.851480000000002</v>
      </c>
      <c r="AN49" s="43">
        <v>117.90666</v>
      </c>
      <c r="AO49" s="43">
        <v>25.885999999999999</v>
      </c>
      <c r="AP49" s="43">
        <v>0.87</v>
      </c>
      <c r="AQ49" s="43">
        <v>95.43</v>
      </c>
      <c r="AR49" s="43"/>
      <c r="AS49" s="43">
        <v>34.712000000000003</v>
      </c>
      <c r="AT49" s="43">
        <v>34.6419</v>
      </c>
      <c r="AU49" s="43"/>
      <c r="AV49" s="43">
        <v>68.667829999999995</v>
      </c>
      <c r="AW49" s="43">
        <v>31.095400000000001</v>
      </c>
      <c r="AX49" s="43"/>
      <c r="AY49" s="43"/>
      <c r="AZ49" s="43"/>
      <c r="BA49" s="43">
        <v>0.9</v>
      </c>
      <c r="BB49" s="43"/>
      <c r="BC49" s="43">
        <v>30.704689999999999</v>
      </c>
      <c r="BD49" s="43"/>
      <c r="BE49" s="43"/>
      <c r="BF49" s="43"/>
      <c r="BG49" s="43"/>
      <c r="BH49" s="43"/>
      <c r="BI49" s="43">
        <v>11.7667</v>
      </c>
      <c r="BJ49" s="43"/>
      <c r="BK49" s="43"/>
      <c r="BL49" s="43"/>
      <c r="BM49" s="43"/>
      <c r="BN49" s="43">
        <v>6.548</v>
      </c>
      <c r="BO49" s="43"/>
      <c r="BP49" s="43">
        <v>146.2595</v>
      </c>
      <c r="BQ49" s="43"/>
      <c r="BR49" s="43">
        <v>4.8933</v>
      </c>
      <c r="BS49" s="43">
        <v>133.16138000000001</v>
      </c>
      <c r="BT49" s="43">
        <v>12.74362</v>
      </c>
      <c r="BU49" s="43"/>
      <c r="BV49" s="43">
        <v>35.268749999999997</v>
      </c>
      <c r="BW49" s="43">
        <v>4.0848199999999997</v>
      </c>
      <c r="BX49" s="43"/>
      <c r="BY49" s="43"/>
      <c r="BZ49" s="43">
        <v>87.465100000000007</v>
      </c>
      <c r="CA49" s="43">
        <v>3.0441400000000001</v>
      </c>
      <c r="CB49" s="43"/>
      <c r="CC49" s="43">
        <v>0.56999999999999995</v>
      </c>
      <c r="CD49" s="43">
        <v>30.90119</v>
      </c>
      <c r="CE49" s="43">
        <v>416.62826000000001</v>
      </c>
      <c r="CF49" s="43"/>
      <c r="CG49" s="43">
        <v>129.54409999999999</v>
      </c>
      <c r="CH49" s="43">
        <v>18.456</v>
      </c>
      <c r="CI49" s="43"/>
      <c r="CJ49" s="43"/>
      <c r="CK49" s="43">
        <v>16.2577</v>
      </c>
      <c r="CL49" s="43">
        <v>4.83582</v>
      </c>
      <c r="CM49" s="43"/>
      <c r="CN49" s="43"/>
      <c r="CO49" s="43">
        <v>15.941240000000001</v>
      </c>
      <c r="CP49" s="43">
        <v>268.08</v>
      </c>
      <c r="CQ49" s="43"/>
      <c r="CR49" s="43">
        <v>29.15</v>
      </c>
      <c r="CS49" s="43"/>
      <c r="CT49" s="43">
        <v>27.21</v>
      </c>
    </row>
    <row r="50" spans="1:98" ht="15.75" x14ac:dyDescent="0.25">
      <c r="A50" s="1"/>
      <c r="B50" s="42" t="s">
        <v>676</v>
      </c>
      <c r="C50" s="43"/>
      <c r="D50" s="43"/>
      <c r="E50" s="43">
        <v>28.868770000000001</v>
      </c>
      <c r="F50" s="43">
        <v>11.372999999999999</v>
      </c>
      <c r="G50" s="43"/>
      <c r="H50" s="43"/>
      <c r="I50" s="43"/>
      <c r="J50" s="43"/>
      <c r="K50" s="43"/>
      <c r="L50" s="43">
        <v>28.3948</v>
      </c>
      <c r="M50" s="43">
        <v>11.919</v>
      </c>
      <c r="N50" s="43">
        <v>13.55</v>
      </c>
      <c r="O50" s="43">
        <v>33.03</v>
      </c>
      <c r="P50" s="43"/>
      <c r="Q50" s="43"/>
      <c r="R50" s="43">
        <v>51.844999999999999</v>
      </c>
      <c r="S50" s="43"/>
      <c r="T50" s="43">
        <v>36.254069999999999</v>
      </c>
      <c r="U50" s="43"/>
      <c r="V50" s="43">
        <v>7.9</v>
      </c>
      <c r="W50" s="43"/>
      <c r="X50" s="43">
        <v>32.04607</v>
      </c>
      <c r="Y50" s="43"/>
      <c r="Z50" s="43">
        <v>10.63734</v>
      </c>
      <c r="AA50" s="43"/>
      <c r="AB50" s="43"/>
      <c r="AC50" s="43">
        <v>17.39</v>
      </c>
      <c r="AD50" s="43"/>
      <c r="AE50" s="43"/>
      <c r="AF50" s="43"/>
      <c r="AG50" s="43"/>
      <c r="AH50" s="43">
        <v>0.23400000000000001</v>
      </c>
      <c r="AI50" s="43"/>
      <c r="AJ50" s="43">
        <v>4.2364699999999997</v>
      </c>
      <c r="AK50" s="43">
        <v>10.4</v>
      </c>
      <c r="AL50" s="43"/>
      <c r="AM50" s="43">
        <v>49.701430000000002</v>
      </c>
      <c r="AN50" s="43">
        <v>120.40291000000001</v>
      </c>
      <c r="AO50" s="43">
        <v>26.988700000000001</v>
      </c>
      <c r="AP50" s="43">
        <v>0.94</v>
      </c>
      <c r="AQ50" s="43">
        <v>116.25</v>
      </c>
      <c r="AR50" s="43"/>
      <c r="AS50" s="43">
        <v>35.878</v>
      </c>
      <c r="AT50" s="43">
        <v>35.004519999999999</v>
      </c>
      <c r="AU50" s="43"/>
      <c r="AV50" s="43">
        <v>68.896519999999995</v>
      </c>
      <c r="AW50" s="43">
        <v>31.2425</v>
      </c>
      <c r="AX50" s="43"/>
      <c r="AY50" s="43"/>
      <c r="AZ50" s="43"/>
      <c r="BA50" s="43">
        <v>0.8</v>
      </c>
      <c r="BB50" s="43"/>
      <c r="BC50" s="43">
        <v>30.63627</v>
      </c>
      <c r="BD50" s="43"/>
      <c r="BE50" s="43"/>
      <c r="BF50" s="43"/>
      <c r="BG50" s="43"/>
      <c r="BH50" s="43"/>
      <c r="BI50" s="43">
        <v>11.713509999999999</v>
      </c>
      <c r="BJ50" s="43"/>
      <c r="BK50" s="43"/>
      <c r="BL50" s="43"/>
      <c r="BM50" s="43"/>
      <c r="BN50" s="43">
        <v>6.7279999999999998</v>
      </c>
      <c r="BO50" s="43"/>
      <c r="BP50" s="43">
        <v>147.78530000000001</v>
      </c>
      <c r="BQ50" s="43"/>
      <c r="BR50" s="43">
        <v>4.8322000000000003</v>
      </c>
      <c r="BS50" s="43">
        <v>135.31613999999999</v>
      </c>
      <c r="BT50" s="43">
        <v>14.248150000000001</v>
      </c>
      <c r="BU50" s="43"/>
      <c r="BV50" s="43">
        <v>37.619819999999997</v>
      </c>
      <c r="BW50" s="43">
        <v>4.1258100000000004</v>
      </c>
      <c r="BX50" s="43"/>
      <c r="BY50" s="43"/>
      <c r="BZ50" s="43">
        <v>88.466700000000003</v>
      </c>
      <c r="CA50" s="43">
        <v>5.9339199999999996</v>
      </c>
      <c r="CB50" s="43"/>
      <c r="CC50" s="43">
        <v>0.6</v>
      </c>
      <c r="CD50" s="43">
        <v>31.304349999999999</v>
      </c>
      <c r="CE50" s="43">
        <v>423.28913</v>
      </c>
      <c r="CF50" s="43"/>
      <c r="CG50" s="43">
        <v>128.5857</v>
      </c>
      <c r="CH50" s="43">
        <v>18.007999999999999</v>
      </c>
      <c r="CI50" s="43"/>
      <c r="CJ50" s="43"/>
      <c r="CK50" s="43">
        <v>15.353300000000001</v>
      </c>
      <c r="CL50" s="43">
        <v>4.8236299999999996</v>
      </c>
      <c r="CM50" s="43"/>
      <c r="CN50" s="43"/>
      <c r="CO50" s="43">
        <v>15.91765</v>
      </c>
      <c r="CP50" s="43">
        <v>272.64</v>
      </c>
      <c r="CQ50" s="43"/>
      <c r="CR50" s="43">
        <v>29.376000000000001</v>
      </c>
      <c r="CS50" s="43"/>
      <c r="CT50" s="43">
        <v>30.103999999999999</v>
      </c>
    </row>
    <row r="51" spans="1:98" ht="15.75" x14ac:dyDescent="0.25">
      <c r="A51" s="1"/>
      <c r="B51" s="42" t="s">
        <v>677</v>
      </c>
      <c r="C51" s="43"/>
      <c r="D51" s="43"/>
      <c r="E51" s="43">
        <v>32.883710000000001</v>
      </c>
      <c r="F51" s="43">
        <v>11.589</v>
      </c>
      <c r="G51" s="43"/>
      <c r="H51" s="43"/>
      <c r="I51" s="43"/>
      <c r="J51" s="43"/>
      <c r="K51" s="43"/>
      <c r="L51" s="43">
        <v>28.0473</v>
      </c>
      <c r="M51" s="43">
        <v>11.8401</v>
      </c>
      <c r="N51" s="43">
        <v>13.88</v>
      </c>
      <c r="O51" s="43">
        <v>32.783999999999999</v>
      </c>
      <c r="P51" s="43"/>
      <c r="Q51" s="43"/>
      <c r="R51" s="43">
        <v>51.743000000000002</v>
      </c>
      <c r="S51" s="43"/>
      <c r="T51" s="43">
        <v>44.923139999999997</v>
      </c>
      <c r="U51" s="43"/>
      <c r="V51" s="43">
        <v>7.9</v>
      </c>
      <c r="W51" s="43"/>
      <c r="X51" s="43">
        <v>37.518419999999999</v>
      </c>
      <c r="Y51" s="43"/>
      <c r="Z51" s="43">
        <v>10.85144</v>
      </c>
      <c r="AA51" s="43"/>
      <c r="AB51" s="43"/>
      <c r="AC51" s="43">
        <v>17.52</v>
      </c>
      <c r="AD51" s="43"/>
      <c r="AE51" s="43"/>
      <c r="AF51" s="43"/>
      <c r="AG51" s="43"/>
      <c r="AH51" s="43">
        <v>0.215</v>
      </c>
      <c r="AI51" s="43"/>
      <c r="AJ51" s="43">
        <v>4.23285</v>
      </c>
      <c r="AK51" s="43">
        <v>11.8</v>
      </c>
      <c r="AL51" s="43"/>
      <c r="AM51" s="43">
        <v>49.996169999999999</v>
      </c>
      <c r="AN51" s="43">
        <v>120.48462000000001</v>
      </c>
      <c r="AO51" s="43">
        <v>26.796800000000001</v>
      </c>
      <c r="AP51" s="43">
        <v>1.03</v>
      </c>
      <c r="AQ51" s="43">
        <v>143.43</v>
      </c>
      <c r="AR51" s="43"/>
      <c r="AS51" s="43">
        <v>37.042000000000002</v>
      </c>
      <c r="AT51" s="43">
        <v>35.028640000000003</v>
      </c>
      <c r="AU51" s="43"/>
      <c r="AV51" s="43">
        <v>69.495199999999997</v>
      </c>
      <c r="AW51" s="43">
        <v>32.701599999999999</v>
      </c>
      <c r="AX51" s="43"/>
      <c r="AY51" s="43"/>
      <c r="AZ51" s="43"/>
      <c r="BA51" s="43">
        <v>0.9</v>
      </c>
      <c r="BB51" s="43"/>
      <c r="BC51" s="43">
        <v>30.573350000000001</v>
      </c>
      <c r="BD51" s="43"/>
      <c r="BE51" s="43"/>
      <c r="BF51" s="43"/>
      <c r="BG51" s="43"/>
      <c r="BH51" s="43"/>
      <c r="BI51" s="43">
        <v>11.44135</v>
      </c>
      <c r="BJ51" s="43"/>
      <c r="BK51" s="43"/>
      <c r="BL51" s="43"/>
      <c r="BM51" s="43"/>
      <c r="BN51" s="43">
        <v>6.43</v>
      </c>
      <c r="BO51" s="43"/>
      <c r="BP51" s="43">
        <v>145.69880000000001</v>
      </c>
      <c r="BQ51" s="43"/>
      <c r="BR51" s="43">
        <v>4.8338000000000001</v>
      </c>
      <c r="BS51" s="43">
        <v>135.79137</v>
      </c>
      <c r="BT51" s="43">
        <v>14.080769999999999</v>
      </c>
      <c r="BU51" s="43"/>
      <c r="BV51" s="43">
        <v>37.923220000000001</v>
      </c>
      <c r="BW51" s="43">
        <v>3.9547300000000001</v>
      </c>
      <c r="BX51" s="43"/>
      <c r="BY51" s="43"/>
      <c r="BZ51" s="43">
        <v>91.563199999999995</v>
      </c>
      <c r="CA51" s="43">
        <v>6.6506800000000004</v>
      </c>
      <c r="CB51" s="43"/>
      <c r="CC51" s="43">
        <v>0.61</v>
      </c>
      <c r="CD51" s="43">
        <v>31.910419999999998</v>
      </c>
      <c r="CE51" s="43">
        <v>426.88099</v>
      </c>
      <c r="CF51" s="43"/>
      <c r="CG51" s="43">
        <v>128.70859999999999</v>
      </c>
      <c r="CH51" s="43">
        <v>18.184999999999999</v>
      </c>
      <c r="CI51" s="43"/>
      <c r="CJ51" s="43"/>
      <c r="CK51" s="43">
        <v>15.702</v>
      </c>
      <c r="CL51" s="43">
        <v>4.81698</v>
      </c>
      <c r="CM51" s="43"/>
      <c r="CN51" s="43"/>
      <c r="CO51" s="43">
        <v>16.384869999999999</v>
      </c>
      <c r="CP51" s="43">
        <v>278.86</v>
      </c>
      <c r="CQ51" s="43"/>
      <c r="CR51" s="43">
        <v>35.622</v>
      </c>
      <c r="CS51" s="43"/>
      <c r="CT51" s="43">
        <v>30.061</v>
      </c>
    </row>
    <row r="52" spans="1:98" ht="15.75" x14ac:dyDescent="0.25">
      <c r="A52" s="1"/>
      <c r="B52" s="42" t="s">
        <v>678</v>
      </c>
      <c r="C52" s="43"/>
      <c r="D52" s="43"/>
      <c r="E52" s="43">
        <v>32.65193</v>
      </c>
      <c r="F52" s="43">
        <v>11.685</v>
      </c>
      <c r="G52" s="43"/>
      <c r="H52" s="43"/>
      <c r="I52" s="43"/>
      <c r="J52" s="43"/>
      <c r="K52" s="43"/>
      <c r="L52" s="43">
        <v>27.775500000000001</v>
      </c>
      <c r="M52" s="43">
        <v>11.740500000000001</v>
      </c>
      <c r="N52" s="43">
        <v>13.67</v>
      </c>
      <c r="O52" s="43">
        <v>32.442</v>
      </c>
      <c r="P52" s="43"/>
      <c r="Q52" s="43"/>
      <c r="R52" s="43">
        <v>51.674999999999997</v>
      </c>
      <c r="S52" s="43"/>
      <c r="T52" s="43">
        <v>41.797460000000001</v>
      </c>
      <c r="U52" s="43"/>
      <c r="V52" s="43">
        <v>7.9</v>
      </c>
      <c r="W52" s="43"/>
      <c r="X52" s="43">
        <v>70.807100000000005</v>
      </c>
      <c r="Y52" s="43"/>
      <c r="Z52" s="43">
        <v>10.71851</v>
      </c>
      <c r="AA52" s="43"/>
      <c r="AB52" s="43"/>
      <c r="AC52" s="43">
        <v>17.579999999999998</v>
      </c>
      <c r="AD52" s="43"/>
      <c r="AE52" s="43"/>
      <c r="AF52" s="43"/>
      <c r="AG52" s="43"/>
      <c r="AH52" s="43">
        <v>0.246</v>
      </c>
      <c r="AI52" s="43"/>
      <c r="AJ52" s="43">
        <v>4.8772500000000001</v>
      </c>
      <c r="AK52" s="43">
        <v>11.7</v>
      </c>
      <c r="AL52" s="43"/>
      <c r="AM52" s="43">
        <v>46.878480000000003</v>
      </c>
      <c r="AN52" s="43">
        <v>119.07944999999999</v>
      </c>
      <c r="AO52" s="43">
        <v>25.614100000000001</v>
      </c>
      <c r="AP52" s="43">
        <v>1.1499999999999999</v>
      </c>
      <c r="AQ52" s="43">
        <v>152.02000000000001</v>
      </c>
      <c r="AR52" s="43"/>
      <c r="AS52" s="43">
        <v>38.293999999999997</v>
      </c>
      <c r="AT52" s="43">
        <v>35.047840000000001</v>
      </c>
      <c r="AU52" s="43"/>
      <c r="AV52" s="43">
        <v>69.966390000000004</v>
      </c>
      <c r="AW52" s="43">
        <v>32.608499999999999</v>
      </c>
      <c r="AX52" s="43"/>
      <c r="AY52" s="43"/>
      <c r="AZ52" s="43"/>
      <c r="BA52" s="43">
        <v>0.8</v>
      </c>
      <c r="BB52" s="43"/>
      <c r="BC52" s="43">
        <v>30.605319999999999</v>
      </c>
      <c r="BD52" s="43"/>
      <c r="BE52" s="43"/>
      <c r="BF52" s="43"/>
      <c r="BG52" s="43"/>
      <c r="BH52" s="43"/>
      <c r="BI52" s="43">
        <v>11.6295</v>
      </c>
      <c r="BJ52" s="43"/>
      <c r="BK52" s="43"/>
      <c r="BL52" s="43"/>
      <c r="BM52" s="43"/>
      <c r="BN52" s="43">
        <v>13.000999999999999</v>
      </c>
      <c r="BO52" s="43"/>
      <c r="BP52" s="43">
        <v>144.76859999999999</v>
      </c>
      <c r="BQ52" s="43"/>
      <c r="BR52" s="43">
        <v>4.827</v>
      </c>
      <c r="BS52" s="43">
        <v>136.34623999999999</v>
      </c>
      <c r="BT52" s="43">
        <v>13.96359</v>
      </c>
      <c r="BU52" s="43"/>
      <c r="BV52" s="43">
        <v>38.255189999999999</v>
      </c>
      <c r="BW52" s="43">
        <v>3.9614600000000002</v>
      </c>
      <c r="BX52" s="43"/>
      <c r="BY52" s="43"/>
      <c r="BZ52" s="43">
        <v>91.601699999999994</v>
      </c>
      <c r="CA52" s="43">
        <v>7.5533700000000001</v>
      </c>
      <c r="CB52" s="43"/>
      <c r="CC52" s="43">
        <v>0.57999999999999996</v>
      </c>
      <c r="CD52" s="43">
        <v>31.837720000000001</v>
      </c>
      <c r="CE52" s="43">
        <v>430.79977000000002</v>
      </c>
      <c r="CF52" s="43"/>
      <c r="CG52" s="43">
        <v>131.1848</v>
      </c>
      <c r="CH52" s="43">
        <v>18.456</v>
      </c>
      <c r="CI52" s="43"/>
      <c r="CJ52" s="43"/>
      <c r="CK52" s="43">
        <v>15.7309</v>
      </c>
      <c r="CL52" s="43">
        <v>4.8122999999999996</v>
      </c>
      <c r="CM52" s="43"/>
      <c r="CN52" s="43"/>
      <c r="CO52" s="43">
        <v>16.63053</v>
      </c>
      <c r="CP52" s="43">
        <v>280.95</v>
      </c>
      <c r="CQ52" s="43"/>
      <c r="CR52" s="43">
        <v>37.186</v>
      </c>
      <c r="CS52" s="43"/>
      <c r="CT52" s="43">
        <v>29.474</v>
      </c>
    </row>
    <row r="53" spans="1:98" ht="15.75" x14ac:dyDescent="0.25">
      <c r="A53" s="1"/>
      <c r="B53" s="42" t="s">
        <v>679</v>
      </c>
      <c r="C53" s="43"/>
      <c r="D53" s="43"/>
      <c r="E53" s="43">
        <v>37.412120000000002</v>
      </c>
      <c r="F53" s="43">
        <v>11.553000000000001</v>
      </c>
      <c r="G53" s="43"/>
      <c r="H53" s="43"/>
      <c r="I53" s="43"/>
      <c r="J53" s="43"/>
      <c r="K53" s="43"/>
      <c r="L53" s="43">
        <v>27.297799999999999</v>
      </c>
      <c r="M53" s="43">
        <v>12.240399999999999</v>
      </c>
      <c r="N53" s="43">
        <v>14.36</v>
      </c>
      <c r="O53" s="43">
        <v>31.94</v>
      </c>
      <c r="P53" s="43"/>
      <c r="Q53" s="43"/>
      <c r="R53" s="43">
        <v>51.500999999999998</v>
      </c>
      <c r="S53" s="43"/>
      <c r="T53" s="43">
        <v>37.93629</v>
      </c>
      <c r="U53" s="43"/>
      <c r="V53" s="43">
        <v>8</v>
      </c>
      <c r="W53" s="43"/>
      <c r="X53" s="43">
        <v>64.720830000000007</v>
      </c>
      <c r="Y53" s="43"/>
      <c r="Z53" s="43">
        <v>10.595510000000001</v>
      </c>
      <c r="AA53" s="43"/>
      <c r="AB53" s="43"/>
      <c r="AC53" s="43">
        <v>17.61</v>
      </c>
      <c r="AD53" s="43"/>
      <c r="AE53" s="43"/>
      <c r="AF53" s="43"/>
      <c r="AG53" s="43"/>
      <c r="AH53" s="43">
        <v>0.247</v>
      </c>
      <c r="AI53" s="43"/>
      <c r="AJ53" s="43">
        <v>4.42605</v>
      </c>
      <c r="AK53" s="43">
        <v>11.4</v>
      </c>
      <c r="AL53" s="43"/>
      <c r="AM53" s="43">
        <v>48.790990000000001</v>
      </c>
      <c r="AN53" s="43">
        <v>120.80601</v>
      </c>
      <c r="AO53" s="43">
        <v>26.617899999999999</v>
      </c>
      <c r="AP53" s="43">
        <v>1.26</v>
      </c>
      <c r="AQ53" s="43">
        <v>155.46</v>
      </c>
      <c r="AR53" s="43"/>
      <c r="AS53" s="43">
        <v>38.274000000000001</v>
      </c>
      <c r="AT53" s="43">
        <v>34.692830000000001</v>
      </c>
      <c r="AU53" s="43"/>
      <c r="AV53" s="43">
        <v>70.586550000000003</v>
      </c>
      <c r="AW53" s="43">
        <v>31.630400000000002</v>
      </c>
      <c r="AX53" s="43"/>
      <c r="AY53" s="43"/>
      <c r="AZ53" s="43"/>
      <c r="BA53" s="43">
        <v>0.8</v>
      </c>
      <c r="BB53" s="43"/>
      <c r="BC53" s="43">
        <v>30.542480000000001</v>
      </c>
      <c r="BD53" s="43"/>
      <c r="BE53" s="43"/>
      <c r="BF53" s="43"/>
      <c r="BG53" s="43"/>
      <c r="BH53" s="43"/>
      <c r="BI53" s="43">
        <v>11.46659</v>
      </c>
      <c r="BJ53" s="43"/>
      <c r="BK53" s="43"/>
      <c r="BL53" s="43"/>
      <c r="BM53" s="43"/>
      <c r="BN53" s="43">
        <v>14.866</v>
      </c>
      <c r="BO53" s="43"/>
      <c r="BP53" s="43">
        <v>140.7893</v>
      </c>
      <c r="BQ53" s="43"/>
      <c r="BR53" s="43">
        <v>4.9257999999999997</v>
      </c>
      <c r="BS53" s="43">
        <v>134.56800000000001</v>
      </c>
      <c r="BT53" s="43">
        <v>14.66029</v>
      </c>
      <c r="BU53" s="43"/>
      <c r="BV53" s="43">
        <v>38.118819999999999</v>
      </c>
      <c r="BW53" s="43">
        <v>3.9545699999999999</v>
      </c>
      <c r="BX53" s="43"/>
      <c r="BY53" s="43"/>
      <c r="BZ53" s="43">
        <v>90.511300000000006</v>
      </c>
      <c r="CA53" s="43">
        <v>21.127880000000001</v>
      </c>
      <c r="CB53" s="43"/>
      <c r="CC53" s="43">
        <v>0.61</v>
      </c>
      <c r="CD53" s="43">
        <v>32.658250000000002</v>
      </c>
      <c r="CE53" s="43">
        <v>431.30747000000002</v>
      </c>
      <c r="CF53" s="43"/>
      <c r="CG53" s="43">
        <v>130.89019999999999</v>
      </c>
      <c r="CH53" s="43">
        <v>18.484000000000002</v>
      </c>
      <c r="CI53" s="43"/>
      <c r="CJ53" s="43"/>
      <c r="CK53" s="43">
        <v>17.565100000000001</v>
      </c>
      <c r="CL53" s="43">
        <v>4.7951800000000002</v>
      </c>
      <c r="CM53" s="43"/>
      <c r="CN53" s="43"/>
      <c r="CO53" s="43">
        <v>16.417110000000001</v>
      </c>
      <c r="CP53" s="43">
        <v>279.25</v>
      </c>
      <c r="CQ53" s="43"/>
      <c r="CR53" s="43">
        <v>39.088000000000001</v>
      </c>
      <c r="CS53" s="43"/>
      <c r="CT53" s="43">
        <v>29.722000000000001</v>
      </c>
    </row>
    <row r="54" spans="1:98" ht="15.75" x14ac:dyDescent="0.25">
      <c r="A54" s="1"/>
      <c r="B54" s="42" t="s">
        <v>680</v>
      </c>
      <c r="C54" s="43"/>
      <c r="D54" s="43"/>
      <c r="E54" s="43">
        <v>38.652850000000001</v>
      </c>
      <c r="F54" s="43">
        <v>11.398</v>
      </c>
      <c r="G54" s="43"/>
      <c r="H54" s="43"/>
      <c r="I54" s="43"/>
      <c r="J54" s="43"/>
      <c r="K54" s="43"/>
      <c r="L54" s="43">
        <v>25.6782</v>
      </c>
      <c r="M54" s="43">
        <v>12.4665</v>
      </c>
      <c r="N54" s="43">
        <v>14.51</v>
      </c>
      <c r="O54" s="43">
        <v>31.888000000000002</v>
      </c>
      <c r="P54" s="43"/>
      <c r="Q54" s="43"/>
      <c r="R54" s="43">
        <v>52.008000000000003</v>
      </c>
      <c r="S54" s="43"/>
      <c r="T54" s="43">
        <v>43.58681</v>
      </c>
      <c r="U54" s="43"/>
      <c r="V54" s="43">
        <v>8.6</v>
      </c>
      <c r="W54" s="43"/>
      <c r="X54" s="43">
        <v>47.208460000000002</v>
      </c>
      <c r="Y54" s="43"/>
      <c r="Z54" s="43">
        <v>10.47091</v>
      </c>
      <c r="AA54" s="43"/>
      <c r="AB54" s="43"/>
      <c r="AC54" s="43">
        <v>17.260000000000002</v>
      </c>
      <c r="AD54" s="43"/>
      <c r="AE54" s="43"/>
      <c r="AF54" s="43"/>
      <c r="AG54" s="43"/>
      <c r="AH54" s="43">
        <v>0.246</v>
      </c>
      <c r="AI54" s="43"/>
      <c r="AJ54" s="43">
        <v>4.5418000000000003</v>
      </c>
      <c r="AK54" s="43">
        <v>11</v>
      </c>
      <c r="AL54" s="43"/>
      <c r="AM54" s="43">
        <v>49.748040000000003</v>
      </c>
      <c r="AN54" s="43">
        <v>119.89249</v>
      </c>
      <c r="AO54" s="43">
        <v>27.338000000000001</v>
      </c>
      <c r="AP54" s="43">
        <v>1.2</v>
      </c>
      <c r="AQ54" s="43">
        <v>160.30000000000001</v>
      </c>
      <c r="AR54" s="43"/>
      <c r="AS54" s="43">
        <v>38.735999999999997</v>
      </c>
      <c r="AT54" s="43">
        <v>36.07508</v>
      </c>
      <c r="AU54" s="43"/>
      <c r="AV54" s="43">
        <v>197.59737999999999</v>
      </c>
      <c r="AW54" s="43">
        <v>32.076999999999998</v>
      </c>
      <c r="AX54" s="43"/>
      <c r="AY54" s="43"/>
      <c r="AZ54" s="43"/>
      <c r="BA54" s="43">
        <v>0.8</v>
      </c>
      <c r="BB54" s="43"/>
      <c r="BC54" s="43">
        <v>30.647649999999999</v>
      </c>
      <c r="BD54" s="43"/>
      <c r="BE54" s="43"/>
      <c r="BF54" s="43"/>
      <c r="BG54" s="43"/>
      <c r="BH54" s="43"/>
      <c r="BI54" s="43">
        <v>11.8774</v>
      </c>
      <c r="BJ54" s="43"/>
      <c r="BK54" s="43"/>
      <c r="BL54" s="43"/>
      <c r="BM54" s="43"/>
      <c r="BN54" s="43">
        <v>21.295000000000002</v>
      </c>
      <c r="BO54" s="43"/>
      <c r="BP54" s="43">
        <v>143.10390000000001</v>
      </c>
      <c r="BQ54" s="43"/>
      <c r="BR54" s="43">
        <v>5.0532000000000004</v>
      </c>
      <c r="BS54" s="43">
        <v>135.55535</v>
      </c>
      <c r="BT54" s="43">
        <v>14.07377</v>
      </c>
      <c r="BU54" s="43"/>
      <c r="BV54" s="43">
        <v>37.158839999999998</v>
      </c>
      <c r="BW54" s="43">
        <v>3.8564400000000001</v>
      </c>
      <c r="BX54" s="43"/>
      <c r="BY54" s="43"/>
      <c r="BZ54" s="43">
        <v>90.860600000000005</v>
      </c>
      <c r="CA54" s="43">
        <v>21.715299999999999</v>
      </c>
      <c r="CB54" s="43"/>
      <c r="CC54" s="43">
        <v>0.49</v>
      </c>
      <c r="CD54" s="43">
        <v>33.008369999999999</v>
      </c>
      <c r="CE54" s="43">
        <v>439.89690000000002</v>
      </c>
      <c r="CF54" s="43"/>
      <c r="CG54" s="43">
        <v>128.3493</v>
      </c>
      <c r="CH54" s="43">
        <v>18.565000000000001</v>
      </c>
      <c r="CI54" s="43"/>
      <c r="CJ54" s="43"/>
      <c r="CK54" s="43">
        <v>17.779399999999999</v>
      </c>
      <c r="CL54" s="43">
        <v>4.8047300000000002</v>
      </c>
      <c r="CM54" s="43"/>
      <c r="CN54" s="43"/>
      <c r="CO54" s="43">
        <v>16.654990000000002</v>
      </c>
      <c r="CP54" s="43">
        <v>283.87</v>
      </c>
      <c r="CQ54" s="43"/>
      <c r="CR54" s="43">
        <v>40.762999999999998</v>
      </c>
      <c r="CS54" s="43"/>
      <c r="CT54" s="43">
        <v>29.812000000000001</v>
      </c>
    </row>
    <row r="55" spans="1:98" ht="15.75" x14ac:dyDescent="0.25">
      <c r="A55" s="1"/>
      <c r="B55" s="42" t="s">
        <v>682</v>
      </c>
      <c r="C55" s="43"/>
      <c r="D55" s="43"/>
      <c r="E55" s="43">
        <v>42.441929999999999</v>
      </c>
      <c r="F55" s="43">
        <v>11.227</v>
      </c>
      <c r="G55" s="43"/>
      <c r="H55" s="43"/>
      <c r="I55" s="43"/>
      <c r="J55" s="43"/>
      <c r="K55" s="43"/>
      <c r="L55" s="43">
        <v>25.510100000000001</v>
      </c>
      <c r="M55" s="43">
        <v>14.7943</v>
      </c>
      <c r="N55" s="43">
        <v>14.66</v>
      </c>
      <c r="O55" s="43">
        <v>32.11</v>
      </c>
      <c r="P55" s="43"/>
      <c r="Q55" s="43"/>
      <c r="R55" s="43">
        <v>52.566000000000003</v>
      </c>
      <c r="S55" s="43"/>
      <c r="T55" s="43">
        <v>38.470489999999998</v>
      </c>
      <c r="U55" s="43"/>
      <c r="V55" s="43">
        <v>8.6</v>
      </c>
      <c r="W55" s="43"/>
      <c r="X55" s="43">
        <v>46.346609999999998</v>
      </c>
      <c r="Y55" s="43"/>
      <c r="Z55" s="43">
        <v>10.607229999999999</v>
      </c>
      <c r="AA55" s="43"/>
      <c r="AB55" s="43"/>
      <c r="AC55" s="43">
        <v>16.489999999999998</v>
      </c>
      <c r="AD55" s="43"/>
      <c r="AE55" s="43"/>
      <c r="AF55" s="43"/>
      <c r="AG55" s="43"/>
      <c r="AH55" s="43">
        <v>0.29099999999999998</v>
      </c>
      <c r="AI55" s="43"/>
      <c r="AJ55" s="43">
        <v>5.2758599999999998</v>
      </c>
      <c r="AK55" s="43">
        <v>11.2</v>
      </c>
      <c r="AL55" s="43"/>
      <c r="AM55" s="43">
        <v>49.84666</v>
      </c>
      <c r="AN55" s="43">
        <v>120.20689</v>
      </c>
      <c r="AO55" s="43">
        <v>27.200900000000001</v>
      </c>
      <c r="AP55" s="43">
        <v>0.83</v>
      </c>
      <c r="AQ55" s="43">
        <v>160.19999999999999</v>
      </c>
      <c r="AR55" s="43"/>
      <c r="AS55" s="43">
        <v>37.863</v>
      </c>
      <c r="AT55" s="43">
        <v>35.818680000000001</v>
      </c>
      <c r="AU55" s="43"/>
      <c r="AV55" s="43">
        <v>197.40663000000001</v>
      </c>
      <c r="AW55" s="43">
        <v>31.148299999999999</v>
      </c>
      <c r="AX55" s="43"/>
      <c r="AY55" s="43"/>
      <c r="AZ55" s="43"/>
      <c r="BA55" s="43">
        <v>0.8</v>
      </c>
      <c r="BB55" s="43"/>
      <c r="BC55" s="43">
        <v>31.242609999999999</v>
      </c>
      <c r="BD55" s="43"/>
      <c r="BE55" s="43"/>
      <c r="BF55" s="43"/>
      <c r="BG55" s="43"/>
      <c r="BH55" s="43"/>
      <c r="BI55" s="43">
        <v>11.96247</v>
      </c>
      <c r="BJ55" s="43"/>
      <c r="BK55" s="43"/>
      <c r="BL55" s="43"/>
      <c r="BM55" s="43"/>
      <c r="BN55" s="43">
        <v>23.611999999999998</v>
      </c>
      <c r="BO55" s="43"/>
      <c r="BP55" s="43">
        <v>145.6541</v>
      </c>
      <c r="BQ55" s="43"/>
      <c r="BR55" s="43">
        <v>4.9904000000000002</v>
      </c>
      <c r="BS55" s="43">
        <v>137.25427999999999</v>
      </c>
      <c r="BT55" s="43">
        <v>14.369059999999999</v>
      </c>
      <c r="BU55" s="43"/>
      <c r="BV55" s="43">
        <v>37.298720000000003</v>
      </c>
      <c r="BW55" s="43">
        <v>3.8369499999999999</v>
      </c>
      <c r="BX55" s="43"/>
      <c r="BY55" s="43"/>
      <c r="BZ55" s="43">
        <v>90.940100000000001</v>
      </c>
      <c r="CA55" s="43">
        <v>21.760840000000002</v>
      </c>
      <c r="CB55" s="43"/>
      <c r="CC55" s="43">
        <v>0.56000000000000005</v>
      </c>
      <c r="CD55" s="43">
        <v>30.869579999999999</v>
      </c>
      <c r="CE55" s="43">
        <v>437.50445999999999</v>
      </c>
      <c r="CF55" s="43"/>
      <c r="CG55" s="43">
        <v>130.00149999999999</v>
      </c>
      <c r="CH55" s="43">
        <v>18.300999999999998</v>
      </c>
      <c r="CI55" s="43"/>
      <c r="CJ55" s="43"/>
      <c r="CK55" s="43">
        <v>17.6419</v>
      </c>
      <c r="CL55" s="43">
        <v>4.7578800000000001</v>
      </c>
      <c r="CM55" s="43"/>
      <c r="CN55" s="43"/>
      <c r="CO55" s="43">
        <v>16.601109999999998</v>
      </c>
      <c r="CP55" s="43">
        <v>290.20999999999998</v>
      </c>
      <c r="CQ55" s="43"/>
      <c r="CR55" s="43">
        <v>41.679000000000002</v>
      </c>
      <c r="CS55" s="43"/>
      <c r="CT55" s="43">
        <v>29.995999999999999</v>
      </c>
    </row>
    <row r="56" spans="1:98" ht="31.35" customHeight="1" x14ac:dyDescent="0.25">
      <c r="A56" s="1"/>
      <c r="B56" s="44" t="s">
        <v>772</v>
      </c>
      <c r="C56" s="45">
        <v>0</v>
      </c>
      <c r="D56" s="45">
        <v>0</v>
      </c>
      <c r="E56" s="45">
        <v>1027.06232</v>
      </c>
      <c r="F56" s="45">
        <v>259.39949999999999</v>
      </c>
      <c r="G56" s="45">
        <v>0</v>
      </c>
      <c r="H56" s="45">
        <v>0</v>
      </c>
      <c r="I56" s="45">
        <v>0</v>
      </c>
      <c r="J56" s="45">
        <v>0</v>
      </c>
      <c r="K56" s="45">
        <v>0</v>
      </c>
      <c r="L56" s="45">
        <v>659.36204999999995</v>
      </c>
      <c r="M56" s="45">
        <v>333.66269999999997</v>
      </c>
      <c r="N56" s="45">
        <v>323.37</v>
      </c>
      <c r="O56" s="45">
        <v>750.55799999999999</v>
      </c>
      <c r="P56" s="45">
        <v>0</v>
      </c>
      <c r="Q56" s="45">
        <v>0</v>
      </c>
      <c r="R56" s="45">
        <v>1252.7184999999999</v>
      </c>
      <c r="S56" s="45">
        <v>0</v>
      </c>
      <c r="T56" s="45">
        <v>922.158275</v>
      </c>
      <c r="U56" s="45">
        <v>0</v>
      </c>
      <c r="V56" s="45">
        <v>211.5</v>
      </c>
      <c r="W56" s="45">
        <v>0</v>
      </c>
      <c r="X56" s="45">
        <v>658.20844</v>
      </c>
      <c r="Y56" s="45">
        <v>0</v>
      </c>
      <c r="Z56" s="45">
        <v>250.823115</v>
      </c>
      <c r="AA56" s="45">
        <v>0</v>
      </c>
      <c r="AB56" s="45">
        <v>0</v>
      </c>
      <c r="AC56" s="45">
        <v>398.20499999999998</v>
      </c>
      <c r="AD56" s="45">
        <v>0</v>
      </c>
      <c r="AE56" s="45">
        <v>0</v>
      </c>
      <c r="AF56" s="45">
        <v>0</v>
      </c>
      <c r="AG56" s="45">
        <v>0</v>
      </c>
      <c r="AH56" s="45">
        <v>5.9524999999999997</v>
      </c>
      <c r="AI56" s="45">
        <v>0</v>
      </c>
      <c r="AJ56" s="45">
        <v>118.96792499999999</v>
      </c>
      <c r="AK56" s="45">
        <v>266</v>
      </c>
      <c r="AL56" s="45">
        <v>0</v>
      </c>
      <c r="AM56" s="45">
        <v>1155.6191650000001</v>
      </c>
      <c r="AN56" s="45">
        <v>2838.63195</v>
      </c>
      <c r="AO56" s="45">
        <v>614.14395000000002</v>
      </c>
      <c r="AP56" s="45">
        <v>18.010000000000002</v>
      </c>
      <c r="AQ56" s="45">
        <v>2854.84</v>
      </c>
      <c r="AR56" s="45">
        <v>0</v>
      </c>
      <c r="AS56" s="45">
        <v>859.37699999999995</v>
      </c>
      <c r="AT56" s="45">
        <v>819.31173999999999</v>
      </c>
      <c r="AU56" s="45">
        <v>0</v>
      </c>
      <c r="AV56" s="45">
        <v>3969.7681400000001</v>
      </c>
      <c r="AW56" s="45">
        <v>738.95039999999995</v>
      </c>
      <c r="AX56" s="45">
        <v>0</v>
      </c>
      <c r="AY56" s="45">
        <v>0</v>
      </c>
      <c r="AZ56" s="45">
        <v>0</v>
      </c>
      <c r="BA56" s="45">
        <v>15</v>
      </c>
      <c r="BB56" s="45">
        <v>0</v>
      </c>
      <c r="BC56" s="45">
        <v>723.36117000000002</v>
      </c>
      <c r="BD56" s="45">
        <v>0</v>
      </c>
      <c r="BE56" s="45">
        <v>0</v>
      </c>
      <c r="BF56" s="45">
        <v>0</v>
      </c>
      <c r="BG56" s="45">
        <v>0</v>
      </c>
      <c r="BH56" s="45">
        <v>0</v>
      </c>
      <c r="BI56" s="45">
        <v>231.08618000000001</v>
      </c>
      <c r="BJ56" s="45">
        <v>0</v>
      </c>
      <c r="BK56" s="45">
        <v>0</v>
      </c>
      <c r="BL56" s="45">
        <v>0</v>
      </c>
      <c r="BM56" s="45">
        <v>0</v>
      </c>
      <c r="BN56" s="45">
        <v>598.34950000000003</v>
      </c>
      <c r="BO56" s="45">
        <v>0</v>
      </c>
      <c r="BP56" s="45">
        <v>3503.88555</v>
      </c>
      <c r="BQ56" s="45">
        <v>0</v>
      </c>
      <c r="BR56" s="45">
        <v>115.83799999999999</v>
      </c>
      <c r="BS56" s="45">
        <v>3158.3921099999998</v>
      </c>
      <c r="BT56" s="45">
        <v>299.30392999999998</v>
      </c>
      <c r="BU56" s="45">
        <v>0</v>
      </c>
      <c r="BV56" s="45">
        <v>845.97807999999998</v>
      </c>
      <c r="BW56" s="45">
        <v>93.385435000000001</v>
      </c>
      <c r="BX56" s="45">
        <v>0</v>
      </c>
      <c r="BY56" s="45">
        <v>0</v>
      </c>
      <c r="BZ56" s="45">
        <v>2116.0978500000001</v>
      </c>
      <c r="CA56" s="45">
        <v>443.353565</v>
      </c>
      <c r="CB56" s="45">
        <v>0</v>
      </c>
      <c r="CC56" s="45">
        <v>13.125</v>
      </c>
      <c r="CD56" s="45">
        <v>705.00845500000003</v>
      </c>
      <c r="CE56" s="45">
        <v>10222.52203</v>
      </c>
      <c r="CF56" s="45">
        <v>0</v>
      </c>
      <c r="CG56" s="45">
        <v>2508.5095999999999</v>
      </c>
      <c r="CH56" s="45">
        <v>429.7595</v>
      </c>
      <c r="CI56" s="45">
        <v>0</v>
      </c>
      <c r="CJ56" s="45">
        <v>0</v>
      </c>
      <c r="CK56" s="45">
        <v>386.38889999999998</v>
      </c>
      <c r="CL56" s="45">
        <v>112.5586</v>
      </c>
      <c r="CM56" s="45">
        <v>0</v>
      </c>
      <c r="CN56" s="45">
        <v>0</v>
      </c>
      <c r="CO56" s="45">
        <v>380.73766000000001</v>
      </c>
      <c r="CP56" s="45">
        <v>6592.64</v>
      </c>
      <c r="CQ56" s="45">
        <v>0</v>
      </c>
      <c r="CR56" s="45">
        <v>924.90049999999997</v>
      </c>
      <c r="CS56" s="45">
        <v>0</v>
      </c>
      <c r="CT56" s="45">
        <v>619.03899999999999</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773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774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775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776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25" activePane="bottomRight" state="frozen"/>
      <selection pane="topRight" activeCell="C1" sqref="C1"/>
      <selection pane="bottomLeft" activeCell="A7" sqref="A7"/>
      <selection pane="bottomRight" activeCell="L55" sqref="L55:M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777</v>
      </c>
      <c r="C5" s="1"/>
      <c r="D5" s="1"/>
      <c r="E5" s="1"/>
      <c r="F5" s="1"/>
      <c r="G5" s="1"/>
      <c r="H5" s="1"/>
      <c r="I5" s="1"/>
      <c r="J5" s="1"/>
      <c r="K5" s="1"/>
      <c r="L5" s="1"/>
      <c r="M5" s="1"/>
      <c r="N5" s="1"/>
      <c r="O5" s="1"/>
      <c r="P5" s="1"/>
      <c r="Q5" s="1"/>
      <c r="R5" s="1"/>
      <c r="S5" s="1"/>
      <c r="T5" s="1"/>
      <c r="U5" s="1"/>
      <c r="V5" s="1"/>
      <c r="W5" s="1"/>
      <c r="X5" s="1"/>
    </row>
    <row r="6" spans="1:24" ht="48" x14ac:dyDescent="0.25">
      <c r="A6" s="1"/>
      <c r="B6" s="37" t="s">
        <v>400</v>
      </c>
      <c r="C6" s="48" t="s">
        <v>778</v>
      </c>
      <c r="D6" s="48" t="s">
        <v>779</v>
      </c>
      <c r="E6" s="48" t="s">
        <v>780</v>
      </c>
      <c r="F6" s="48" t="s">
        <v>781</v>
      </c>
      <c r="G6" s="48" t="s">
        <v>782</v>
      </c>
      <c r="H6" s="48" t="s">
        <v>783</v>
      </c>
      <c r="I6" s="48" t="s">
        <v>3211</v>
      </c>
      <c r="J6" s="48" t="s">
        <v>3212</v>
      </c>
      <c r="K6" s="48" t="s">
        <v>3213</v>
      </c>
      <c r="L6" s="48" t="s">
        <v>784</v>
      </c>
      <c r="M6" s="48" t="s">
        <v>785</v>
      </c>
      <c r="N6" s="48" t="s">
        <v>786</v>
      </c>
      <c r="O6" s="48" t="s">
        <v>787</v>
      </c>
      <c r="P6" s="37" t="s">
        <v>788</v>
      </c>
      <c r="Q6" s="1"/>
      <c r="R6" s="1"/>
      <c r="S6" s="1"/>
      <c r="T6" s="1"/>
      <c r="U6" s="49" t="s">
        <v>3</v>
      </c>
      <c r="V6" s="49" t="s">
        <v>101</v>
      </c>
      <c r="W6" s="49" t="s">
        <v>789</v>
      </c>
      <c r="X6" s="49" t="s">
        <v>790</v>
      </c>
    </row>
    <row r="7" spans="1:24" x14ac:dyDescent="0.25">
      <c r="A7" s="1"/>
      <c r="B7" s="50" t="s">
        <v>634</v>
      </c>
      <c r="C7" s="51">
        <v>1070.3</v>
      </c>
      <c r="D7" s="51">
        <v>3539.5</v>
      </c>
      <c r="E7" s="51"/>
      <c r="F7" s="51">
        <v>42.8</v>
      </c>
      <c r="G7" s="51">
        <v>60.6</v>
      </c>
      <c r="H7" s="51">
        <v>1535.2</v>
      </c>
      <c r="I7" s="51">
        <v>14.6</v>
      </c>
      <c r="J7" s="51"/>
      <c r="K7" s="51">
        <v>73.3</v>
      </c>
      <c r="L7" s="51">
        <v>56</v>
      </c>
      <c r="M7" s="51">
        <v>11.1</v>
      </c>
      <c r="N7" s="51">
        <v>0</v>
      </c>
      <c r="O7" s="51">
        <v>464.6</v>
      </c>
      <c r="P7" s="51">
        <f>+SUM(C7:O7)</f>
        <v>6868.0000000000018</v>
      </c>
      <c r="Q7" s="193"/>
      <c r="R7" s="1"/>
      <c r="S7" s="1"/>
      <c r="T7" s="1"/>
      <c r="U7" s="210" t="s">
        <v>14</v>
      </c>
      <c r="V7" s="52" t="s">
        <v>791</v>
      </c>
      <c r="W7" s="53">
        <v>462.6</v>
      </c>
      <c r="X7" s="53" t="s">
        <v>792</v>
      </c>
    </row>
    <row r="8" spans="1:24" x14ac:dyDescent="0.25">
      <c r="A8" s="1"/>
      <c r="B8" s="54" t="s">
        <v>635</v>
      </c>
      <c r="C8" s="55">
        <v>1080.2</v>
      </c>
      <c r="D8" s="55">
        <v>3512.3</v>
      </c>
      <c r="E8" s="55"/>
      <c r="F8" s="55">
        <v>42.7</v>
      </c>
      <c r="G8" s="55">
        <v>61.9</v>
      </c>
      <c r="H8" s="55">
        <v>1364.9</v>
      </c>
      <c r="I8" s="55">
        <v>16.2</v>
      </c>
      <c r="J8" s="55"/>
      <c r="K8" s="55">
        <v>73.3</v>
      </c>
      <c r="L8" s="55">
        <v>57.5</v>
      </c>
      <c r="M8" s="55">
        <v>11.1</v>
      </c>
      <c r="N8" s="55">
        <v>0</v>
      </c>
      <c r="O8" s="55">
        <v>471.8</v>
      </c>
      <c r="P8" s="55">
        <f t="shared" ref="P8:P54" si="0">+SUM(C8:O8)</f>
        <v>6691.9000000000005</v>
      </c>
      <c r="Q8" s="1"/>
      <c r="R8" s="1"/>
      <c r="S8" s="1"/>
      <c r="T8" s="1"/>
      <c r="U8" s="210" t="s">
        <v>447</v>
      </c>
      <c r="V8" s="52" t="s">
        <v>793</v>
      </c>
      <c r="W8" s="53">
        <v>75.55</v>
      </c>
      <c r="X8" s="53" t="s">
        <v>792</v>
      </c>
    </row>
    <row r="9" spans="1:24" x14ac:dyDescent="0.25">
      <c r="A9" s="1"/>
      <c r="B9" s="54" t="s">
        <v>636</v>
      </c>
      <c r="C9" s="55">
        <v>1079.7</v>
      </c>
      <c r="D9" s="55">
        <v>3564.8</v>
      </c>
      <c r="E9" s="55"/>
      <c r="F9" s="55">
        <v>42.4</v>
      </c>
      <c r="G9" s="55">
        <v>60.3</v>
      </c>
      <c r="H9" s="55">
        <v>1364</v>
      </c>
      <c r="I9" s="55">
        <v>15</v>
      </c>
      <c r="J9" s="55"/>
      <c r="K9" s="55">
        <v>73.699999999999989</v>
      </c>
      <c r="L9" s="55">
        <v>56.3</v>
      </c>
      <c r="M9" s="55">
        <v>11.1</v>
      </c>
      <c r="N9" s="55">
        <v>0</v>
      </c>
      <c r="O9" s="55">
        <v>375.3</v>
      </c>
      <c r="P9" s="55">
        <f t="shared" si="0"/>
        <v>6642.6</v>
      </c>
      <c r="Q9" s="1"/>
      <c r="R9" s="1"/>
      <c r="S9" s="1"/>
      <c r="T9" s="1"/>
      <c r="U9" s="210" t="s">
        <v>430</v>
      </c>
      <c r="V9" s="52" t="s">
        <v>794</v>
      </c>
      <c r="W9" s="53">
        <v>155.94999999999999</v>
      </c>
      <c r="X9" s="53" t="s">
        <v>792</v>
      </c>
    </row>
    <row r="10" spans="1:24" x14ac:dyDescent="0.25">
      <c r="A10" s="1"/>
      <c r="B10" s="54" t="s">
        <v>637</v>
      </c>
      <c r="C10" s="55">
        <v>1077.2</v>
      </c>
      <c r="D10" s="55">
        <v>3664.1</v>
      </c>
      <c r="E10" s="55"/>
      <c r="F10" s="55">
        <v>42.6</v>
      </c>
      <c r="G10" s="55">
        <v>0</v>
      </c>
      <c r="H10" s="55">
        <v>1298.3</v>
      </c>
      <c r="I10" s="55">
        <v>14.7</v>
      </c>
      <c r="J10" s="55"/>
      <c r="K10" s="55">
        <v>73.3</v>
      </c>
      <c r="L10" s="55">
        <v>63.8</v>
      </c>
      <c r="M10" s="55">
        <v>11.1</v>
      </c>
      <c r="N10" s="55">
        <v>0</v>
      </c>
      <c r="O10" s="55">
        <v>324.5</v>
      </c>
      <c r="P10" s="55">
        <f t="shared" si="0"/>
        <v>6569.6000000000013</v>
      </c>
      <c r="Q10" s="1"/>
      <c r="R10" s="1"/>
      <c r="S10" s="1"/>
      <c r="T10" s="1"/>
      <c r="U10" s="210" t="s">
        <v>414</v>
      </c>
      <c r="V10" s="52" t="s">
        <v>795</v>
      </c>
      <c r="W10" s="53" t="s">
        <v>792</v>
      </c>
      <c r="X10" s="53">
        <v>4703.75</v>
      </c>
    </row>
    <row r="11" spans="1:24" x14ac:dyDescent="0.25">
      <c r="A11" s="1"/>
      <c r="B11" s="54" t="s">
        <v>638</v>
      </c>
      <c r="C11" s="55">
        <v>1080</v>
      </c>
      <c r="D11" s="55">
        <v>3606.6</v>
      </c>
      <c r="E11" s="55"/>
      <c r="F11" s="55">
        <v>42.6</v>
      </c>
      <c r="G11" s="55">
        <v>0</v>
      </c>
      <c r="H11" s="55">
        <v>1299.6000000000001</v>
      </c>
      <c r="I11" s="55">
        <v>15.2</v>
      </c>
      <c r="J11" s="55"/>
      <c r="K11" s="55">
        <v>73.400000000000006</v>
      </c>
      <c r="L11" s="55">
        <v>65.599999999999994</v>
      </c>
      <c r="M11" s="55">
        <v>11.1</v>
      </c>
      <c r="N11" s="55">
        <v>0</v>
      </c>
      <c r="O11" s="55">
        <v>325.8</v>
      </c>
      <c r="P11" s="55">
        <f t="shared" si="0"/>
        <v>6519.9000000000015</v>
      </c>
      <c r="Q11" s="1"/>
      <c r="R11" s="1"/>
      <c r="S11" s="1"/>
      <c r="T11" s="1"/>
      <c r="U11" s="210" t="s">
        <v>420</v>
      </c>
      <c r="V11" s="52" t="s">
        <v>796</v>
      </c>
      <c r="W11" s="53">
        <v>458.85</v>
      </c>
      <c r="X11" s="53" t="s">
        <v>792</v>
      </c>
    </row>
    <row r="12" spans="1:24" x14ac:dyDescent="0.25">
      <c r="A12" s="1"/>
      <c r="B12" s="54" t="s">
        <v>639</v>
      </c>
      <c r="C12" s="55">
        <v>1057</v>
      </c>
      <c r="D12" s="55">
        <v>3563.5</v>
      </c>
      <c r="E12" s="55"/>
      <c r="F12" s="55">
        <v>42.7</v>
      </c>
      <c r="G12" s="55">
        <v>0</v>
      </c>
      <c r="H12" s="55">
        <v>1290.4000000000001</v>
      </c>
      <c r="I12" s="55">
        <v>15.4</v>
      </c>
      <c r="J12" s="55"/>
      <c r="K12" s="55">
        <v>73</v>
      </c>
      <c r="L12" s="55">
        <v>66.5</v>
      </c>
      <c r="M12" s="55">
        <v>11.1</v>
      </c>
      <c r="N12" s="55">
        <v>0</v>
      </c>
      <c r="O12" s="55">
        <v>337</v>
      </c>
      <c r="P12" s="55">
        <f t="shared" si="0"/>
        <v>6456.6</v>
      </c>
      <c r="Q12" s="1"/>
      <c r="R12" s="1"/>
      <c r="S12" s="1"/>
      <c r="T12" s="1"/>
      <c r="U12" s="210" t="s">
        <v>418</v>
      </c>
      <c r="V12" s="52" t="s">
        <v>797</v>
      </c>
      <c r="W12" s="53" t="s">
        <v>792</v>
      </c>
      <c r="X12" s="53">
        <v>3580.55</v>
      </c>
    </row>
    <row r="13" spans="1:24" x14ac:dyDescent="0.25">
      <c r="A13" s="1"/>
      <c r="B13" s="54" t="s">
        <v>640</v>
      </c>
      <c r="C13" s="55">
        <v>1040.4000000000001</v>
      </c>
      <c r="D13" s="55">
        <v>3590.8</v>
      </c>
      <c r="E13" s="55"/>
      <c r="F13" s="55">
        <v>42.4</v>
      </c>
      <c r="G13" s="55">
        <v>0</v>
      </c>
      <c r="H13" s="55">
        <v>1296.4000000000001</v>
      </c>
      <c r="I13" s="55">
        <v>15.2</v>
      </c>
      <c r="J13" s="55"/>
      <c r="K13" s="55">
        <v>73.3</v>
      </c>
      <c r="L13" s="55">
        <v>64.2</v>
      </c>
      <c r="M13" s="55">
        <v>11.1</v>
      </c>
      <c r="N13" s="55">
        <v>0</v>
      </c>
      <c r="O13" s="55">
        <v>345.6</v>
      </c>
      <c r="P13" s="55">
        <f t="shared" si="0"/>
        <v>6479.4000000000005</v>
      </c>
      <c r="Q13" s="1"/>
      <c r="R13" s="1"/>
      <c r="S13" s="1"/>
      <c r="T13" s="1"/>
      <c r="U13" s="210"/>
      <c r="V13" s="52" t="s">
        <v>798</v>
      </c>
      <c r="W13" s="53">
        <v>1014.2</v>
      </c>
      <c r="X13" s="53" t="s">
        <v>792</v>
      </c>
    </row>
    <row r="14" spans="1:24" x14ac:dyDescent="0.25">
      <c r="A14" s="1"/>
      <c r="B14" s="56" t="s">
        <v>641</v>
      </c>
      <c r="C14" s="57">
        <v>1044.7</v>
      </c>
      <c r="D14" s="57">
        <v>3577.3</v>
      </c>
      <c r="E14" s="57"/>
      <c r="F14" s="57">
        <v>45.3</v>
      </c>
      <c r="G14" s="57">
        <v>0</v>
      </c>
      <c r="H14" s="57">
        <v>1299.3</v>
      </c>
      <c r="I14" s="57">
        <v>15.5</v>
      </c>
      <c r="J14" s="57"/>
      <c r="K14" s="57">
        <v>72.3</v>
      </c>
      <c r="L14" s="57">
        <v>66.599999999999994</v>
      </c>
      <c r="M14" s="57">
        <v>11.1</v>
      </c>
      <c r="N14" s="57">
        <v>0</v>
      </c>
      <c r="O14" s="57">
        <v>332.9</v>
      </c>
      <c r="P14" s="57">
        <f t="shared" si="0"/>
        <v>6465.0000000000009</v>
      </c>
      <c r="Q14" s="1"/>
      <c r="R14" s="1"/>
      <c r="S14" s="1"/>
      <c r="T14" s="1"/>
      <c r="U14" s="210" t="s">
        <v>114</v>
      </c>
      <c r="V14" s="52" t="s">
        <v>799</v>
      </c>
      <c r="W14" s="53">
        <v>155.5</v>
      </c>
      <c r="X14" s="53" t="s">
        <v>792</v>
      </c>
    </row>
    <row r="15" spans="1:24" x14ac:dyDescent="0.25">
      <c r="A15" s="1"/>
      <c r="B15" s="50" t="s">
        <v>642</v>
      </c>
      <c r="C15" s="51">
        <v>1039.5999999999999</v>
      </c>
      <c r="D15" s="51">
        <v>3614.6</v>
      </c>
      <c r="E15" s="51"/>
      <c r="F15" s="51">
        <v>45.8</v>
      </c>
      <c r="G15" s="51">
        <v>0</v>
      </c>
      <c r="H15" s="51">
        <v>1299.9000000000001</v>
      </c>
      <c r="I15" s="51">
        <v>15.9</v>
      </c>
      <c r="J15" s="51"/>
      <c r="K15" s="51">
        <v>72.3</v>
      </c>
      <c r="L15" s="51">
        <v>66.400000000000006</v>
      </c>
      <c r="M15" s="51">
        <v>11.1</v>
      </c>
      <c r="N15" s="51">
        <v>0</v>
      </c>
      <c r="O15" s="51">
        <v>349.1</v>
      </c>
      <c r="P15" s="51">
        <f t="shared" si="0"/>
        <v>6514.7</v>
      </c>
      <c r="Q15" s="1"/>
      <c r="R15" s="1"/>
      <c r="S15" s="1"/>
      <c r="T15" s="1"/>
      <c r="U15" s="210"/>
      <c r="V15" s="52" t="s">
        <v>800</v>
      </c>
      <c r="W15" s="53" t="s">
        <v>792</v>
      </c>
      <c r="X15" s="53">
        <v>1851.2</v>
      </c>
    </row>
    <row r="16" spans="1:24" x14ac:dyDescent="0.25">
      <c r="A16" s="1"/>
      <c r="B16" s="54" t="s">
        <v>643</v>
      </c>
      <c r="C16" s="55">
        <v>1038.2</v>
      </c>
      <c r="D16" s="55">
        <v>3578.2</v>
      </c>
      <c r="E16" s="55"/>
      <c r="F16" s="55">
        <v>45.6</v>
      </c>
      <c r="G16" s="55">
        <v>0</v>
      </c>
      <c r="H16" s="55">
        <v>1290</v>
      </c>
      <c r="I16" s="55">
        <v>16.5</v>
      </c>
      <c r="J16" s="55"/>
      <c r="K16" s="55">
        <v>71.8</v>
      </c>
      <c r="L16" s="55">
        <v>66.400000000000006</v>
      </c>
      <c r="M16" s="55">
        <v>9.5</v>
      </c>
      <c r="N16" s="55">
        <v>0</v>
      </c>
      <c r="O16" s="55">
        <v>378.4</v>
      </c>
      <c r="P16" s="55">
        <f t="shared" si="0"/>
        <v>6494.5999999999995</v>
      </c>
      <c r="Q16" s="1"/>
      <c r="R16" s="1"/>
      <c r="S16" s="1"/>
      <c r="T16" s="1"/>
      <c r="U16" s="210" t="s">
        <v>450</v>
      </c>
      <c r="V16" s="52" t="s">
        <v>801</v>
      </c>
      <c r="W16" s="53">
        <v>475.7</v>
      </c>
      <c r="X16" s="53" t="s">
        <v>792</v>
      </c>
    </row>
    <row r="17" spans="1:24" x14ac:dyDescent="0.25">
      <c r="A17" s="1"/>
      <c r="B17" s="54" t="s">
        <v>644</v>
      </c>
      <c r="C17" s="55">
        <v>1041.8</v>
      </c>
      <c r="D17" s="55">
        <v>3729.3</v>
      </c>
      <c r="E17" s="55"/>
      <c r="F17" s="55">
        <v>43.8</v>
      </c>
      <c r="G17" s="55">
        <v>0</v>
      </c>
      <c r="H17" s="55">
        <v>1295</v>
      </c>
      <c r="I17" s="55">
        <v>15.9</v>
      </c>
      <c r="J17" s="55"/>
      <c r="K17" s="55">
        <v>72</v>
      </c>
      <c r="L17" s="55">
        <v>62.7</v>
      </c>
      <c r="M17" s="55">
        <v>9.5</v>
      </c>
      <c r="N17" s="55">
        <v>0.1</v>
      </c>
      <c r="O17" s="55">
        <v>321.60000000000002</v>
      </c>
      <c r="P17" s="55">
        <f t="shared" si="0"/>
        <v>6591.7000000000007</v>
      </c>
      <c r="Q17" s="1"/>
      <c r="R17" s="1"/>
      <c r="S17" s="1"/>
      <c r="T17" s="1"/>
      <c r="U17" s="210"/>
      <c r="V17" s="52" t="s">
        <v>802</v>
      </c>
      <c r="W17" s="53">
        <v>482.95</v>
      </c>
      <c r="X17" s="53" t="s">
        <v>792</v>
      </c>
    </row>
    <row r="18" spans="1:24" x14ac:dyDescent="0.25">
      <c r="A18" s="1"/>
      <c r="B18" s="54" t="s">
        <v>645</v>
      </c>
      <c r="C18" s="55">
        <v>1040.3</v>
      </c>
      <c r="D18" s="55">
        <v>3713.1</v>
      </c>
      <c r="E18" s="55"/>
      <c r="F18" s="55">
        <v>43.6</v>
      </c>
      <c r="G18" s="55">
        <v>0</v>
      </c>
      <c r="H18" s="55">
        <v>1401.1000000000001</v>
      </c>
      <c r="I18" s="55">
        <v>15.7</v>
      </c>
      <c r="J18" s="55"/>
      <c r="K18" s="55">
        <v>72.099999999999994</v>
      </c>
      <c r="L18" s="55">
        <v>65.599999999999994</v>
      </c>
      <c r="M18" s="55">
        <v>9.5</v>
      </c>
      <c r="N18" s="55">
        <v>14.44</v>
      </c>
      <c r="O18" s="55">
        <v>313.7</v>
      </c>
      <c r="P18" s="55">
        <f t="shared" si="0"/>
        <v>6689.14</v>
      </c>
      <c r="Q18" s="1"/>
      <c r="R18" s="1"/>
      <c r="S18" s="1"/>
      <c r="T18" s="1"/>
      <c r="U18" s="210"/>
      <c r="V18" s="52" t="s">
        <v>803</v>
      </c>
      <c r="W18" s="53">
        <v>484.85</v>
      </c>
      <c r="X18" s="53" t="s">
        <v>792</v>
      </c>
    </row>
    <row r="19" spans="1:24" x14ac:dyDescent="0.25">
      <c r="A19" s="1"/>
      <c r="B19" s="54" t="s">
        <v>646</v>
      </c>
      <c r="C19" s="55">
        <v>1044.2</v>
      </c>
      <c r="D19" s="55">
        <v>3716.9</v>
      </c>
      <c r="E19" s="55"/>
      <c r="F19" s="55">
        <v>46.7</v>
      </c>
      <c r="G19" s="55">
        <v>0</v>
      </c>
      <c r="H19" s="55">
        <v>1405.5</v>
      </c>
      <c r="I19" s="55">
        <v>16</v>
      </c>
      <c r="J19" s="55"/>
      <c r="K19" s="55">
        <v>72.099999999999994</v>
      </c>
      <c r="L19" s="55">
        <v>66.5</v>
      </c>
      <c r="M19" s="55">
        <v>9.8000000000000007</v>
      </c>
      <c r="N19" s="55">
        <v>135.37</v>
      </c>
      <c r="O19" s="55">
        <v>287.3</v>
      </c>
      <c r="P19" s="55">
        <f t="shared" si="0"/>
        <v>6800.3700000000008</v>
      </c>
      <c r="Q19" s="1"/>
      <c r="R19" s="1"/>
      <c r="S19" s="1"/>
      <c r="T19" s="1"/>
      <c r="U19" s="210"/>
      <c r="V19" s="52" t="s">
        <v>804</v>
      </c>
      <c r="W19" s="53">
        <v>299.95</v>
      </c>
      <c r="X19" s="53" t="s">
        <v>792</v>
      </c>
    </row>
    <row r="20" spans="1:24" x14ac:dyDescent="0.25">
      <c r="A20" s="1"/>
      <c r="B20" s="54" t="s">
        <v>647</v>
      </c>
      <c r="C20" s="55">
        <v>1046.4000000000001</v>
      </c>
      <c r="D20" s="55">
        <v>3535.9</v>
      </c>
      <c r="E20" s="55"/>
      <c r="F20" s="55">
        <v>45.7</v>
      </c>
      <c r="G20" s="55">
        <v>0</v>
      </c>
      <c r="H20" s="55">
        <v>1412.4</v>
      </c>
      <c r="I20" s="55">
        <v>15.7</v>
      </c>
      <c r="J20" s="55"/>
      <c r="K20" s="55">
        <v>72.199999999999989</v>
      </c>
      <c r="L20" s="55">
        <v>64.400000000000006</v>
      </c>
      <c r="M20" s="55">
        <v>9.6999999999999993</v>
      </c>
      <c r="N20" s="55">
        <v>317.82</v>
      </c>
      <c r="O20" s="55">
        <v>265.8</v>
      </c>
      <c r="P20" s="55">
        <f t="shared" si="0"/>
        <v>6786.0199999999986</v>
      </c>
      <c r="Q20" s="1"/>
      <c r="R20" s="1"/>
      <c r="S20" s="1"/>
      <c r="T20" s="1"/>
      <c r="U20" s="210" t="s">
        <v>412</v>
      </c>
      <c r="V20" s="52" t="s">
        <v>805</v>
      </c>
      <c r="W20" s="53">
        <v>3983.5</v>
      </c>
      <c r="X20" s="53" t="s">
        <v>792</v>
      </c>
    </row>
    <row r="21" spans="1:24" x14ac:dyDescent="0.25">
      <c r="A21" s="1"/>
      <c r="B21" s="54" t="s">
        <v>648</v>
      </c>
      <c r="C21" s="55">
        <v>1042.3</v>
      </c>
      <c r="D21" s="55">
        <v>3531.6</v>
      </c>
      <c r="E21" s="55"/>
      <c r="F21" s="55">
        <v>45.9</v>
      </c>
      <c r="G21" s="55">
        <v>0</v>
      </c>
      <c r="H21" s="55">
        <v>1309.5999999999999</v>
      </c>
      <c r="I21" s="55">
        <v>15.7</v>
      </c>
      <c r="J21" s="55"/>
      <c r="K21" s="55">
        <v>72.7</v>
      </c>
      <c r="L21" s="55">
        <v>69.3</v>
      </c>
      <c r="M21" s="55">
        <v>9.5</v>
      </c>
      <c r="N21" s="55">
        <v>697.87</v>
      </c>
      <c r="O21" s="55">
        <v>286.10000000000002</v>
      </c>
      <c r="P21" s="55">
        <f t="shared" si="0"/>
        <v>7080.57</v>
      </c>
      <c r="Q21" s="1"/>
      <c r="R21" s="1"/>
      <c r="S21" s="1"/>
      <c r="T21" s="1"/>
      <c r="U21" s="210" t="s">
        <v>128</v>
      </c>
      <c r="V21" s="52" t="s">
        <v>806</v>
      </c>
      <c r="W21" s="53" t="s">
        <v>792</v>
      </c>
      <c r="X21" s="53">
        <v>244.05</v>
      </c>
    </row>
    <row r="22" spans="1:24" x14ac:dyDescent="0.25">
      <c r="A22" s="1"/>
      <c r="B22" s="56" t="s">
        <v>649</v>
      </c>
      <c r="C22" s="57">
        <v>1043.8</v>
      </c>
      <c r="D22" s="57">
        <v>3526</v>
      </c>
      <c r="E22" s="57"/>
      <c r="F22" s="57">
        <v>44.7</v>
      </c>
      <c r="G22" s="57">
        <v>0</v>
      </c>
      <c r="H22" s="57">
        <v>1314.9</v>
      </c>
      <c r="I22" s="57">
        <v>15.6</v>
      </c>
      <c r="J22" s="57"/>
      <c r="K22" s="57">
        <v>71.900000000000006</v>
      </c>
      <c r="L22" s="57">
        <v>69.3</v>
      </c>
      <c r="M22" s="57">
        <v>9.5</v>
      </c>
      <c r="N22" s="57">
        <v>820.02</v>
      </c>
      <c r="O22" s="57">
        <v>324.39999999999998</v>
      </c>
      <c r="P22" s="57">
        <f t="shared" si="0"/>
        <v>7240.119999999999</v>
      </c>
      <c r="Q22" s="1"/>
      <c r="R22" s="1"/>
      <c r="S22" s="1"/>
      <c r="T22" s="1"/>
      <c r="U22" s="210"/>
      <c r="V22" s="52" t="s">
        <v>807</v>
      </c>
      <c r="W22" s="53" t="s">
        <v>792</v>
      </c>
      <c r="X22" s="53">
        <v>161.9</v>
      </c>
    </row>
    <row r="23" spans="1:24" x14ac:dyDescent="0.25">
      <c r="A23" s="1"/>
      <c r="B23" s="50" t="s">
        <v>650</v>
      </c>
      <c r="C23" s="51">
        <v>1075.4000000000001</v>
      </c>
      <c r="D23" s="51">
        <v>3504.7</v>
      </c>
      <c r="E23" s="51"/>
      <c r="F23" s="51">
        <v>44.9</v>
      </c>
      <c r="G23" s="51">
        <v>0</v>
      </c>
      <c r="H23" s="51">
        <v>1404.6</v>
      </c>
      <c r="I23" s="51">
        <v>15.7</v>
      </c>
      <c r="J23" s="51"/>
      <c r="K23" s="51">
        <v>71.8</v>
      </c>
      <c r="L23" s="51">
        <v>68.7</v>
      </c>
      <c r="M23" s="51">
        <v>9.5</v>
      </c>
      <c r="N23" s="51">
        <v>919.48</v>
      </c>
      <c r="O23" s="51">
        <v>347</v>
      </c>
      <c r="P23" s="51">
        <f t="shared" si="0"/>
        <v>7461.7800000000007</v>
      </c>
      <c r="Q23" s="1"/>
      <c r="R23" s="1"/>
      <c r="S23" s="1"/>
      <c r="T23" s="1"/>
      <c r="U23" s="210" t="s">
        <v>446</v>
      </c>
      <c r="V23" s="52" t="s">
        <v>808</v>
      </c>
      <c r="W23" s="53">
        <v>15.1</v>
      </c>
      <c r="X23" s="53" t="s">
        <v>792</v>
      </c>
    </row>
    <row r="24" spans="1:24" x14ac:dyDescent="0.25">
      <c r="A24" s="1"/>
      <c r="B24" s="54" t="s">
        <v>651</v>
      </c>
      <c r="C24" s="55">
        <v>1073.7</v>
      </c>
      <c r="D24" s="55">
        <v>3564.8</v>
      </c>
      <c r="E24" s="55"/>
      <c r="F24" s="55">
        <v>43.6</v>
      </c>
      <c r="G24" s="55">
        <v>26.8</v>
      </c>
      <c r="H24" s="55">
        <v>1461.6999999999998</v>
      </c>
      <c r="I24" s="55">
        <v>15.5</v>
      </c>
      <c r="J24" s="55"/>
      <c r="K24" s="55">
        <v>72.099999999999994</v>
      </c>
      <c r="L24" s="55">
        <v>69.2</v>
      </c>
      <c r="M24" s="55">
        <v>9.5</v>
      </c>
      <c r="N24" s="55">
        <v>959.65</v>
      </c>
      <c r="O24" s="55">
        <v>380.5</v>
      </c>
      <c r="P24" s="55">
        <f t="shared" si="0"/>
        <v>7677.05</v>
      </c>
      <c r="Q24" s="1"/>
      <c r="R24" s="1"/>
      <c r="S24" s="1"/>
      <c r="T24" s="1"/>
      <c r="U24" s="210" t="s">
        <v>139</v>
      </c>
      <c r="V24" s="52" t="s">
        <v>809</v>
      </c>
      <c r="W24" s="53" t="s">
        <v>792</v>
      </c>
      <c r="X24" s="53">
        <v>15799.75</v>
      </c>
    </row>
    <row r="25" spans="1:24" x14ac:dyDescent="0.25">
      <c r="A25" s="1"/>
      <c r="B25" s="54" t="s">
        <v>652</v>
      </c>
      <c r="C25" s="55">
        <v>1076.3</v>
      </c>
      <c r="D25" s="55">
        <v>3639.1</v>
      </c>
      <c r="E25" s="55"/>
      <c r="F25" s="55">
        <v>43.3</v>
      </c>
      <c r="G25" s="55">
        <v>27.2</v>
      </c>
      <c r="H25" s="55">
        <v>1451.1999999999998</v>
      </c>
      <c r="I25" s="55">
        <v>12.5</v>
      </c>
      <c r="J25" s="55"/>
      <c r="K25" s="55">
        <v>72.2</v>
      </c>
      <c r="L25" s="55">
        <v>65.599999999999994</v>
      </c>
      <c r="M25" s="55">
        <v>9.4</v>
      </c>
      <c r="N25" s="55">
        <v>1041.78</v>
      </c>
      <c r="O25" s="55">
        <v>385.4</v>
      </c>
      <c r="P25" s="55">
        <f t="shared" si="0"/>
        <v>7823.9799999999987</v>
      </c>
      <c r="Q25" s="1"/>
      <c r="R25" s="1"/>
      <c r="S25" s="1"/>
      <c r="T25" s="1"/>
      <c r="U25" s="210"/>
      <c r="V25" s="52" t="s">
        <v>810</v>
      </c>
      <c r="W25" s="53">
        <v>3499.1</v>
      </c>
      <c r="X25" s="53" t="s">
        <v>792</v>
      </c>
    </row>
    <row r="26" spans="1:24" x14ac:dyDescent="0.25">
      <c r="A26" s="1"/>
      <c r="B26" s="54" t="s">
        <v>653</v>
      </c>
      <c r="C26" s="55">
        <v>1085.5999999999999</v>
      </c>
      <c r="D26" s="55">
        <v>3600.1</v>
      </c>
      <c r="E26" s="55"/>
      <c r="F26" s="55">
        <v>43.8</v>
      </c>
      <c r="G26" s="55">
        <v>27.1</v>
      </c>
      <c r="H26" s="55">
        <v>1516</v>
      </c>
      <c r="I26" s="55">
        <v>13.7</v>
      </c>
      <c r="J26" s="55"/>
      <c r="K26" s="55">
        <v>72.199999999999989</v>
      </c>
      <c r="L26" s="55">
        <v>65.3</v>
      </c>
      <c r="M26" s="55">
        <v>9.3000000000000007</v>
      </c>
      <c r="N26" s="55">
        <v>1051.4000000000001</v>
      </c>
      <c r="O26" s="55">
        <v>395.6</v>
      </c>
      <c r="P26" s="55">
        <f t="shared" si="0"/>
        <v>7880.1</v>
      </c>
      <c r="Q26" s="1"/>
      <c r="R26" s="1"/>
      <c r="S26" s="1"/>
      <c r="T26" s="1"/>
      <c r="U26" s="210" t="s">
        <v>436</v>
      </c>
      <c r="V26" s="52" t="s">
        <v>811</v>
      </c>
      <c r="W26" s="53">
        <v>113.7</v>
      </c>
      <c r="X26" s="53" t="s">
        <v>792</v>
      </c>
    </row>
    <row r="27" spans="1:24" x14ac:dyDescent="0.25">
      <c r="A27" s="1"/>
      <c r="B27" s="54" t="s">
        <v>654</v>
      </c>
      <c r="C27" s="55">
        <v>1086.3</v>
      </c>
      <c r="D27" s="55">
        <v>3601.6</v>
      </c>
      <c r="E27" s="55"/>
      <c r="F27" s="55">
        <v>43.6</v>
      </c>
      <c r="G27" s="55">
        <v>26.8</v>
      </c>
      <c r="H27" s="55">
        <v>1622.9</v>
      </c>
      <c r="I27" s="55">
        <v>13.5</v>
      </c>
      <c r="J27" s="55"/>
      <c r="K27" s="55">
        <v>71.5</v>
      </c>
      <c r="L27" s="55">
        <v>56.7</v>
      </c>
      <c r="M27" s="55">
        <v>9.1</v>
      </c>
      <c r="N27" s="55">
        <v>1041.56</v>
      </c>
      <c r="O27" s="55">
        <v>418.7</v>
      </c>
      <c r="P27" s="55">
        <f t="shared" si="0"/>
        <v>7992.2600000000011</v>
      </c>
      <c r="Q27" s="1"/>
      <c r="R27" s="1"/>
      <c r="S27" s="1"/>
      <c r="T27" s="1"/>
      <c r="U27" s="210" t="s">
        <v>32</v>
      </c>
      <c r="V27" s="52" t="s">
        <v>812</v>
      </c>
      <c r="W27" s="53">
        <v>412</v>
      </c>
      <c r="X27" s="53" t="s">
        <v>792</v>
      </c>
    </row>
    <row r="28" spans="1:24" x14ac:dyDescent="0.25">
      <c r="A28" s="1"/>
      <c r="B28" s="54" t="s">
        <v>655</v>
      </c>
      <c r="C28" s="55">
        <v>1089.8</v>
      </c>
      <c r="D28" s="55">
        <v>3756.3</v>
      </c>
      <c r="E28" s="55"/>
      <c r="F28" s="55">
        <v>43.9</v>
      </c>
      <c r="G28" s="55">
        <v>27.1</v>
      </c>
      <c r="H28" s="55">
        <v>1615.4</v>
      </c>
      <c r="I28" s="55">
        <v>13.4</v>
      </c>
      <c r="J28" s="55"/>
      <c r="K28" s="55">
        <v>72.900000000000006</v>
      </c>
      <c r="L28" s="55">
        <v>59</v>
      </c>
      <c r="M28" s="55">
        <v>9</v>
      </c>
      <c r="N28" s="55">
        <v>928.33</v>
      </c>
      <c r="O28" s="55">
        <v>440.8</v>
      </c>
      <c r="P28" s="55">
        <f t="shared" si="0"/>
        <v>8055.9299999999994</v>
      </c>
      <c r="Q28" s="1"/>
      <c r="R28" s="1"/>
      <c r="S28" s="1"/>
      <c r="T28" s="1"/>
      <c r="U28" s="210" t="s">
        <v>416</v>
      </c>
      <c r="V28" s="52" t="s">
        <v>813</v>
      </c>
      <c r="W28" s="53" t="s">
        <v>792</v>
      </c>
      <c r="X28" s="53">
        <v>9216.4500000000007</v>
      </c>
    </row>
    <row r="29" spans="1:24" x14ac:dyDescent="0.25">
      <c r="A29" s="1"/>
      <c r="B29" s="54" t="s">
        <v>656</v>
      </c>
      <c r="C29" s="55">
        <v>1094.0999999999999</v>
      </c>
      <c r="D29" s="55">
        <v>3846.9</v>
      </c>
      <c r="E29" s="55"/>
      <c r="F29" s="55">
        <v>43.7</v>
      </c>
      <c r="G29" s="55">
        <v>27.4</v>
      </c>
      <c r="H29" s="55">
        <v>1657.3000000000002</v>
      </c>
      <c r="I29" s="55">
        <v>13.6</v>
      </c>
      <c r="J29" s="55"/>
      <c r="K29" s="55">
        <v>72.599999999999994</v>
      </c>
      <c r="L29" s="55">
        <v>60.1</v>
      </c>
      <c r="M29" s="55">
        <v>8.8000000000000007</v>
      </c>
      <c r="N29" s="55">
        <v>937.08</v>
      </c>
      <c r="O29" s="55">
        <v>469.9</v>
      </c>
      <c r="P29" s="55">
        <f t="shared" si="0"/>
        <v>8231.4800000000014</v>
      </c>
      <c r="Q29" s="1"/>
      <c r="R29" s="1"/>
      <c r="S29" s="1"/>
      <c r="T29" s="1"/>
      <c r="U29" s="210"/>
      <c r="V29" s="52" t="s">
        <v>814</v>
      </c>
      <c r="W29" s="53">
        <v>156</v>
      </c>
      <c r="X29" s="53" t="s">
        <v>792</v>
      </c>
    </row>
    <row r="30" spans="1:24" x14ac:dyDescent="0.25">
      <c r="A30" s="1"/>
      <c r="B30" s="56" t="s">
        <v>657</v>
      </c>
      <c r="C30" s="57">
        <v>1098.0999999999999</v>
      </c>
      <c r="D30" s="57">
        <v>3391.3</v>
      </c>
      <c r="E30" s="57"/>
      <c r="F30" s="57">
        <v>43.6</v>
      </c>
      <c r="G30" s="57">
        <v>66.8</v>
      </c>
      <c r="H30" s="57">
        <v>1844.8000000000002</v>
      </c>
      <c r="I30" s="57">
        <v>9.1</v>
      </c>
      <c r="J30" s="57"/>
      <c r="K30" s="57">
        <v>72.8</v>
      </c>
      <c r="L30" s="57">
        <v>62.2</v>
      </c>
      <c r="M30" s="57">
        <v>8.8000000000000007</v>
      </c>
      <c r="N30" s="57">
        <v>943.36</v>
      </c>
      <c r="O30" s="57">
        <v>561.4</v>
      </c>
      <c r="P30" s="57">
        <f t="shared" si="0"/>
        <v>8102.26</v>
      </c>
      <c r="Q30" s="1"/>
      <c r="R30" s="1"/>
      <c r="S30" s="1"/>
      <c r="T30" s="1"/>
      <c r="U30" s="210" t="s">
        <v>815</v>
      </c>
      <c r="V30" s="52" t="s">
        <v>816</v>
      </c>
      <c r="W30" s="53" t="s">
        <v>792</v>
      </c>
      <c r="X30" s="53">
        <v>1851.65</v>
      </c>
    </row>
    <row r="31" spans="1:24" x14ac:dyDescent="0.25">
      <c r="A31" s="1"/>
      <c r="B31" s="50" t="s">
        <v>658</v>
      </c>
      <c r="C31" s="51">
        <v>1088.5999999999999</v>
      </c>
      <c r="D31" s="51">
        <v>3526.3</v>
      </c>
      <c r="E31" s="51"/>
      <c r="F31" s="51">
        <v>43.5</v>
      </c>
      <c r="G31" s="51">
        <v>27.3</v>
      </c>
      <c r="H31" s="51">
        <v>1779.6000000000001</v>
      </c>
      <c r="I31" s="51">
        <v>10.5</v>
      </c>
      <c r="J31" s="51"/>
      <c r="K31" s="51">
        <v>72.3</v>
      </c>
      <c r="L31" s="51">
        <v>56.4</v>
      </c>
      <c r="M31" s="51">
        <v>8.8000000000000007</v>
      </c>
      <c r="N31" s="51">
        <v>844.76</v>
      </c>
      <c r="O31" s="51">
        <v>587.6</v>
      </c>
      <c r="P31" s="51">
        <f t="shared" si="0"/>
        <v>8045.6600000000008</v>
      </c>
      <c r="Q31" s="1"/>
      <c r="R31" s="1"/>
      <c r="S31" s="1"/>
      <c r="T31" s="1"/>
      <c r="U31" s="210" t="s">
        <v>437</v>
      </c>
      <c r="V31" s="52" t="s">
        <v>817</v>
      </c>
      <c r="W31" s="53">
        <v>263.45</v>
      </c>
      <c r="X31" s="53" t="s">
        <v>792</v>
      </c>
    </row>
    <row r="32" spans="1:24" x14ac:dyDescent="0.25">
      <c r="A32" s="1"/>
      <c r="B32" s="54" t="s">
        <v>659</v>
      </c>
      <c r="C32" s="55">
        <v>1101.3</v>
      </c>
      <c r="D32" s="55">
        <v>3495.3</v>
      </c>
      <c r="E32" s="55"/>
      <c r="F32" s="55">
        <v>43.5</v>
      </c>
      <c r="G32" s="55">
        <v>26.9</v>
      </c>
      <c r="H32" s="55">
        <v>1691.2</v>
      </c>
      <c r="I32" s="55">
        <v>11.7</v>
      </c>
      <c r="J32" s="55"/>
      <c r="K32" s="55">
        <v>72.599999999999994</v>
      </c>
      <c r="L32" s="55">
        <v>56.5</v>
      </c>
      <c r="M32" s="55">
        <v>8.8000000000000007</v>
      </c>
      <c r="N32" s="55">
        <v>810.97</v>
      </c>
      <c r="O32" s="55">
        <v>648.4</v>
      </c>
      <c r="P32" s="55">
        <f t="shared" si="0"/>
        <v>7967.17</v>
      </c>
      <c r="Q32" s="1"/>
      <c r="R32" s="1"/>
      <c r="S32" s="1"/>
      <c r="T32" s="1"/>
      <c r="U32" s="210" t="s">
        <v>438</v>
      </c>
      <c r="V32" s="52" t="s">
        <v>818</v>
      </c>
      <c r="W32" s="53">
        <v>433.55</v>
      </c>
      <c r="X32" s="53" t="s">
        <v>792</v>
      </c>
    </row>
    <row r="33" spans="1:24" x14ac:dyDescent="0.25">
      <c r="A33" s="1"/>
      <c r="B33" s="54" t="s">
        <v>660</v>
      </c>
      <c r="C33" s="55">
        <v>1091.4000000000001</v>
      </c>
      <c r="D33" s="55">
        <v>3611.2</v>
      </c>
      <c r="E33" s="55"/>
      <c r="F33" s="55">
        <v>43.7</v>
      </c>
      <c r="G33" s="55">
        <v>27</v>
      </c>
      <c r="H33" s="55">
        <v>1377.9</v>
      </c>
      <c r="I33" s="55">
        <v>12.2</v>
      </c>
      <c r="J33" s="55"/>
      <c r="K33" s="55">
        <v>72.3</v>
      </c>
      <c r="L33" s="55">
        <v>63.5</v>
      </c>
      <c r="M33" s="55">
        <v>9</v>
      </c>
      <c r="N33" s="55">
        <v>933.28</v>
      </c>
      <c r="O33" s="55">
        <v>678.2</v>
      </c>
      <c r="P33" s="55">
        <f t="shared" si="0"/>
        <v>7919.68</v>
      </c>
      <c r="Q33" s="1"/>
      <c r="R33" s="1"/>
      <c r="S33" s="1"/>
      <c r="T33" s="1"/>
      <c r="U33" s="210" t="s">
        <v>145</v>
      </c>
      <c r="V33" s="52" t="s">
        <v>819</v>
      </c>
      <c r="W33" s="53" t="s">
        <v>792</v>
      </c>
      <c r="X33" s="53">
        <v>401.45</v>
      </c>
    </row>
    <row r="34" spans="1:24" x14ac:dyDescent="0.25">
      <c r="A34" s="1"/>
      <c r="B34" s="54" t="s">
        <v>661</v>
      </c>
      <c r="C34" s="55">
        <v>1106.5999999999999</v>
      </c>
      <c r="D34" s="55">
        <v>3650.3</v>
      </c>
      <c r="E34" s="55"/>
      <c r="F34" s="55">
        <v>43.8</v>
      </c>
      <c r="G34" s="55">
        <v>26.9</v>
      </c>
      <c r="H34" s="55">
        <v>1472.8</v>
      </c>
      <c r="I34" s="55">
        <v>12.7</v>
      </c>
      <c r="J34" s="55"/>
      <c r="K34" s="55">
        <v>72.099999999999994</v>
      </c>
      <c r="L34" s="55">
        <v>63.6</v>
      </c>
      <c r="M34" s="55">
        <v>9</v>
      </c>
      <c r="N34" s="55">
        <v>892.45</v>
      </c>
      <c r="O34" s="55">
        <v>700.7</v>
      </c>
      <c r="P34" s="55">
        <f t="shared" si="0"/>
        <v>8050.95</v>
      </c>
      <c r="Q34" s="1"/>
      <c r="R34" s="1"/>
      <c r="S34" s="1"/>
      <c r="T34" s="1"/>
      <c r="U34" s="210"/>
      <c r="V34" s="52" t="s">
        <v>820</v>
      </c>
      <c r="W34" s="53" t="s">
        <v>792</v>
      </c>
      <c r="X34" s="53">
        <v>3159.35</v>
      </c>
    </row>
    <row r="35" spans="1:24" x14ac:dyDescent="0.25">
      <c r="A35" s="1"/>
      <c r="B35" s="54" t="s">
        <v>662</v>
      </c>
      <c r="C35" s="55">
        <v>1106.0999999999999</v>
      </c>
      <c r="D35" s="55">
        <v>3546</v>
      </c>
      <c r="E35" s="55"/>
      <c r="F35" s="55">
        <v>43.6</v>
      </c>
      <c r="G35" s="55">
        <v>65.3</v>
      </c>
      <c r="H35" s="55">
        <v>1639.1</v>
      </c>
      <c r="I35" s="55">
        <v>13</v>
      </c>
      <c r="J35" s="55"/>
      <c r="K35" s="55">
        <v>73.400000000000006</v>
      </c>
      <c r="L35" s="55">
        <v>63.4</v>
      </c>
      <c r="M35" s="55">
        <v>9</v>
      </c>
      <c r="N35" s="55">
        <v>912.8</v>
      </c>
      <c r="O35" s="55">
        <v>698</v>
      </c>
      <c r="P35" s="55">
        <f t="shared" si="0"/>
        <v>8169.7</v>
      </c>
      <c r="Q35" s="1"/>
      <c r="R35" s="1"/>
      <c r="S35" s="1"/>
      <c r="T35" s="1"/>
      <c r="U35" s="210" t="s">
        <v>452</v>
      </c>
      <c r="V35" s="52" t="s">
        <v>821</v>
      </c>
      <c r="W35" s="53">
        <v>504</v>
      </c>
      <c r="X35" s="53" t="s">
        <v>792</v>
      </c>
    </row>
    <row r="36" spans="1:24" x14ac:dyDescent="0.25">
      <c r="A36" s="1"/>
      <c r="B36" s="54" t="s">
        <v>663</v>
      </c>
      <c r="C36" s="55">
        <v>1103.8</v>
      </c>
      <c r="D36" s="55">
        <v>3663.4</v>
      </c>
      <c r="E36" s="55"/>
      <c r="F36" s="55">
        <v>43.8</v>
      </c>
      <c r="G36" s="55">
        <v>63.6</v>
      </c>
      <c r="H36" s="55">
        <v>1624.1</v>
      </c>
      <c r="I36" s="55">
        <v>13.2</v>
      </c>
      <c r="J36" s="55"/>
      <c r="K36" s="55">
        <v>72.900000000000006</v>
      </c>
      <c r="L36" s="55">
        <v>61.2</v>
      </c>
      <c r="M36" s="55">
        <v>9</v>
      </c>
      <c r="N36" s="55">
        <v>850.46</v>
      </c>
      <c r="O36" s="55">
        <v>685.5</v>
      </c>
      <c r="P36" s="55">
        <f t="shared" si="0"/>
        <v>8190.96</v>
      </c>
      <c r="Q36" s="1"/>
      <c r="R36" s="1"/>
      <c r="S36" s="1"/>
      <c r="T36" s="1"/>
      <c r="U36" s="210"/>
      <c r="V36" s="52" t="s">
        <v>822</v>
      </c>
      <c r="W36" s="53">
        <v>194.4</v>
      </c>
      <c r="X36" s="53" t="s">
        <v>792</v>
      </c>
    </row>
    <row r="37" spans="1:24" x14ac:dyDescent="0.25">
      <c r="A37" s="1"/>
      <c r="B37" s="54" t="s">
        <v>664</v>
      </c>
      <c r="C37" s="55">
        <v>1109</v>
      </c>
      <c r="D37" s="55">
        <v>3563.5</v>
      </c>
      <c r="E37" s="55"/>
      <c r="F37" s="55">
        <v>43.5</v>
      </c>
      <c r="G37" s="55">
        <v>65.900000000000006</v>
      </c>
      <c r="H37" s="55">
        <v>1645.4</v>
      </c>
      <c r="I37" s="55">
        <v>13.2</v>
      </c>
      <c r="J37" s="55"/>
      <c r="K37" s="55">
        <v>72</v>
      </c>
      <c r="L37" s="55">
        <v>62.6</v>
      </c>
      <c r="M37" s="55">
        <v>9</v>
      </c>
      <c r="N37" s="55">
        <v>926.13</v>
      </c>
      <c r="O37" s="55">
        <v>687.3</v>
      </c>
      <c r="P37" s="55">
        <f t="shared" si="0"/>
        <v>8197.5299999999988</v>
      </c>
      <c r="Q37" s="1"/>
      <c r="R37" s="1"/>
      <c r="S37" s="1"/>
      <c r="T37" s="1"/>
      <c r="U37" s="210" t="s">
        <v>453</v>
      </c>
      <c r="V37" s="52" t="s">
        <v>823</v>
      </c>
      <c r="W37" s="53">
        <v>489.6</v>
      </c>
      <c r="X37" s="53" t="s">
        <v>792</v>
      </c>
    </row>
    <row r="38" spans="1:24" x14ac:dyDescent="0.25">
      <c r="A38" s="1"/>
      <c r="B38" s="56" t="s">
        <v>665</v>
      </c>
      <c r="C38" s="57">
        <v>1119.8</v>
      </c>
      <c r="D38" s="57">
        <v>3789.6</v>
      </c>
      <c r="E38" s="57"/>
      <c r="F38" s="57">
        <v>44.7</v>
      </c>
      <c r="G38" s="57">
        <v>82.7</v>
      </c>
      <c r="H38" s="57">
        <v>1788</v>
      </c>
      <c r="I38" s="57">
        <v>13.1</v>
      </c>
      <c r="J38" s="57"/>
      <c r="K38" s="57">
        <v>72.2</v>
      </c>
      <c r="L38" s="57">
        <v>62.5</v>
      </c>
      <c r="M38" s="57">
        <v>9</v>
      </c>
      <c r="N38" s="57">
        <v>511.02</v>
      </c>
      <c r="O38" s="57">
        <v>671.5</v>
      </c>
      <c r="P38" s="57">
        <f t="shared" si="0"/>
        <v>8164.119999999999</v>
      </c>
      <c r="Q38" s="1"/>
      <c r="R38" s="1"/>
      <c r="S38" s="1"/>
      <c r="T38" s="1"/>
      <c r="U38" s="210"/>
      <c r="V38" s="52" t="s">
        <v>824</v>
      </c>
      <c r="W38" s="53">
        <v>489.6</v>
      </c>
      <c r="X38" s="53" t="s">
        <v>792</v>
      </c>
    </row>
    <row r="39" spans="1:24" x14ac:dyDescent="0.25">
      <c r="A39" s="1"/>
      <c r="B39" s="50" t="s">
        <v>666</v>
      </c>
      <c r="C39" s="51">
        <v>1111.5999999999999</v>
      </c>
      <c r="D39" s="51">
        <v>3659.7</v>
      </c>
      <c r="E39" s="51"/>
      <c r="F39" s="51">
        <v>44.8</v>
      </c>
      <c r="G39" s="51">
        <v>80.099999999999994</v>
      </c>
      <c r="H39" s="51">
        <v>1967</v>
      </c>
      <c r="I39" s="51">
        <v>13.1</v>
      </c>
      <c r="J39" s="51"/>
      <c r="K39" s="51">
        <v>72</v>
      </c>
      <c r="L39" s="51">
        <v>61.3</v>
      </c>
      <c r="M39" s="51">
        <v>9.6999999999999993</v>
      </c>
      <c r="N39" s="51">
        <v>476.19</v>
      </c>
      <c r="O39" s="51">
        <v>663.5</v>
      </c>
      <c r="P39" s="51">
        <f t="shared" si="0"/>
        <v>8158.99</v>
      </c>
      <c r="Q39" s="1"/>
      <c r="R39" s="1"/>
      <c r="S39" s="1"/>
      <c r="T39" s="1"/>
      <c r="U39" s="210"/>
      <c r="V39" s="52" t="s">
        <v>825</v>
      </c>
      <c r="W39" s="53">
        <v>480</v>
      </c>
      <c r="X39" s="53" t="s">
        <v>792</v>
      </c>
    </row>
    <row r="40" spans="1:24" x14ac:dyDescent="0.25">
      <c r="A40" s="1"/>
      <c r="B40" s="54" t="s">
        <v>667</v>
      </c>
      <c r="C40" s="55">
        <v>1090.8</v>
      </c>
      <c r="D40" s="55">
        <v>3473.7</v>
      </c>
      <c r="E40" s="55"/>
      <c r="F40" s="55">
        <v>44.9</v>
      </c>
      <c r="G40" s="55">
        <v>80.900000000000006</v>
      </c>
      <c r="H40" s="55">
        <v>2057.8000000000002</v>
      </c>
      <c r="I40" s="55">
        <v>13.1</v>
      </c>
      <c r="J40" s="55"/>
      <c r="K40" s="55">
        <v>72.5</v>
      </c>
      <c r="L40" s="55">
        <v>61.7</v>
      </c>
      <c r="M40" s="55">
        <v>10</v>
      </c>
      <c r="N40" s="55">
        <v>419.98</v>
      </c>
      <c r="O40" s="55">
        <v>655.4</v>
      </c>
      <c r="P40" s="55">
        <f t="shared" si="0"/>
        <v>7980.7799999999988</v>
      </c>
      <c r="Q40" s="1"/>
      <c r="R40" s="1"/>
      <c r="S40" s="1"/>
      <c r="T40" s="1"/>
      <c r="U40" s="210"/>
      <c r="V40" s="52" t="s">
        <v>826</v>
      </c>
      <c r="W40" s="53">
        <v>163.6</v>
      </c>
      <c r="X40" s="53" t="s">
        <v>792</v>
      </c>
    </row>
    <row r="41" spans="1:24" x14ac:dyDescent="0.25">
      <c r="A41" s="1"/>
      <c r="B41" s="54" t="s">
        <v>668</v>
      </c>
      <c r="C41" s="55">
        <v>1054.9000000000001</v>
      </c>
      <c r="D41" s="55">
        <v>3637.4</v>
      </c>
      <c r="E41" s="55"/>
      <c r="F41" s="55">
        <v>45.8</v>
      </c>
      <c r="G41" s="55">
        <v>85.5</v>
      </c>
      <c r="H41" s="55">
        <v>2058.4</v>
      </c>
      <c r="I41" s="55">
        <v>13.7</v>
      </c>
      <c r="J41" s="55"/>
      <c r="K41" s="55">
        <v>72.8</v>
      </c>
      <c r="L41" s="55">
        <v>60.3</v>
      </c>
      <c r="M41" s="55">
        <v>10.6</v>
      </c>
      <c r="N41" s="55">
        <v>147.91</v>
      </c>
      <c r="O41" s="55">
        <v>628.4</v>
      </c>
      <c r="P41" s="55">
        <f t="shared" si="0"/>
        <v>7815.71</v>
      </c>
      <c r="Q41" s="1"/>
      <c r="R41" s="1"/>
      <c r="S41" s="1"/>
      <c r="T41" s="1"/>
      <c r="U41" s="210" t="s">
        <v>439</v>
      </c>
      <c r="V41" s="52" t="s">
        <v>827</v>
      </c>
      <c r="W41" s="53">
        <v>83</v>
      </c>
      <c r="X41" s="53" t="s">
        <v>792</v>
      </c>
    </row>
    <row r="42" spans="1:24" x14ac:dyDescent="0.25">
      <c r="A42" s="1"/>
      <c r="B42" s="54" t="s">
        <v>669</v>
      </c>
      <c r="C42" s="55">
        <v>1057.5999999999999</v>
      </c>
      <c r="D42" s="55">
        <v>3604.7</v>
      </c>
      <c r="E42" s="55"/>
      <c r="F42" s="55">
        <v>45.1</v>
      </c>
      <c r="G42" s="55">
        <v>84.9</v>
      </c>
      <c r="H42" s="55">
        <v>2127.8000000000002</v>
      </c>
      <c r="I42" s="55">
        <v>13.7</v>
      </c>
      <c r="J42" s="55"/>
      <c r="K42" s="55">
        <v>72.7</v>
      </c>
      <c r="L42" s="55">
        <v>58.3</v>
      </c>
      <c r="M42" s="55">
        <v>10.6</v>
      </c>
      <c r="N42" s="55">
        <v>5.86</v>
      </c>
      <c r="O42" s="55">
        <v>607.79999999999995</v>
      </c>
      <c r="P42" s="55">
        <f t="shared" si="0"/>
        <v>7689.0599999999995</v>
      </c>
      <c r="Q42" s="1"/>
      <c r="R42" s="1"/>
      <c r="S42" s="1"/>
      <c r="T42" s="1"/>
      <c r="U42" s="210" t="s">
        <v>419</v>
      </c>
      <c r="V42" s="52" t="s">
        <v>828</v>
      </c>
      <c r="W42" s="53">
        <v>449.85</v>
      </c>
      <c r="X42" s="53" t="s">
        <v>792</v>
      </c>
    </row>
    <row r="43" spans="1:24" x14ac:dyDescent="0.25">
      <c r="A43" s="1"/>
      <c r="B43" s="54" t="s">
        <v>670</v>
      </c>
      <c r="C43" s="55">
        <v>1036.5</v>
      </c>
      <c r="D43" s="55">
        <v>3765</v>
      </c>
      <c r="E43" s="55"/>
      <c r="F43" s="55">
        <v>45.2</v>
      </c>
      <c r="G43" s="55">
        <v>85.2</v>
      </c>
      <c r="H43" s="55">
        <v>2168.9</v>
      </c>
      <c r="I43" s="55">
        <v>12.2</v>
      </c>
      <c r="J43" s="55"/>
      <c r="K43" s="55">
        <v>73</v>
      </c>
      <c r="L43" s="55">
        <v>64.7</v>
      </c>
      <c r="M43" s="55">
        <v>10.6</v>
      </c>
      <c r="N43" s="55">
        <v>0</v>
      </c>
      <c r="O43" s="55">
        <v>552.20000000000005</v>
      </c>
      <c r="P43" s="55">
        <f t="shared" si="0"/>
        <v>7813.4999999999991</v>
      </c>
      <c r="Q43" s="1"/>
      <c r="R43" s="1"/>
      <c r="S43" s="1"/>
      <c r="T43" s="1"/>
      <c r="U43" s="210" t="s">
        <v>440</v>
      </c>
      <c r="V43" s="52" t="s">
        <v>829</v>
      </c>
      <c r="W43" s="53">
        <v>443.35</v>
      </c>
      <c r="X43" s="53" t="s">
        <v>792</v>
      </c>
    </row>
    <row r="44" spans="1:24" x14ac:dyDescent="0.25">
      <c r="A44" s="1"/>
      <c r="B44" s="54" t="s">
        <v>671</v>
      </c>
      <c r="C44" s="55">
        <v>1035.8</v>
      </c>
      <c r="D44" s="55">
        <v>3793.3</v>
      </c>
      <c r="E44" s="55"/>
      <c r="F44" s="55">
        <v>45.1</v>
      </c>
      <c r="G44" s="55">
        <v>85.4</v>
      </c>
      <c r="H44" s="55">
        <v>2303.1999999999998</v>
      </c>
      <c r="I44" s="55">
        <v>6.7</v>
      </c>
      <c r="J44" s="55"/>
      <c r="K44" s="55">
        <v>73.199999999999989</v>
      </c>
      <c r="L44" s="55">
        <v>66.400000000000006</v>
      </c>
      <c r="M44" s="55">
        <v>11</v>
      </c>
      <c r="N44" s="55">
        <v>0</v>
      </c>
      <c r="O44" s="55">
        <v>540.9</v>
      </c>
      <c r="P44" s="55">
        <f t="shared" si="0"/>
        <v>7960.9999999999991</v>
      </c>
      <c r="Q44" s="1"/>
      <c r="R44" s="1"/>
      <c r="S44" s="1"/>
      <c r="T44" s="1"/>
      <c r="U44" s="210" t="s">
        <v>410</v>
      </c>
      <c r="V44" s="52" t="s">
        <v>830</v>
      </c>
      <c r="W44" s="53" t="s">
        <v>792</v>
      </c>
      <c r="X44" s="53">
        <v>4863.75</v>
      </c>
    </row>
    <row r="45" spans="1:24" x14ac:dyDescent="0.25">
      <c r="A45" s="1"/>
      <c r="B45" s="54" t="s">
        <v>672</v>
      </c>
      <c r="C45" s="55">
        <v>1040.7</v>
      </c>
      <c r="D45" s="55">
        <v>3891.3</v>
      </c>
      <c r="E45" s="55"/>
      <c r="F45" s="55">
        <v>45.2</v>
      </c>
      <c r="G45" s="55">
        <v>85.6</v>
      </c>
      <c r="H45" s="55">
        <v>2229.8000000000002</v>
      </c>
      <c r="I45" s="55">
        <v>11.6</v>
      </c>
      <c r="J45" s="55"/>
      <c r="K45" s="55">
        <v>73.099999999999994</v>
      </c>
      <c r="L45" s="55">
        <v>65</v>
      </c>
      <c r="M45" s="55">
        <v>11</v>
      </c>
      <c r="N45" s="55">
        <v>0</v>
      </c>
      <c r="O45" s="55">
        <v>491.1</v>
      </c>
      <c r="P45" s="55">
        <f t="shared" si="0"/>
        <v>7944.4000000000015</v>
      </c>
      <c r="Q45" s="1"/>
      <c r="R45" s="1"/>
      <c r="S45" s="1"/>
      <c r="T45" s="1"/>
      <c r="U45" s="210" t="s">
        <v>421</v>
      </c>
      <c r="V45" s="52" t="s">
        <v>831</v>
      </c>
      <c r="W45" s="53">
        <v>2184.9499999999998</v>
      </c>
      <c r="X45" s="53" t="s">
        <v>792</v>
      </c>
    </row>
    <row r="46" spans="1:24" x14ac:dyDescent="0.25">
      <c r="A46" s="1"/>
      <c r="B46" s="56" t="s">
        <v>673</v>
      </c>
      <c r="C46" s="57">
        <v>1069.3</v>
      </c>
      <c r="D46" s="57">
        <v>3835.6</v>
      </c>
      <c r="E46" s="57"/>
      <c r="F46" s="57">
        <v>45.1</v>
      </c>
      <c r="G46" s="57">
        <v>85.5</v>
      </c>
      <c r="H46" s="57">
        <v>2234.3000000000002</v>
      </c>
      <c r="I46" s="57">
        <v>12.9</v>
      </c>
      <c r="J46" s="57"/>
      <c r="K46" s="57">
        <v>72.7</v>
      </c>
      <c r="L46" s="57">
        <v>68.8</v>
      </c>
      <c r="M46" s="57">
        <v>11</v>
      </c>
      <c r="N46" s="57">
        <v>0</v>
      </c>
      <c r="O46" s="57">
        <v>478.4</v>
      </c>
      <c r="P46" s="57">
        <f t="shared" si="0"/>
        <v>7913.5999999999995</v>
      </c>
      <c r="Q46" s="1"/>
      <c r="R46" s="1"/>
      <c r="S46" s="1"/>
      <c r="T46" s="1"/>
      <c r="U46" s="210" t="s">
        <v>427</v>
      </c>
      <c r="V46" s="52" t="s">
        <v>832</v>
      </c>
      <c r="W46" s="53">
        <v>97.2</v>
      </c>
      <c r="X46" s="53" t="s">
        <v>792</v>
      </c>
    </row>
    <row r="47" spans="1:24" x14ac:dyDescent="0.25">
      <c r="A47" s="1"/>
      <c r="B47" s="50" t="s">
        <v>674</v>
      </c>
      <c r="C47" s="51">
        <v>1071.9000000000001</v>
      </c>
      <c r="D47" s="51">
        <v>3810.8</v>
      </c>
      <c r="E47" s="51"/>
      <c r="F47" s="51">
        <v>45.4</v>
      </c>
      <c r="G47" s="51">
        <v>85</v>
      </c>
      <c r="H47" s="51">
        <v>2178.5</v>
      </c>
      <c r="I47" s="51">
        <v>13.4</v>
      </c>
      <c r="J47" s="51"/>
      <c r="K47" s="51">
        <v>72.699999999999989</v>
      </c>
      <c r="L47" s="51">
        <v>68.3</v>
      </c>
      <c r="M47" s="51">
        <v>11.1</v>
      </c>
      <c r="N47" s="51">
        <v>0</v>
      </c>
      <c r="O47" s="51">
        <v>497.4</v>
      </c>
      <c r="P47" s="51">
        <f t="shared" si="0"/>
        <v>7854.5</v>
      </c>
      <c r="Q47" s="1"/>
      <c r="R47" s="1"/>
      <c r="S47" s="1"/>
      <c r="T47" s="1"/>
      <c r="U47" s="210" t="s">
        <v>177</v>
      </c>
      <c r="V47" s="52" t="s">
        <v>833</v>
      </c>
      <c r="W47" s="53" t="s">
        <v>792</v>
      </c>
      <c r="X47" s="53">
        <v>13937.45</v>
      </c>
    </row>
    <row r="48" spans="1:24" x14ac:dyDescent="0.25">
      <c r="A48" s="1"/>
      <c r="B48" s="54" t="s">
        <v>675</v>
      </c>
      <c r="C48" s="55">
        <v>1091.9000000000001</v>
      </c>
      <c r="D48" s="55">
        <v>3804</v>
      </c>
      <c r="E48" s="55"/>
      <c r="F48" s="55">
        <v>69.900000000000006</v>
      </c>
      <c r="G48" s="55">
        <v>83.6</v>
      </c>
      <c r="H48" s="55">
        <v>2127</v>
      </c>
      <c r="I48" s="55">
        <v>15.2</v>
      </c>
      <c r="J48" s="55"/>
      <c r="K48" s="55">
        <v>72.900000000000006</v>
      </c>
      <c r="L48" s="55">
        <v>68.3</v>
      </c>
      <c r="M48" s="55">
        <v>11.1</v>
      </c>
      <c r="N48" s="55">
        <v>0</v>
      </c>
      <c r="O48" s="55">
        <v>445.4</v>
      </c>
      <c r="P48" s="55">
        <f t="shared" si="0"/>
        <v>7789.2999999999993</v>
      </c>
      <c r="Q48" s="1"/>
      <c r="R48" s="1"/>
      <c r="S48" s="1"/>
      <c r="T48" s="1"/>
      <c r="U48" s="210"/>
      <c r="V48" s="52" t="s">
        <v>834</v>
      </c>
      <c r="W48" s="53">
        <v>257.35000000000002</v>
      </c>
      <c r="X48" s="53" t="s">
        <v>792</v>
      </c>
    </row>
    <row r="49" spans="1:24" x14ac:dyDescent="0.25">
      <c r="A49" s="1"/>
      <c r="B49" s="54" t="s">
        <v>676</v>
      </c>
      <c r="C49" s="55">
        <v>1109</v>
      </c>
      <c r="D49" s="55">
        <v>3744.1</v>
      </c>
      <c r="E49" s="55"/>
      <c r="F49" s="55">
        <v>70.3</v>
      </c>
      <c r="G49" s="55">
        <v>84.9</v>
      </c>
      <c r="H49" s="55">
        <v>2124.1</v>
      </c>
      <c r="I49" s="55">
        <v>15</v>
      </c>
      <c r="J49" s="55"/>
      <c r="K49" s="55">
        <v>72.8</v>
      </c>
      <c r="L49" s="55">
        <v>68.3</v>
      </c>
      <c r="M49" s="55">
        <v>11.1</v>
      </c>
      <c r="N49" s="55">
        <v>0</v>
      </c>
      <c r="O49" s="55">
        <v>475.4</v>
      </c>
      <c r="P49" s="55">
        <f t="shared" si="0"/>
        <v>7775</v>
      </c>
      <c r="Q49" s="1"/>
      <c r="R49" s="1"/>
      <c r="S49" s="1"/>
      <c r="T49" s="1"/>
      <c r="U49" s="210" t="s">
        <v>417</v>
      </c>
      <c r="V49" s="52" t="s">
        <v>835</v>
      </c>
      <c r="W49" s="53" t="s">
        <v>792</v>
      </c>
      <c r="X49" s="53">
        <v>1950.65</v>
      </c>
    </row>
    <row r="50" spans="1:24" x14ac:dyDescent="0.25">
      <c r="A50" s="1"/>
      <c r="B50" s="54" t="s">
        <v>677</v>
      </c>
      <c r="C50" s="55">
        <v>1101.2</v>
      </c>
      <c r="D50" s="55">
        <v>3705.3</v>
      </c>
      <c r="E50" s="55"/>
      <c r="F50" s="55">
        <v>70.8</v>
      </c>
      <c r="G50" s="55">
        <v>83.5</v>
      </c>
      <c r="H50" s="55">
        <v>2056.3000000000002</v>
      </c>
      <c r="I50" s="55">
        <v>15.2</v>
      </c>
      <c r="J50" s="55"/>
      <c r="K50" s="55">
        <v>72.8</v>
      </c>
      <c r="L50" s="55">
        <v>69.599999999999994</v>
      </c>
      <c r="M50" s="55">
        <v>11.1</v>
      </c>
      <c r="N50" s="55">
        <v>0</v>
      </c>
      <c r="O50" s="55">
        <v>435.7</v>
      </c>
      <c r="P50" s="55">
        <f t="shared" si="0"/>
        <v>7621.5000000000009</v>
      </c>
      <c r="Q50" s="1"/>
      <c r="R50" s="1"/>
      <c r="S50" s="1"/>
      <c r="T50" s="1"/>
      <c r="U50" s="210" t="s">
        <v>435</v>
      </c>
      <c r="V50" s="52" t="s">
        <v>836</v>
      </c>
      <c r="W50" s="53">
        <v>42.25</v>
      </c>
      <c r="X50" s="53" t="s">
        <v>792</v>
      </c>
    </row>
    <row r="51" spans="1:24" x14ac:dyDescent="0.25">
      <c r="A51" s="1"/>
      <c r="B51" s="54" t="s">
        <v>678</v>
      </c>
      <c r="C51" s="55">
        <v>1117.7</v>
      </c>
      <c r="D51" s="55">
        <v>3678.4</v>
      </c>
      <c r="E51" s="55"/>
      <c r="F51" s="55">
        <v>70.599999999999994</v>
      </c>
      <c r="G51" s="55">
        <v>81.8</v>
      </c>
      <c r="H51" s="55">
        <v>1942.3</v>
      </c>
      <c r="I51" s="55">
        <v>16</v>
      </c>
      <c r="J51" s="55"/>
      <c r="K51" s="55">
        <v>72.599999999999994</v>
      </c>
      <c r="L51" s="55">
        <v>68.900000000000006</v>
      </c>
      <c r="M51" s="55">
        <v>11.1</v>
      </c>
      <c r="N51" s="55">
        <v>0</v>
      </c>
      <c r="O51" s="55">
        <v>372.3</v>
      </c>
      <c r="P51" s="55">
        <f t="shared" si="0"/>
        <v>7431.7000000000016</v>
      </c>
      <c r="Q51" s="1"/>
      <c r="R51" s="1"/>
      <c r="S51" s="1"/>
      <c r="T51" s="1"/>
      <c r="U51" s="210" t="s">
        <v>411</v>
      </c>
      <c r="V51" s="52" t="s">
        <v>837</v>
      </c>
      <c r="W51" s="53">
        <v>134.65</v>
      </c>
      <c r="X51" s="53" t="s">
        <v>792</v>
      </c>
    </row>
    <row r="52" spans="1:24" x14ac:dyDescent="0.25">
      <c r="A52" s="1"/>
      <c r="B52" s="54" t="s">
        <v>679</v>
      </c>
      <c r="C52" s="55">
        <v>1117</v>
      </c>
      <c r="D52" s="55">
        <v>3773.6</v>
      </c>
      <c r="E52" s="55"/>
      <c r="F52" s="55">
        <v>70.8</v>
      </c>
      <c r="G52" s="55">
        <v>68.3</v>
      </c>
      <c r="H52" s="55">
        <v>1785.4</v>
      </c>
      <c r="I52" s="55">
        <v>15.5</v>
      </c>
      <c r="J52" s="55"/>
      <c r="K52" s="55">
        <v>72.5</v>
      </c>
      <c r="L52" s="55">
        <v>67.900000000000006</v>
      </c>
      <c r="M52" s="55">
        <v>11.1</v>
      </c>
      <c r="N52" s="55">
        <v>0</v>
      </c>
      <c r="O52" s="55">
        <v>318.2</v>
      </c>
      <c r="P52" s="55">
        <f t="shared" si="0"/>
        <v>7300.3</v>
      </c>
      <c r="Q52" s="1"/>
      <c r="R52" s="1"/>
      <c r="S52" s="1"/>
      <c r="T52" s="1"/>
      <c r="U52" s="210"/>
      <c r="V52" s="52" t="s">
        <v>838</v>
      </c>
      <c r="W52" s="53" t="s">
        <v>792</v>
      </c>
      <c r="X52" s="53">
        <v>5548.7</v>
      </c>
    </row>
    <row r="53" spans="1:24" x14ac:dyDescent="0.25">
      <c r="A53" s="1"/>
      <c r="B53" s="54" t="s">
        <v>680</v>
      </c>
      <c r="C53" s="55">
        <v>1120.8</v>
      </c>
      <c r="D53" s="55">
        <v>3768.8</v>
      </c>
      <c r="E53" s="55"/>
      <c r="F53" s="55">
        <v>70.5</v>
      </c>
      <c r="G53" s="55">
        <v>25.1</v>
      </c>
      <c r="H53" s="55">
        <v>1791.1</v>
      </c>
      <c r="I53" s="55">
        <v>15.9</v>
      </c>
      <c r="J53" s="55"/>
      <c r="K53" s="55">
        <v>72.599999999999994</v>
      </c>
      <c r="L53" s="55">
        <v>70.599999999999994</v>
      </c>
      <c r="M53" s="55">
        <v>11.1</v>
      </c>
      <c r="N53" s="55">
        <v>0</v>
      </c>
      <c r="O53" s="55">
        <v>317.39999999999998</v>
      </c>
      <c r="P53" s="55">
        <f t="shared" si="0"/>
        <v>7263.9000000000015</v>
      </c>
      <c r="Q53" s="1"/>
      <c r="R53" s="1"/>
      <c r="S53" s="1"/>
      <c r="T53" s="1"/>
      <c r="U53" s="210"/>
      <c r="V53" s="52" t="s">
        <v>839</v>
      </c>
      <c r="W53" s="53" t="s">
        <v>792</v>
      </c>
      <c r="X53" s="53">
        <v>2233.9499999999998</v>
      </c>
    </row>
    <row r="54" spans="1:24" x14ac:dyDescent="0.25">
      <c r="A54" s="1"/>
      <c r="B54" s="56" t="s">
        <v>682</v>
      </c>
      <c r="C54" s="57">
        <v>1103.5</v>
      </c>
      <c r="D54" s="57">
        <v>3533.9</v>
      </c>
      <c r="E54" s="57"/>
      <c r="F54" s="57">
        <v>69.900000000000006</v>
      </c>
      <c r="G54" s="57">
        <v>25.4</v>
      </c>
      <c r="H54" s="57">
        <v>1786.7</v>
      </c>
      <c r="I54" s="57">
        <v>15.9</v>
      </c>
      <c r="J54" s="57"/>
      <c r="K54" s="57">
        <v>72.2</v>
      </c>
      <c r="L54" s="57">
        <v>71</v>
      </c>
      <c r="M54" s="57">
        <v>11.1</v>
      </c>
      <c r="N54" s="57">
        <v>0</v>
      </c>
      <c r="O54" s="57">
        <v>222.5</v>
      </c>
      <c r="P54" s="57">
        <f t="shared" si="0"/>
        <v>6912.0999999999985</v>
      </c>
      <c r="Q54" s="1"/>
      <c r="R54" s="1"/>
      <c r="S54" s="1"/>
      <c r="T54" s="1"/>
      <c r="U54" s="210"/>
      <c r="V54" s="52" t="s">
        <v>840</v>
      </c>
      <c r="W54" s="53">
        <v>249.6</v>
      </c>
      <c r="X54" s="53" t="s">
        <v>792</v>
      </c>
    </row>
    <row r="55" spans="1:24" x14ac:dyDescent="0.25">
      <c r="A55" s="1"/>
      <c r="B55" s="58" t="s">
        <v>841</v>
      </c>
      <c r="C55" s="59">
        <v>25851.1</v>
      </c>
      <c r="D55" s="59">
        <v>87397.25</v>
      </c>
      <c r="E55" s="59">
        <f t="shared" ref="E55" si="1">SUM(E7:E54)/2</f>
        <v>0</v>
      </c>
      <c r="F55" s="59">
        <v>1152.5999999999999</v>
      </c>
      <c r="G55" s="59">
        <v>1004.15</v>
      </c>
      <c r="H55" s="59">
        <f t="shared" ref="H55" si="2">SUM(H7:H54)/2</f>
        <v>40003.55000000001</v>
      </c>
      <c r="I55" s="59">
        <f t="shared" ref="I55:K55" si="3">SUM(I7:I54)/2</f>
        <v>337.25000000000006</v>
      </c>
      <c r="J55" s="59">
        <f t="shared" si="3"/>
        <v>0</v>
      </c>
      <c r="K55" s="59">
        <f t="shared" si="3"/>
        <v>1741.8499999999995</v>
      </c>
      <c r="L55" s="59">
        <v>1541.5</v>
      </c>
      <c r="M55" s="59">
        <v>242.6</v>
      </c>
      <c r="N55" s="59">
        <v>8770.0349999999999</v>
      </c>
      <c r="O55" s="59">
        <v>10981.2</v>
      </c>
      <c r="P55" s="59">
        <f t="shared" ref="P55" si="4">SUM(P7:P54)/2</f>
        <v>179023.08500000002</v>
      </c>
      <c r="Q55" s="1"/>
      <c r="R55" s="1"/>
      <c r="S55" s="1"/>
      <c r="T55" s="1"/>
      <c r="U55" s="210" t="s">
        <v>206</v>
      </c>
      <c r="V55" s="52" t="s">
        <v>842</v>
      </c>
      <c r="W55" s="53" t="s">
        <v>792</v>
      </c>
      <c r="X55" s="53">
        <v>1877.45</v>
      </c>
    </row>
    <row r="56" spans="1:24" x14ac:dyDescent="0.25">
      <c r="A56" s="1"/>
      <c r="B56" s="58" t="s">
        <v>843</v>
      </c>
      <c r="C56" s="59">
        <v>14.609764779514828</v>
      </c>
      <c r="D56" s="59">
        <v>49.39260862696181</v>
      </c>
      <c r="E56" s="194">
        <f>+E55*100/$P$55</f>
        <v>0</v>
      </c>
      <c r="F56" s="59">
        <v>0.65139258619048279</v>
      </c>
      <c r="G56" s="59">
        <v>0.56749597902409632</v>
      </c>
      <c r="H56" s="194">
        <f>+H55*100/$P$55</f>
        <v>22.345470138669548</v>
      </c>
      <c r="I56" s="194">
        <f>+I55*100/$P$55</f>
        <v>0.18838352606871903</v>
      </c>
      <c r="J56" s="194">
        <f t="shared" ref="J56:K56" si="5">+J55*100/$P$55</f>
        <v>0</v>
      </c>
      <c r="K56" s="194">
        <f t="shared" si="5"/>
        <v>0.97297507748791123</v>
      </c>
      <c r="L56" s="59">
        <v>0.87117965609285908</v>
      </c>
      <c r="M56" s="59">
        <v>0.13710553653462706</v>
      </c>
      <c r="N56" s="59">
        <v>4.9563905775039485</v>
      </c>
      <c r="O56" s="59">
        <v>6.2060318128361356</v>
      </c>
      <c r="P56" s="60" t="s">
        <v>844</v>
      </c>
      <c r="Q56" s="1"/>
      <c r="R56" s="1"/>
      <c r="S56" s="1"/>
      <c r="T56" s="1"/>
      <c r="U56" s="210"/>
      <c r="V56" s="52" t="s">
        <v>845</v>
      </c>
      <c r="W56" s="53">
        <v>8.85</v>
      </c>
      <c r="X56" s="53" t="s">
        <v>792</v>
      </c>
    </row>
    <row r="57" spans="1:24" x14ac:dyDescent="0.25">
      <c r="A57" s="1"/>
      <c r="B57" s="1"/>
      <c r="C57" s="1"/>
      <c r="D57" s="1"/>
      <c r="E57" s="1"/>
      <c r="F57" s="1"/>
      <c r="G57" s="1"/>
      <c r="H57" s="1"/>
      <c r="I57" s="1"/>
      <c r="J57" s="1"/>
      <c r="K57" s="1"/>
      <c r="L57" s="1"/>
      <c r="M57" s="1"/>
      <c r="N57" s="1"/>
      <c r="O57" s="1"/>
      <c r="P57" s="1"/>
      <c r="Q57" s="1"/>
      <c r="R57" s="1"/>
      <c r="S57" s="1"/>
      <c r="T57" s="1"/>
      <c r="U57" s="210"/>
      <c r="V57" s="52" t="s">
        <v>846</v>
      </c>
      <c r="W57" s="53">
        <v>492.1</v>
      </c>
      <c r="X57" s="53" t="s">
        <v>792</v>
      </c>
    </row>
    <row r="58" spans="1:24" x14ac:dyDescent="0.25">
      <c r="A58" s="1"/>
      <c r="B58" s="1"/>
      <c r="C58" s="1"/>
      <c r="D58" s="1"/>
      <c r="E58" s="1"/>
      <c r="F58" s="1"/>
      <c r="G58" s="1"/>
      <c r="H58" s="1"/>
      <c r="I58" s="1"/>
      <c r="J58" s="1"/>
      <c r="K58" s="1"/>
      <c r="L58" s="1"/>
      <c r="M58" s="1"/>
      <c r="N58" s="1"/>
      <c r="O58" s="1"/>
      <c r="P58" s="1"/>
      <c r="Q58" s="1"/>
      <c r="R58" s="1"/>
      <c r="S58" s="1"/>
      <c r="T58" s="1"/>
      <c r="U58" s="210"/>
      <c r="V58" s="52" t="s">
        <v>847</v>
      </c>
      <c r="W58" s="53" t="s">
        <v>792</v>
      </c>
      <c r="X58" s="53">
        <v>4915.75</v>
      </c>
    </row>
    <row r="59" spans="1:24" x14ac:dyDescent="0.25">
      <c r="A59" s="1"/>
      <c r="B59" s="1"/>
      <c r="C59" s="1"/>
      <c r="D59" s="1"/>
      <c r="E59" s="1"/>
      <c r="F59" s="1"/>
      <c r="G59" s="1"/>
      <c r="H59" s="1"/>
      <c r="I59" s="1"/>
      <c r="J59" s="1"/>
      <c r="K59" s="1"/>
      <c r="L59" s="1"/>
      <c r="M59" s="1"/>
      <c r="N59" s="1"/>
      <c r="O59" s="1"/>
      <c r="P59" s="1"/>
      <c r="Q59" s="1"/>
      <c r="R59" s="1"/>
      <c r="S59" s="1"/>
      <c r="T59" s="1"/>
      <c r="U59" s="210"/>
      <c r="V59" s="52" t="s">
        <v>848</v>
      </c>
      <c r="W59" s="53" t="s">
        <v>792</v>
      </c>
      <c r="X59" s="53">
        <v>3269.9</v>
      </c>
    </row>
    <row r="60" spans="1:24" x14ac:dyDescent="0.25">
      <c r="A60" s="1"/>
      <c r="B60" s="1"/>
      <c r="C60" s="1"/>
      <c r="D60" s="1"/>
      <c r="E60" s="1"/>
      <c r="F60" s="1"/>
      <c r="G60" s="1"/>
      <c r="H60" s="1"/>
      <c r="I60" s="1"/>
      <c r="J60" s="1"/>
      <c r="K60" s="1"/>
      <c r="L60" s="1"/>
      <c r="M60" s="1"/>
      <c r="N60" s="1"/>
      <c r="O60" s="1"/>
      <c r="P60" s="1"/>
      <c r="Q60" s="1"/>
      <c r="R60" s="1"/>
      <c r="S60" s="1"/>
      <c r="T60" s="1"/>
      <c r="U60" s="210"/>
      <c r="V60" s="52" t="s">
        <v>849</v>
      </c>
      <c r="W60" s="53">
        <v>1508.55</v>
      </c>
      <c r="X60" s="53" t="s">
        <v>792</v>
      </c>
    </row>
    <row r="61" spans="1:24" x14ac:dyDescent="0.25">
      <c r="A61" s="1"/>
      <c r="B61" s="1"/>
      <c r="C61" s="1"/>
      <c r="D61" s="1"/>
      <c r="E61" s="1"/>
      <c r="F61" s="1"/>
      <c r="G61" s="1"/>
      <c r="H61" s="1"/>
      <c r="I61" s="1"/>
      <c r="J61" s="1"/>
      <c r="K61" s="1"/>
      <c r="L61" s="1"/>
      <c r="M61" s="1"/>
      <c r="N61" s="1"/>
      <c r="O61" s="1"/>
      <c r="P61" s="1"/>
      <c r="Q61" s="1"/>
      <c r="R61" s="1"/>
      <c r="S61" s="1"/>
      <c r="T61" s="1"/>
      <c r="U61" s="210" t="s">
        <v>413</v>
      </c>
      <c r="V61" s="52" t="s">
        <v>850</v>
      </c>
      <c r="W61" s="53" t="s">
        <v>792</v>
      </c>
      <c r="X61" s="53">
        <v>2640.65</v>
      </c>
    </row>
    <row r="62" spans="1:24" x14ac:dyDescent="0.25">
      <c r="A62" s="1"/>
      <c r="B62" s="1"/>
      <c r="C62" s="1"/>
      <c r="D62" s="1"/>
      <c r="E62" s="1"/>
      <c r="F62" s="1"/>
      <c r="G62" s="1"/>
      <c r="H62" s="1"/>
      <c r="I62" s="1"/>
      <c r="J62" s="1"/>
      <c r="K62" s="1"/>
      <c r="L62" s="1"/>
      <c r="M62" s="1"/>
      <c r="N62" s="1"/>
      <c r="O62" s="1"/>
      <c r="P62" s="1"/>
      <c r="Q62" s="1"/>
      <c r="R62" s="1"/>
      <c r="S62" s="1"/>
      <c r="T62" s="1"/>
      <c r="U62" s="210"/>
      <c r="V62" s="52" t="s">
        <v>851</v>
      </c>
      <c r="W62" s="53">
        <v>39.15</v>
      </c>
      <c r="X62" s="53" t="s">
        <v>792</v>
      </c>
    </row>
    <row r="63" spans="1:24" x14ac:dyDescent="0.25">
      <c r="A63" s="1"/>
      <c r="B63" s="1"/>
      <c r="C63" s="1"/>
      <c r="D63" s="1"/>
      <c r="E63" s="1"/>
      <c r="F63" s="1"/>
      <c r="G63" s="1"/>
      <c r="H63" s="1"/>
      <c r="I63" s="1"/>
      <c r="J63" s="1"/>
      <c r="K63" s="1"/>
      <c r="L63" s="1"/>
      <c r="M63" s="1"/>
      <c r="N63" s="1"/>
      <c r="O63" s="1"/>
      <c r="P63" s="1"/>
      <c r="Q63" s="1"/>
      <c r="R63" s="1"/>
      <c r="S63" s="1"/>
      <c r="T63" s="1"/>
      <c r="U63" s="210" t="s">
        <v>852</v>
      </c>
      <c r="V63" s="52" t="s">
        <v>853</v>
      </c>
      <c r="W63" s="53">
        <v>480.25</v>
      </c>
      <c r="X63" s="53" t="s">
        <v>792</v>
      </c>
    </row>
    <row r="64" spans="1:24" x14ac:dyDescent="0.25">
      <c r="A64" s="1"/>
      <c r="B64" s="1"/>
      <c r="C64" s="1"/>
      <c r="D64" s="1"/>
      <c r="E64" s="1"/>
      <c r="F64" s="1"/>
      <c r="G64" s="1"/>
      <c r="H64" s="1"/>
      <c r="I64" s="1"/>
      <c r="J64" s="1"/>
      <c r="K64" s="1"/>
      <c r="L64" s="1"/>
      <c r="M64" s="1"/>
      <c r="N64" s="1"/>
      <c r="O64" s="1"/>
      <c r="P64" s="1"/>
      <c r="Q64" s="1"/>
      <c r="R64" s="1"/>
      <c r="S64" s="1"/>
      <c r="T64" s="1"/>
      <c r="U64" s="210"/>
      <c r="V64" s="52" t="s">
        <v>854</v>
      </c>
      <c r="W64" s="53">
        <v>167.15</v>
      </c>
      <c r="X64" s="53" t="s">
        <v>792</v>
      </c>
    </row>
    <row r="65" spans="1:24" x14ac:dyDescent="0.25">
      <c r="A65" s="1"/>
      <c r="B65" s="1"/>
      <c r="C65" s="1"/>
      <c r="D65" s="1"/>
      <c r="E65" s="1"/>
      <c r="F65" s="1"/>
      <c r="G65" s="1"/>
      <c r="H65" s="1"/>
      <c r="I65" s="1"/>
      <c r="J65" s="1"/>
      <c r="K65" s="1"/>
      <c r="L65" s="1"/>
      <c r="M65" s="1"/>
      <c r="N65" s="1"/>
      <c r="O65" s="1"/>
      <c r="P65" s="1"/>
      <c r="Q65" s="1"/>
      <c r="R65" s="1"/>
      <c r="S65" s="1"/>
      <c r="T65" s="1"/>
      <c r="U65" s="210"/>
      <c r="V65" s="52" t="s">
        <v>855</v>
      </c>
      <c r="W65" s="53">
        <v>480.1</v>
      </c>
      <c r="X65" s="53" t="s">
        <v>792</v>
      </c>
    </row>
    <row r="66" spans="1:24" x14ac:dyDescent="0.25">
      <c r="A66" s="1"/>
      <c r="B66" s="1"/>
      <c r="C66" s="1"/>
      <c r="D66" s="1"/>
      <c r="E66" s="1"/>
      <c r="F66" s="1"/>
      <c r="G66" s="1"/>
      <c r="H66" s="1"/>
      <c r="I66" s="1"/>
      <c r="J66" s="1"/>
      <c r="K66" s="1"/>
      <c r="L66" s="1"/>
      <c r="M66" s="1"/>
      <c r="N66" s="1"/>
      <c r="O66" s="1"/>
      <c r="P66" s="1"/>
      <c r="Q66" s="1"/>
      <c r="R66" s="1"/>
      <c r="S66" s="1"/>
      <c r="T66" s="1"/>
      <c r="U66" s="210" t="s">
        <v>333</v>
      </c>
      <c r="V66" s="52" t="s">
        <v>856</v>
      </c>
      <c r="W66" s="53">
        <v>91.2</v>
      </c>
      <c r="X66" s="53" t="s">
        <v>792</v>
      </c>
    </row>
    <row r="67" spans="1:24" x14ac:dyDescent="0.25">
      <c r="A67" s="1"/>
      <c r="B67" s="1"/>
      <c r="C67" s="1"/>
      <c r="D67" s="1"/>
      <c r="E67" s="1"/>
      <c r="F67" s="1"/>
      <c r="G67" s="1"/>
      <c r="H67" s="1"/>
      <c r="I67" s="1"/>
      <c r="J67" s="1"/>
      <c r="K67" s="1"/>
      <c r="L67" s="1"/>
      <c r="M67" s="1"/>
      <c r="N67" s="1"/>
      <c r="O67" s="1"/>
      <c r="P67" s="1"/>
      <c r="Q67" s="1"/>
      <c r="R67" s="1"/>
      <c r="S67" s="1"/>
      <c r="T67" s="1"/>
      <c r="U67" s="210"/>
      <c r="V67" s="52" t="s">
        <v>857</v>
      </c>
      <c r="W67" s="53">
        <v>165.45</v>
      </c>
      <c r="X67" s="53" t="s">
        <v>792</v>
      </c>
    </row>
    <row r="68" spans="1:24" x14ac:dyDescent="0.25">
      <c r="A68" s="1"/>
      <c r="B68" s="1"/>
      <c r="C68" s="1"/>
      <c r="D68" s="1"/>
      <c r="E68" s="1"/>
      <c r="F68" s="1"/>
      <c r="G68" s="1"/>
      <c r="H68" s="1"/>
      <c r="I68" s="1"/>
      <c r="J68" s="1"/>
      <c r="K68" s="1"/>
      <c r="L68" s="1"/>
      <c r="M68" s="1"/>
      <c r="N68" s="1"/>
      <c r="O68" s="1"/>
      <c r="P68" s="1"/>
      <c r="Q68" s="1"/>
      <c r="R68" s="1"/>
      <c r="S68" s="1"/>
      <c r="T68" s="1"/>
      <c r="U68" s="210"/>
      <c r="V68" s="52" t="s">
        <v>858</v>
      </c>
      <c r="W68" s="53" t="s">
        <v>792</v>
      </c>
      <c r="X68" s="53">
        <v>3440.45</v>
      </c>
    </row>
    <row r="69" spans="1:24" x14ac:dyDescent="0.25">
      <c r="A69" s="1"/>
      <c r="B69" s="1"/>
      <c r="C69" s="1"/>
      <c r="D69" s="1"/>
      <c r="E69" s="1"/>
      <c r="F69" s="1"/>
      <c r="G69" s="1"/>
      <c r="H69" s="1"/>
      <c r="I69" s="1"/>
      <c r="J69" s="1"/>
      <c r="K69" s="1"/>
      <c r="L69" s="1"/>
      <c r="M69" s="1"/>
      <c r="N69" s="1"/>
      <c r="O69" s="1"/>
      <c r="P69" s="1"/>
      <c r="Q69" s="1"/>
      <c r="R69" s="1"/>
      <c r="S69" s="1"/>
      <c r="T69" s="1"/>
      <c r="U69" s="210"/>
      <c r="V69" s="52" t="s">
        <v>859</v>
      </c>
      <c r="W69" s="53" t="s">
        <v>792</v>
      </c>
      <c r="X69" s="53">
        <v>688.25</v>
      </c>
    </row>
    <row r="70" spans="1:24" x14ac:dyDescent="0.25">
      <c r="A70" s="1"/>
      <c r="B70" s="1"/>
      <c r="C70" s="1"/>
      <c r="D70" s="1"/>
      <c r="E70" s="1"/>
      <c r="F70" s="1"/>
      <c r="G70" s="1"/>
      <c r="H70" s="1"/>
      <c r="I70" s="1"/>
      <c r="J70" s="1"/>
      <c r="K70" s="1"/>
      <c r="L70" s="1"/>
      <c r="M70" s="1"/>
      <c r="N70" s="1"/>
      <c r="O70" s="1"/>
      <c r="P70" s="1"/>
      <c r="Q70" s="1"/>
      <c r="R70" s="1"/>
      <c r="S70" s="1"/>
      <c r="T70" s="1"/>
      <c r="U70" s="210"/>
      <c r="V70" s="52" t="s">
        <v>860</v>
      </c>
      <c r="W70" s="53" t="s">
        <v>792</v>
      </c>
      <c r="X70" s="53">
        <v>1060.2</v>
      </c>
    </row>
    <row r="71" spans="1:24" x14ac:dyDescent="0.25">
      <c r="A71" s="1"/>
      <c r="B71" s="1"/>
      <c r="C71" s="1"/>
      <c r="D71" s="1"/>
      <c r="E71" s="1"/>
      <c r="F71" s="1"/>
      <c r="G71" s="1"/>
      <c r="H71" s="1"/>
      <c r="I71" s="1"/>
      <c r="J71" s="1"/>
      <c r="K71" s="1"/>
      <c r="L71" s="1"/>
      <c r="M71" s="1"/>
      <c r="N71" s="1"/>
      <c r="O71" s="1"/>
      <c r="P71" s="1"/>
      <c r="Q71" s="1"/>
      <c r="R71" s="1"/>
      <c r="S71" s="1"/>
      <c r="T71" s="1"/>
      <c r="U71" s="210"/>
      <c r="V71" s="52" t="s">
        <v>861</v>
      </c>
      <c r="W71" s="53">
        <v>2584.3000000000002</v>
      </c>
      <c r="X71" s="53" t="s">
        <v>792</v>
      </c>
    </row>
    <row r="72" spans="1:24" x14ac:dyDescent="0.25">
      <c r="A72" s="1"/>
      <c r="B72" s="1"/>
      <c r="C72" s="1"/>
      <c r="D72" s="1"/>
      <c r="E72" s="1"/>
      <c r="F72" s="1"/>
      <c r="G72" s="1"/>
      <c r="H72" s="1"/>
      <c r="I72" s="1"/>
      <c r="J72" s="1"/>
      <c r="K72" s="1"/>
      <c r="L72" s="1"/>
      <c r="M72" s="1"/>
      <c r="N72" s="1"/>
      <c r="O72" s="1"/>
      <c r="P72" s="1"/>
      <c r="Q72" s="1"/>
      <c r="R72" s="1"/>
      <c r="S72" s="1"/>
      <c r="T72" s="1"/>
      <c r="U72" s="210" t="s">
        <v>393</v>
      </c>
      <c r="V72" s="52" t="s">
        <v>862</v>
      </c>
      <c r="W72" s="53">
        <v>220.9</v>
      </c>
      <c r="X72" s="53" t="s">
        <v>792</v>
      </c>
    </row>
    <row r="73" spans="1:24" x14ac:dyDescent="0.25">
      <c r="A73" s="1"/>
      <c r="B73" s="1"/>
      <c r="C73" s="1"/>
      <c r="D73" s="1"/>
      <c r="E73" s="1"/>
      <c r="F73" s="1"/>
      <c r="G73" s="1"/>
      <c r="H73" s="1"/>
      <c r="I73" s="1"/>
      <c r="J73" s="1"/>
      <c r="K73" s="1"/>
      <c r="L73" s="1"/>
      <c r="M73" s="1"/>
      <c r="N73" s="1"/>
      <c r="O73" s="1"/>
      <c r="P73" s="1"/>
      <c r="Q73" s="1"/>
      <c r="R73" s="1"/>
      <c r="S73" s="1"/>
      <c r="T73" s="1"/>
      <c r="U73" s="210" t="s">
        <v>38</v>
      </c>
      <c r="V73" s="52" t="s">
        <v>41</v>
      </c>
      <c r="W73" s="53">
        <v>407.2</v>
      </c>
      <c r="X73" s="53" t="s">
        <v>792</v>
      </c>
    </row>
    <row r="74" spans="1:24" x14ac:dyDescent="0.25">
      <c r="A74" s="1"/>
      <c r="B74" s="1"/>
      <c r="C74" s="1"/>
      <c r="D74" s="1"/>
      <c r="E74" s="1"/>
      <c r="F74" s="1"/>
      <c r="G74" s="1"/>
      <c r="H74" s="1"/>
      <c r="L74" s="1"/>
      <c r="M74" s="1"/>
      <c r="N74" s="1"/>
      <c r="O74" s="1"/>
      <c r="P74" s="1"/>
      <c r="Q74" s="1"/>
      <c r="R74" s="1"/>
      <c r="S74" s="1"/>
      <c r="T74" s="1"/>
      <c r="U74" s="61" t="s">
        <v>841</v>
      </c>
      <c r="V74" s="62"/>
      <c r="W74" s="63">
        <v>25851.1</v>
      </c>
      <c r="X74" s="63">
        <v>87397.25</v>
      </c>
    </row>
  </sheetData>
  <mergeCells count="38">
    <mergeCell ref="B3:G3"/>
    <mergeCell ref="U7"/>
    <mergeCell ref="U8"/>
    <mergeCell ref="U9"/>
    <mergeCell ref="U10"/>
    <mergeCell ref="U11"/>
    <mergeCell ref="U12:U13"/>
    <mergeCell ref="U14:U15"/>
    <mergeCell ref="U16:U19"/>
    <mergeCell ref="U20"/>
    <mergeCell ref="U21:U22"/>
    <mergeCell ref="U23"/>
    <mergeCell ref="U24:U25"/>
    <mergeCell ref="U26"/>
    <mergeCell ref="U27"/>
    <mergeCell ref="U28:U29"/>
    <mergeCell ref="U30"/>
    <mergeCell ref="U31"/>
    <mergeCell ref="U32"/>
    <mergeCell ref="U33:U34"/>
    <mergeCell ref="U35:U36"/>
    <mergeCell ref="U37:U40"/>
    <mergeCell ref="U41"/>
    <mergeCell ref="U42"/>
    <mergeCell ref="U43"/>
    <mergeCell ref="U44"/>
    <mergeCell ref="U45"/>
    <mergeCell ref="U46"/>
    <mergeCell ref="U47:U48"/>
    <mergeCell ref="U49"/>
    <mergeCell ref="U66:U71"/>
    <mergeCell ref="U72"/>
    <mergeCell ref="U73"/>
    <mergeCell ref="U50"/>
    <mergeCell ref="U51:U54"/>
    <mergeCell ref="U55:U60"/>
    <mergeCell ref="U61:U62"/>
    <mergeCell ref="U63: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8" width="20" customWidth="1"/>
  </cols>
  <sheetData>
    <row r="1" spans="1:7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25" x14ac:dyDescent="0.3">
      <c r="A5" s="1"/>
      <c r="B5" s="212" t="s">
        <v>863</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row>
    <row r="6" spans="1:78" ht="44.1" customHeight="1" x14ac:dyDescent="0.25">
      <c r="A6" s="1"/>
      <c r="B6" s="211" t="s">
        <v>400</v>
      </c>
      <c r="C6" s="211" t="s">
        <v>864</v>
      </c>
      <c r="D6" s="211" t="s">
        <v>459</v>
      </c>
      <c r="E6" s="211" t="s">
        <v>460</v>
      </c>
      <c r="F6" s="211" t="s">
        <v>461</v>
      </c>
      <c r="G6" s="211" t="s">
        <v>462</v>
      </c>
      <c r="H6" s="211" t="s">
        <v>14</v>
      </c>
      <c r="I6" s="211" t="s">
        <v>447</v>
      </c>
      <c r="J6" s="211" t="s">
        <v>448</v>
      </c>
      <c r="K6" s="211" t="s">
        <v>99</v>
      </c>
      <c r="L6" s="211" t="s">
        <v>463</v>
      </c>
      <c r="M6" s="211" t="s">
        <v>430</v>
      </c>
      <c r="N6" s="211" t="s">
        <v>449</v>
      </c>
      <c r="O6" s="211" t="s">
        <v>431</v>
      </c>
      <c r="P6" s="211" t="s">
        <v>450</v>
      </c>
      <c r="Q6" s="211"/>
      <c r="R6" s="211"/>
      <c r="S6" s="211"/>
      <c r="T6" s="211"/>
      <c r="U6" s="211" t="s">
        <v>446</v>
      </c>
      <c r="V6" s="211" t="s">
        <v>436</v>
      </c>
      <c r="W6" s="211" t="s">
        <v>32</v>
      </c>
      <c r="X6" s="211" t="s">
        <v>437</v>
      </c>
      <c r="Y6" s="211" t="s">
        <v>438</v>
      </c>
      <c r="Z6" s="211" t="s">
        <v>451</v>
      </c>
      <c r="AA6" s="211"/>
      <c r="AB6" s="211" t="s">
        <v>432</v>
      </c>
      <c r="AC6" s="211" t="s">
        <v>865</v>
      </c>
      <c r="AD6" s="211"/>
      <c r="AE6" s="211" t="s">
        <v>145</v>
      </c>
      <c r="AF6" s="211"/>
      <c r="AG6" s="211"/>
      <c r="AH6" s="211"/>
      <c r="AI6" s="211" t="s">
        <v>452</v>
      </c>
      <c r="AJ6" s="211"/>
      <c r="AK6" s="211" t="s">
        <v>453</v>
      </c>
      <c r="AL6" s="211"/>
      <c r="AM6" s="211"/>
      <c r="AN6" s="211"/>
      <c r="AO6" s="211" t="s">
        <v>433</v>
      </c>
      <c r="AP6" s="211" t="s">
        <v>160</v>
      </c>
      <c r="AQ6" s="211" t="s">
        <v>166</v>
      </c>
      <c r="AR6" s="211" t="s">
        <v>866</v>
      </c>
      <c r="AS6" s="211" t="s">
        <v>439</v>
      </c>
      <c r="AT6" s="211" t="s">
        <v>440</v>
      </c>
      <c r="AU6" s="211" t="s">
        <v>867</v>
      </c>
      <c r="AV6" s="211" t="s">
        <v>454</v>
      </c>
      <c r="AW6" s="211" t="s">
        <v>177</v>
      </c>
      <c r="AX6" s="211"/>
      <c r="AY6" s="211" t="s">
        <v>434</v>
      </c>
      <c r="AZ6" s="211" t="s">
        <v>435</v>
      </c>
      <c r="BA6" s="211" t="s">
        <v>455</v>
      </c>
      <c r="BB6" s="211"/>
      <c r="BC6" s="211" t="s">
        <v>441</v>
      </c>
      <c r="BD6" s="211" t="s">
        <v>411</v>
      </c>
      <c r="BE6" s="211"/>
      <c r="BF6" s="211" t="s">
        <v>206</v>
      </c>
      <c r="BG6" s="211"/>
      <c r="BH6" s="211"/>
      <c r="BI6" s="211"/>
      <c r="BJ6" s="211"/>
      <c r="BK6" s="211"/>
      <c r="BL6" s="211" t="s">
        <v>442</v>
      </c>
      <c r="BM6" s="211" t="s">
        <v>443</v>
      </c>
      <c r="BN6" s="211" t="s">
        <v>444</v>
      </c>
      <c r="BO6" s="211" t="s">
        <v>226</v>
      </c>
      <c r="BP6" s="211"/>
      <c r="BQ6" s="211"/>
      <c r="BR6" s="211"/>
      <c r="BS6" s="211" t="s">
        <v>456</v>
      </c>
      <c r="BT6" s="211" t="s">
        <v>413</v>
      </c>
      <c r="BU6" s="211" t="s">
        <v>457</v>
      </c>
      <c r="BV6" s="211"/>
      <c r="BW6" s="211"/>
      <c r="BX6" s="211" t="s">
        <v>445</v>
      </c>
      <c r="BY6" s="211" t="s">
        <v>38</v>
      </c>
      <c r="BZ6" s="64" t="s">
        <v>868</v>
      </c>
    </row>
    <row r="7" spans="1:78" ht="22.5" x14ac:dyDescent="0.25">
      <c r="A7" s="1"/>
      <c r="B7" s="211"/>
      <c r="C7" s="64" t="s">
        <v>869</v>
      </c>
      <c r="D7" s="64" t="s">
        <v>870</v>
      </c>
      <c r="E7" s="64" t="s">
        <v>871</v>
      </c>
      <c r="F7" s="64" t="s">
        <v>872</v>
      </c>
      <c r="G7" s="64" t="s">
        <v>873</v>
      </c>
      <c r="H7" s="64" t="s">
        <v>874</v>
      </c>
      <c r="I7" s="64" t="s">
        <v>793</v>
      </c>
      <c r="J7" s="64" t="s">
        <v>875</v>
      </c>
      <c r="K7" s="64" t="s">
        <v>876</v>
      </c>
      <c r="L7" s="64" t="s">
        <v>877</v>
      </c>
      <c r="M7" s="64" t="s">
        <v>878</v>
      </c>
      <c r="N7" s="64" t="s">
        <v>879</v>
      </c>
      <c r="O7" s="64" t="s">
        <v>557</v>
      </c>
      <c r="P7" s="64" t="s">
        <v>801</v>
      </c>
      <c r="Q7" s="64" t="s">
        <v>880</v>
      </c>
      <c r="R7" s="64" t="s">
        <v>802</v>
      </c>
      <c r="S7" s="64" t="s">
        <v>803</v>
      </c>
      <c r="T7" s="64" t="s">
        <v>881</v>
      </c>
      <c r="U7" s="64" t="s">
        <v>808</v>
      </c>
      <c r="V7" s="64" t="s">
        <v>811</v>
      </c>
      <c r="W7" s="64" t="s">
        <v>812</v>
      </c>
      <c r="X7" s="64" t="s">
        <v>817</v>
      </c>
      <c r="Y7" s="64" t="s">
        <v>818</v>
      </c>
      <c r="Z7" s="64" t="s">
        <v>882</v>
      </c>
      <c r="AA7" s="64" t="s">
        <v>883</v>
      </c>
      <c r="AB7" s="64" t="s">
        <v>884</v>
      </c>
      <c r="AC7" s="64" t="s">
        <v>885</v>
      </c>
      <c r="AD7" s="64" t="s">
        <v>886</v>
      </c>
      <c r="AE7" s="64" t="s">
        <v>887</v>
      </c>
      <c r="AF7" s="64" t="s">
        <v>888</v>
      </c>
      <c r="AG7" s="64" t="s">
        <v>889</v>
      </c>
      <c r="AH7" s="64" t="s">
        <v>890</v>
      </c>
      <c r="AI7" s="64" t="s">
        <v>821</v>
      </c>
      <c r="AJ7" s="64" t="s">
        <v>822</v>
      </c>
      <c r="AK7" s="64" t="s">
        <v>891</v>
      </c>
      <c r="AL7" s="64" t="s">
        <v>892</v>
      </c>
      <c r="AM7" s="64" t="s">
        <v>893</v>
      </c>
      <c r="AN7" s="64" t="s">
        <v>826</v>
      </c>
      <c r="AO7" s="64" t="s">
        <v>894</v>
      </c>
      <c r="AP7" s="64" t="s">
        <v>895</v>
      </c>
      <c r="AQ7" s="64" t="s">
        <v>896</v>
      </c>
      <c r="AR7" s="64" t="s">
        <v>897</v>
      </c>
      <c r="AS7" s="64" t="s">
        <v>898</v>
      </c>
      <c r="AT7" s="64" t="s">
        <v>829</v>
      </c>
      <c r="AU7" s="64" t="s">
        <v>899</v>
      </c>
      <c r="AV7" s="64" t="s">
        <v>900</v>
      </c>
      <c r="AW7" s="64" t="s">
        <v>901</v>
      </c>
      <c r="AX7" s="64" t="s">
        <v>902</v>
      </c>
      <c r="AY7" s="64" t="s">
        <v>561</v>
      </c>
      <c r="AZ7" s="64" t="s">
        <v>836</v>
      </c>
      <c r="BA7" s="64" t="s">
        <v>903</v>
      </c>
      <c r="BB7" s="64" t="s">
        <v>904</v>
      </c>
      <c r="BC7" s="64" t="s">
        <v>905</v>
      </c>
      <c r="BD7" s="64" t="s">
        <v>906</v>
      </c>
      <c r="BE7" s="64" t="s">
        <v>907</v>
      </c>
      <c r="BF7" s="64" t="s">
        <v>908</v>
      </c>
      <c r="BG7" s="64" t="s">
        <v>909</v>
      </c>
      <c r="BH7" s="64" t="s">
        <v>845</v>
      </c>
      <c r="BI7" s="64" t="s">
        <v>910</v>
      </c>
      <c r="BJ7" s="64" t="s">
        <v>911</v>
      </c>
      <c r="BK7" s="64" t="s">
        <v>912</v>
      </c>
      <c r="BL7" s="64" t="s">
        <v>913</v>
      </c>
      <c r="BM7" s="64" t="s">
        <v>914</v>
      </c>
      <c r="BN7" s="64" t="s">
        <v>915</v>
      </c>
      <c r="BO7" s="64" t="s">
        <v>916</v>
      </c>
      <c r="BP7" s="64" t="s">
        <v>917</v>
      </c>
      <c r="BQ7" s="64" t="s">
        <v>918</v>
      </c>
      <c r="BR7" s="64" t="s">
        <v>919</v>
      </c>
      <c r="BS7" s="64" t="s">
        <v>920</v>
      </c>
      <c r="BT7" s="64" t="s">
        <v>921</v>
      </c>
      <c r="BU7" s="64" t="s">
        <v>853</v>
      </c>
      <c r="BV7" s="64" t="s">
        <v>922</v>
      </c>
      <c r="BW7" s="64" t="s">
        <v>855</v>
      </c>
      <c r="BX7" s="64" t="s">
        <v>923</v>
      </c>
      <c r="BY7" s="64" t="s">
        <v>41</v>
      </c>
      <c r="BZ7" s="64" t="s">
        <v>624</v>
      </c>
    </row>
    <row r="8" spans="1:78" x14ac:dyDescent="0.25">
      <c r="A8" s="1"/>
      <c r="B8" s="50" t="s">
        <v>924</v>
      </c>
      <c r="C8" s="65"/>
      <c r="D8" s="65">
        <v>15.7</v>
      </c>
      <c r="E8" s="65">
        <v>4.5999999999999996</v>
      </c>
      <c r="F8" s="65">
        <v>7.3</v>
      </c>
      <c r="G8" s="65">
        <v>10.6</v>
      </c>
      <c r="H8" s="65">
        <v>20.399999999999999</v>
      </c>
      <c r="I8" s="65">
        <v>3.2</v>
      </c>
      <c r="J8" s="65"/>
      <c r="K8" s="65"/>
      <c r="L8" s="65">
        <v>17.8</v>
      </c>
      <c r="M8" s="65">
        <v>19.399999999999999</v>
      </c>
      <c r="N8" s="65"/>
      <c r="O8" s="65"/>
      <c r="P8" s="65">
        <v>19.8</v>
      </c>
      <c r="Q8" s="65"/>
      <c r="R8" s="65">
        <v>20</v>
      </c>
      <c r="S8" s="65">
        <v>20.2</v>
      </c>
      <c r="T8" s="65">
        <v>13.1</v>
      </c>
      <c r="U8" s="65">
        <v>2.4</v>
      </c>
      <c r="V8" s="65">
        <v>5.2</v>
      </c>
      <c r="W8" s="65">
        <v>20.5</v>
      </c>
      <c r="X8" s="65">
        <v>19.600000000000001</v>
      </c>
      <c r="Y8" s="65">
        <v>17.7</v>
      </c>
      <c r="Z8" s="65">
        <v>0.4</v>
      </c>
      <c r="AA8" s="65">
        <v>7.7</v>
      </c>
      <c r="AB8" s="65">
        <v>101.4</v>
      </c>
      <c r="AC8" s="65"/>
      <c r="AD8" s="65"/>
      <c r="AE8" s="65">
        <v>8.4</v>
      </c>
      <c r="AF8" s="65">
        <v>158.1</v>
      </c>
      <c r="AG8" s="65"/>
      <c r="AH8" s="65"/>
      <c r="AI8" s="65">
        <v>21</v>
      </c>
      <c r="AJ8" s="65">
        <v>8.1</v>
      </c>
      <c r="AK8" s="65">
        <v>20.399999999999999</v>
      </c>
      <c r="AL8" s="65">
        <v>20.399999999999999</v>
      </c>
      <c r="AM8" s="65">
        <v>20</v>
      </c>
      <c r="AN8" s="65">
        <v>6.3</v>
      </c>
      <c r="AO8" s="65"/>
      <c r="AP8" s="65">
        <v>3</v>
      </c>
      <c r="AQ8" s="65">
        <v>1.4</v>
      </c>
      <c r="AR8" s="65"/>
      <c r="AS8" s="65">
        <v>3.4</v>
      </c>
      <c r="AT8" s="65">
        <v>18.5</v>
      </c>
      <c r="AU8" s="65"/>
      <c r="AV8" s="65"/>
      <c r="AW8" s="65"/>
      <c r="AX8" s="65"/>
      <c r="AY8" s="65"/>
      <c r="AZ8" s="65">
        <v>3.3</v>
      </c>
      <c r="BA8" s="65"/>
      <c r="BB8" s="65"/>
      <c r="BC8" s="65"/>
      <c r="BD8" s="65">
        <v>5.7</v>
      </c>
      <c r="BE8" s="65">
        <v>10.5</v>
      </c>
      <c r="BF8" s="65">
        <v>44.5</v>
      </c>
      <c r="BG8" s="65">
        <v>57.3</v>
      </c>
      <c r="BH8" s="65"/>
      <c r="BI8" s="65"/>
      <c r="BJ8" s="65"/>
      <c r="BK8" s="65"/>
      <c r="BL8" s="65"/>
      <c r="BM8" s="65">
        <v>23.8</v>
      </c>
      <c r="BN8" s="65">
        <v>58.6</v>
      </c>
      <c r="BO8" s="65">
        <v>4.8</v>
      </c>
      <c r="BP8" s="65">
        <v>2.8</v>
      </c>
      <c r="BQ8" s="65">
        <v>2.4</v>
      </c>
      <c r="BR8" s="65">
        <v>1.1000000000000001</v>
      </c>
      <c r="BS8" s="65"/>
      <c r="BT8" s="65">
        <v>1.6</v>
      </c>
      <c r="BU8" s="65">
        <v>20</v>
      </c>
      <c r="BV8" s="65">
        <v>6.9</v>
      </c>
      <c r="BW8" s="65">
        <v>20</v>
      </c>
      <c r="BX8" s="65"/>
      <c r="BY8" s="65">
        <v>20.399999999999999</v>
      </c>
      <c r="BZ8" s="66">
        <v>919.7</v>
      </c>
    </row>
    <row r="9" spans="1:78" x14ac:dyDescent="0.25">
      <c r="A9" s="1"/>
      <c r="B9" s="54" t="s">
        <v>925</v>
      </c>
      <c r="C9" s="67"/>
      <c r="D9" s="67">
        <v>16.899999999999999</v>
      </c>
      <c r="E9" s="67">
        <v>4.5999999999999996</v>
      </c>
      <c r="F9" s="67">
        <v>7.4</v>
      </c>
      <c r="G9" s="67">
        <v>10.6</v>
      </c>
      <c r="H9" s="67">
        <v>20.399999999999999</v>
      </c>
      <c r="I9" s="67">
        <v>3.2</v>
      </c>
      <c r="J9" s="67"/>
      <c r="K9" s="67"/>
      <c r="L9" s="67">
        <v>18</v>
      </c>
      <c r="M9" s="67">
        <v>18.600000000000001</v>
      </c>
      <c r="N9" s="67"/>
      <c r="O9" s="67"/>
      <c r="P9" s="67">
        <v>19.8</v>
      </c>
      <c r="Q9" s="67"/>
      <c r="R9" s="67">
        <v>20.100000000000001</v>
      </c>
      <c r="S9" s="67">
        <v>20.2</v>
      </c>
      <c r="T9" s="67">
        <v>13.1</v>
      </c>
      <c r="U9" s="67">
        <v>2.2999999999999998</v>
      </c>
      <c r="V9" s="67">
        <v>4.8</v>
      </c>
      <c r="W9" s="67">
        <v>20.399999999999999</v>
      </c>
      <c r="X9" s="67">
        <v>19.600000000000001</v>
      </c>
      <c r="Y9" s="67">
        <v>17.899999999999999</v>
      </c>
      <c r="Z9" s="67"/>
      <c r="AA9" s="67">
        <v>10.199999999999999</v>
      </c>
      <c r="AB9" s="67">
        <v>104.8</v>
      </c>
      <c r="AC9" s="67"/>
      <c r="AD9" s="67"/>
      <c r="AE9" s="67">
        <v>8.9</v>
      </c>
      <c r="AF9" s="67">
        <v>152.9</v>
      </c>
      <c r="AG9" s="67"/>
      <c r="AH9" s="67"/>
      <c r="AI9" s="67">
        <v>21</v>
      </c>
      <c r="AJ9" s="67">
        <v>8.1</v>
      </c>
      <c r="AK9" s="67">
        <v>20.399999999999999</v>
      </c>
      <c r="AL9" s="67">
        <v>20.399999999999999</v>
      </c>
      <c r="AM9" s="67">
        <v>20</v>
      </c>
      <c r="AN9" s="67">
        <v>6.3</v>
      </c>
      <c r="AO9" s="67"/>
      <c r="AP9" s="67">
        <v>2.4</v>
      </c>
      <c r="AQ9" s="67">
        <v>1.5</v>
      </c>
      <c r="AR9" s="67"/>
      <c r="AS9" s="67">
        <v>3.5</v>
      </c>
      <c r="AT9" s="67">
        <v>18.5</v>
      </c>
      <c r="AU9" s="67"/>
      <c r="AV9" s="67"/>
      <c r="AW9" s="67"/>
      <c r="AX9" s="67"/>
      <c r="AY9" s="67"/>
      <c r="AZ9" s="67">
        <v>3.3</v>
      </c>
      <c r="BA9" s="67"/>
      <c r="BB9" s="67"/>
      <c r="BC9" s="67"/>
      <c r="BD9" s="67">
        <v>5.7</v>
      </c>
      <c r="BE9" s="67">
        <v>10.5</v>
      </c>
      <c r="BF9" s="67">
        <v>46</v>
      </c>
      <c r="BG9" s="67">
        <v>52.3</v>
      </c>
      <c r="BH9" s="67"/>
      <c r="BI9" s="67"/>
      <c r="BJ9" s="67"/>
      <c r="BK9" s="67"/>
      <c r="BL9" s="67"/>
      <c r="BM9" s="67">
        <v>27.5</v>
      </c>
      <c r="BN9" s="67">
        <v>65.3</v>
      </c>
      <c r="BO9" s="67">
        <v>4.8</v>
      </c>
      <c r="BP9" s="67">
        <v>2.8</v>
      </c>
      <c r="BQ9" s="67">
        <v>2.4</v>
      </c>
      <c r="BR9" s="67">
        <v>1.1000000000000001</v>
      </c>
      <c r="BS9" s="67"/>
      <c r="BT9" s="67">
        <v>1.6</v>
      </c>
      <c r="BU9" s="67">
        <v>20</v>
      </c>
      <c r="BV9" s="67">
        <v>6.9</v>
      </c>
      <c r="BW9" s="67">
        <v>20</v>
      </c>
      <c r="BX9" s="67"/>
      <c r="BY9" s="67">
        <v>20.3</v>
      </c>
      <c r="BZ9" s="68">
        <v>927.3</v>
      </c>
    </row>
    <row r="10" spans="1:78" x14ac:dyDescent="0.25">
      <c r="A10" s="1"/>
      <c r="B10" s="54" t="s">
        <v>926</v>
      </c>
      <c r="C10" s="67"/>
      <c r="D10" s="67">
        <v>15.9</v>
      </c>
      <c r="E10" s="67">
        <v>4.5999999999999996</v>
      </c>
      <c r="F10" s="67">
        <v>7.5</v>
      </c>
      <c r="G10" s="67">
        <v>10.4</v>
      </c>
      <c r="H10" s="67">
        <v>20.399999999999999</v>
      </c>
      <c r="I10" s="67">
        <v>3.2</v>
      </c>
      <c r="J10" s="67"/>
      <c r="K10" s="67"/>
      <c r="L10" s="67">
        <v>17.899999999999999</v>
      </c>
      <c r="M10" s="67">
        <v>18.8</v>
      </c>
      <c r="N10" s="67"/>
      <c r="O10" s="67"/>
      <c r="P10" s="67">
        <v>19.8</v>
      </c>
      <c r="Q10" s="67"/>
      <c r="R10" s="67">
        <v>20</v>
      </c>
      <c r="S10" s="67">
        <v>20.2</v>
      </c>
      <c r="T10" s="67">
        <v>13.1</v>
      </c>
      <c r="U10" s="67">
        <v>2.1</v>
      </c>
      <c r="V10" s="67">
        <v>5</v>
      </c>
      <c r="W10" s="67">
        <v>20.5</v>
      </c>
      <c r="X10" s="67">
        <v>19.600000000000001</v>
      </c>
      <c r="Y10" s="67">
        <v>18.100000000000001</v>
      </c>
      <c r="Z10" s="67"/>
      <c r="AA10" s="67">
        <v>8.1</v>
      </c>
      <c r="AB10" s="67">
        <v>96.3</v>
      </c>
      <c r="AC10" s="67"/>
      <c r="AD10" s="67"/>
      <c r="AE10" s="67">
        <v>7.7</v>
      </c>
      <c r="AF10" s="67">
        <v>124.2</v>
      </c>
      <c r="AG10" s="67"/>
      <c r="AH10" s="67"/>
      <c r="AI10" s="67">
        <v>21</v>
      </c>
      <c r="AJ10" s="67">
        <v>8.1</v>
      </c>
      <c r="AK10" s="67">
        <v>20.399999999999999</v>
      </c>
      <c r="AL10" s="67">
        <v>20.399999999999999</v>
      </c>
      <c r="AM10" s="67">
        <v>20</v>
      </c>
      <c r="AN10" s="67">
        <v>6.3</v>
      </c>
      <c r="AO10" s="67"/>
      <c r="AP10" s="67">
        <v>3.1</v>
      </c>
      <c r="AQ10" s="67">
        <v>2.4</v>
      </c>
      <c r="AR10" s="67"/>
      <c r="AS10" s="67">
        <v>3.5</v>
      </c>
      <c r="AT10" s="67">
        <v>18.5</v>
      </c>
      <c r="AU10" s="67"/>
      <c r="AV10" s="67"/>
      <c r="AW10" s="67"/>
      <c r="AX10" s="67"/>
      <c r="AY10" s="67"/>
      <c r="AZ10" s="67">
        <v>3.3</v>
      </c>
      <c r="BA10" s="67"/>
      <c r="BB10" s="67"/>
      <c r="BC10" s="67"/>
      <c r="BD10" s="67">
        <v>5.6</v>
      </c>
      <c r="BE10" s="67">
        <v>10.3</v>
      </c>
      <c r="BF10" s="67">
        <v>29.6</v>
      </c>
      <c r="BG10" s="67">
        <v>24.2</v>
      </c>
      <c r="BH10" s="67"/>
      <c r="BI10" s="67"/>
      <c r="BJ10" s="67"/>
      <c r="BK10" s="67"/>
      <c r="BL10" s="67"/>
      <c r="BM10" s="67">
        <v>22</v>
      </c>
      <c r="BN10" s="67">
        <v>57.7</v>
      </c>
      <c r="BO10" s="67">
        <v>4.8</v>
      </c>
      <c r="BP10" s="67">
        <v>2.8</v>
      </c>
      <c r="BQ10" s="67">
        <v>2.4</v>
      </c>
      <c r="BR10" s="67">
        <v>1.1000000000000001</v>
      </c>
      <c r="BS10" s="67"/>
      <c r="BT10" s="67">
        <v>1.6</v>
      </c>
      <c r="BU10" s="67">
        <v>20</v>
      </c>
      <c r="BV10" s="67">
        <v>6.8</v>
      </c>
      <c r="BW10" s="67">
        <v>20</v>
      </c>
      <c r="BX10" s="67"/>
      <c r="BY10" s="67">
        <v>20.3</v>
      </c>
      <c r="BZ10" s="68">
        <v>829.6</v>
      </c>
    </row>
    <row r="11" spans="1:78" x14ac:dyDescent="0.25">
      <c r="A11" s="1"/>
      <c r="B11" s="54" t="s">
        <v>927</v>
      </c>
      <c r="C11" s="67"/>
      <c r="D11" s="67">
        <v>16.100000000000001</v>
      </c>
      <c r="E11" s="67">
        <v>13.4</v>
      </c>
      <c r="F11" s="67">
        <v>5.6</v>
      </c>
      <c r="G11" s="67">
        <v>10.5</v>
      </c>
      <c r="H11" s="67">
        <v>20.399999999999999</v>
      </c>
      <c r="I11" s="67">
        <v>3.2</v>
      </c>
      <c r="J11" s="67"/>
      <c r="K11" s="67"/>
      <c r="L11" s="67">
        <v>18.2</v>
      </c>
      <c r="M11" s="67">
        <v>19.399999999999999</v>
      </c>
      <c r="N11" s="67"/>
      <c r="O11" s="67"/>
      <c r="P11" s="67">
        <v>19.8</v>
      </c>
      <c r="Q11" s="67"/>
      <c r="R11" s="67">
        <v>19.8</v>
      </c>
      <c r="S11" s="67">
        <v>20.2</v>
      </c>
      <c r="T11" s="67">
        <v>13.1</v>
      </c>
      <c r="U11" s="67">
        <v>2.1</v>
      </c>
      <c r="V11" s="67">
        <v>5.0999999999999996</v>
      </c>
      <c r="W11" s="67">
        <v>20.5</v>
      </c>
      <c r="X11" s="67">
        <v>19.399999999999999</v>
      </c>
      <c r="Y11" s="67">
        <v>18.100000000000001</v>
      </c>
      <c r="Z11" s="67"/>
      <c r="AA11" s="67">
        <v>7.5</v>
      </c>
      <c r="AB11" s="67">
        <v>74.599999999999994</v>
      </c>
      <c r="AC11" s="67"/>
      <c r="AD11" s="67"/>
      <c r="AE11" s="67">
        <v>6.4</v>
      </c>
      <c r="AF11" s="67">
        <v>123.5</v>
      </c>
      <c r="AG11" s="67"/>
      <c r="AH11" s="67"/>
      <c r="AI11" s="67">
        <v>21</v>
      </c>
      <c r="AJ11" s="67">
        <v>8.1</v>
      </c>
      <c r="AK11" s="67">
        <v>20.399999999999999</v>
      </c>
      <c r="AL11" s="67">
        <v>20.399999999999999</v>
      </c>
      <c r="AM11" s="67">
        <v>20</v>
      </c>
      <c r="AN11" s="67">
        <v>6.3</v>
      </c>
      <c r="AO11" s="67"/>
      <c r="AP11" s="67">
        <v>2.6</v>
      </c>
      <c r="AQ11" s="67">
        <v>1.5</v>
      </c>
      <c r="AR11" s="67"/>
      <c r="AS11" s="67">
        <v>3.5</v>
      </c>
      <c r="AT11" s="67">
        <v>18.5</v>
      </c>
      <c r="AU11" s="67"/>
      <c r="AV11" s="67"/>
      <c r="AW11" s="67"/>
      <c r="AX11" s="67"/>
      <c r="AY11" s="67"/>
      <c r="AZ11" s="67">
        <v>3.3</v>
      </c>
      <c r="BA11" s="67"/>
      <c r="BB11" s="67"/>
      <c r="BC11" s="67"/>
      <c r="BD11" s="67">
        <v>5.7</v>
      </c>
      <c r="BE11" s="67">
        <v>10.3</v>
      </c>
      <c r="BF11" s="67">
        <v>21</v>
      </c>
      <c r="BG11" s="67">
        <v>19</v>
      </c>
      <c r="BH11" s="67"/>
      <c r="BI11" s="67"/>
      <c r="BJ11" s="67"/>
      <c r="BK11" s="67"/>
      <c r="BL11" s="67"/>
      <c r="BM11" s="67">
        <v>16.5</v>
      </c>
      <c r="BN11" s="67">
        <v>51.9</v>
      </c>
      <c r="BO11" s="67">
        <v>4.8</v>
      </c>
      <c r="BP11" s="67">
        <v>2.8</v>
      </c>
      <c r="BQ11" s="67">
        <v>2.4</v>
      </c>
      <c r="BR11" s="67">
        <v>1.1000000000000001</v>
      </c>
      <c r="BS11" s="67"/>
      <c r="BT11" s="67">
        <v>1.6</v>
      </c>
      <c r="BU11" s="67">
        <v>20</v>
      </c>
      <c r="BV11" s="67">
        <v>7</v>
      </c>
      <c r="BW11" s="67">
        <v>20</v>
      </c>
      <c r="BX11" s="67"/>
      <c r="BY11" s="67">
        <v>20.399999999999999</v>
      </c>
      <c r="BZ11" s="68">
        <v>787</v>
      </c>
    </row>
    <row r="12" spans="1:78" x14ac:dyDescent="0.25">
      <c r="A12" s="1"/>
      <c r="B12" s="54" t="s">
        <v>928</v>
      </c>
      <c r="C12" s="67"/>
      <c r="D12" s="67">
        <v>17.100000000000001</v>
      </c>
      <c r="E12" s="67">
        <v>13.5</v>
      </c>
      <c r="F12" s="67">
        <v>7.2</v>
      </c>
      <c r="G12" s="67">
        <v>10.1</v>
      </c>
      <c r="H12" s="67">
        <v>20.399999999999999</v>
      </c>
      <c r="I12" s="67">
        <v>3.2</v>
      </c>
      <c r="J12" s="67"/>
      <c r="K12" s="67"/>
      <c r="L12" s="67">
        <v>17.7</v>
      </c>
      <c r="M12" s="67">
        <v>19.5</v>
      </c>
      <c r="N12" s="67"/>
      <c r="O12" s="67"/>
      <c r="P12" s="67">
        <v>19.899999999999999</v>
      </c>
      <c r="Q12" s="67"/>
      <c r="R12" s="67">
        <v>19.600000000000001</v>
      </c>
      <c r="S12" s="67">
        <v>20.2</v>
      </c>
      <c r="T12" s="67">
        <v>13.2</v>
      </c>
      <c r="U12" s="67">
        <v>2.1</v>
      </c>
      <c r="V12" s="67">
        <v>5.0999999999999996</v>
      </c>
      <c r="W12" s="67">
        <v>20.5</v>
      </c>
      <c r="X12" s="67">
        <v>18.7</v>
      </c>
      <c r="Y12" s="67">
        <v>18.3</v>
      </c>
      <c r="Z12" s="67"/>
      <c r="AA12" s="67">
        <v>6.6</v>
      </c>
      <c r="AB12" s="67">
        <v>73.2</v>
      </c>
      <c r="AC12" s="67"/>
      <c r="AD12" s="67"/>
      <c r="AE12" s="67">
        <v>6.9</v>
      </c>
      <c r="AF12" s="67">
        <v>114.8</v>
      </c>
      <c r="AG12" s="67"/>
      <c r="AH12" s="67"/>
      <c r="AI12" s="67">
        <v>21</v>
      </c>
      <c r="AJ12" s="67">
        <v>8.1</v>
      </c>
      <c r="AK12" s="67">
        <v>20.399999999999999</v>
      </c>
      <c r="AL12" s="67">
        <v>20.399999999999999</v>
      </c>
      <c r="AM12" s="67">
        <v>20</v>
      </c>
      <c r="AN12" s="67">
        <v>6.3</v>
      </c>
      <c r="AO12" s="67"/>
      <c r="AP12" s="67">
        <v>2.8</v>
      </c>
      <c r="AQ12" s="67">
        <v>2.2999999999999998</v>
      </c>
      <c r="AR12" s="67"/>
      <c r="AS12" s="67">
        <v>3.5</v>
      </c>
      <c r="AT12" s="67">
        <v>18.399999999999999</v>
      </c>
      <c r="AU12" s="67"/>
      <c r="AV12" s="67"/>
      <c r="AW12" s="67"/>
      <c r="AX12" s="67"/>
      <c r="AY12" s="67"/>
      <c r="AZ12" s="67">
        <v>3.3</v>
      </c>
      <c r="BA12" s="67"/>
      <c r="BB12" s="67"/>
      <c r="BC12" s="67"/>
      <c r="BD12" s="67">
        <v>5.6</v>
      </c>
      <c r="BE12" s="67">
        <v>10.4</v>
      </c>
      <c r="BF12" s="67">
        <v>30</v>
      </c>
      <c r="BG12" s="67">
        <v>22.7</v>
      </c>
      <c r="BH12" s="67"/>
      <c r="BI12" s="67"/>
      <c r="BJ12" s="67"/>
      <c r="BK12" s="67"/>
      <c r="BL12" s="67"/>
      <c r="BM12" s="67">
        <v>16.899999999999999</v>
      </c>
      <c r="BN12" s="67">
        <v>49.6</v>
      </c>
      <c r="BO12" s="67">
        <v>4.8</v>
      </c>
      <c r="BP12" s="67">
        <v>2.8</v>
      </c>
      <c r="BQ12" s="67">
        <v>2.4</v>
      </c>
      <c r="BR12" s="67">
        <v>1.1000000000000001</v>
      </c>
      <c r="BS12" s="67"/>
      <c r="BT12" s="67">
        <v>1.5</v>
      </c>
      <c r="BU12" s="67">
        <v>20</v>
      </c>
      <c r="BV12" s="67">
        <v>7</v>
      </c>
      <c r="BW12" s="67">
        <v>20</v>
      </c>
      <c r="BX12" s="67"/>
      <c r="BY12" s="67">
        <v>20.399999999999999</v>
      </c>
      <c r="BZ12" s="68">
        <v>789.5</v>
      </c>
    </row>
    <row r="13" spans="1:78" x14ac:dyDescent="0.25">
      <c r="A13" s="1"/>
      <c r="B13" s="54" t="s">
        <v>929</v>
      </c>
      <c r="C13" s="67"/>
      <c r="D13" s="67">
        <v>16.899999999999999</v>
      </c>
      <c r="E13" s="67">
        <v>13.5</v>
      </c>
      <c r="F13" s="67">
        <v>8.1999999999999993</v>
      </c>
      <c r="G13" s="67">
        <v>10.5</v>
      </c>
      <c r="H13" s="67">
        <v>20.399999999999999</v>
      </c>
      <c r="I13" s="67">
        <v>3.2</v>
      </c>
      <c r="J13" s="67"/>
      <c r="K13" s="67"/>
      <c r="L13" s="67">
        <v>17.399999999999999</v>
      </c>
      <c r="M13" s="67">
        <v>0.6</v>
      </c>
      <c r="N13" s="67"/>
      <c r="O13" s="67"/>
      <c r="P13" s="67">
        <v>19.8</v>
      </c>
      <c r="Q13" s="67"/>
      <c r="R13" s="67">
        <v>19.600000000000001</v>
      </c>
      <c r="S13" s="67">
        <v>20.2</v>
      </c>
      <c r="T13" s="67">
        <v>13.1</v>
      </c>
      <c r="U13" s="67">
        <v>2.1</v>
      </c>
      <c r="V13" s="67">
        <v>5.0999999999999996</v>
      </c>
      <c r="W13" s="67">
        <v>20.3</v>
      </c>
      <c r="X13" s="67">
        <v>18.7</v>
      </c>
      <c r="Y13" s="67">
        <v>18.2</v>
      </c>
      <c r="Z13" s="67"/>
      <c r="AA13" s="67">
        <v>4.7</v>
      </c>
      <c r="AB13" s="67">
        <v>87.8</v>
      </c>
      <c r="AC13" s="67"/>
      <c r="AD13" s="67"/>
      <c r="AE13" s="67">
        <v>6.5</v>
      </c>
      <c r="AF13" s="67">
        <v>113.5</v>
      </c>
      <c r="AG13" s="67"/>
      <c r="AH13" s="67"/>
      <c r="AI13" s="67">
        <v>21</v>
      </c>
      <c r="AJ13" s="67">
        <v>8.1</v>
      </c>
      <c r="AK13" s="67">
        <v>20.399999999999999</v>
      </c>
      <c r="AL13" s="67">
        <v>20.399999999999999</v>
      </c>
      <c r="AM13" s="67">
        <v>20</v>
      </c>
      <c r="AN13" s="67">
        <v>6.4</v>
      </c>
      <c r="AO13" s="67"/>
      <c r="AP13" s="67">
        <v>2.2999999999999998</v>
      </c>
      <c r="AQ13" s="67">
        <v>1.8</v>
      </c>
      <c r="AR13" s="67"/>
      <c r="AS13" s="67">
        <v>3.5</v>
      </c>
      <c r="AT13" s="67">
        <v>18.399999999999999</v>
      </c>
      <c r="AU13" s="67"/>
      <c r="AV13" s="67"/>
      <c r="AW13" s="67"/>
      <c r="AX13" s="67"/>
      <c r="AY13" s="67"/>
      <c r="AZ13" s="67">
        <v>3.3</v>
      </c>
      <c r="BA13" s="67"/>
      <c r="BB13" s="67"/>
      <c r="BC13" s="67"/>
      <c r="BD13" s="67">
        <v>5.7</v>
      </c>
      <c r="BE13" s="67">
        <v>10.4</v>
      </c>
      <c r="BF13" s="67">
        <v>24.2</v>
      </c>
      <c r="BG13" s="67">
        <v>20.2</v>
      </c>
      <c r="BH13" s="67"/>
      <c r="BI13" s="67"/>
      <c r="BJ13" s="67"/>
      <c r="BK13" s="67"/>
      <c r="BL13" s="67"/>
      <c r="BM13" s="67">
        <v>23.1</v>
      </c>
      <c r="BN13" s="67">
        <v>52.9</v>
      </c>
      <c r="BO13" s="67">
        <v>4.8</v>
      </c>
      <c r="BP13" s="67">
        <v>2.8</v>
      </c>
      <c r="BQ13" s="67">
        <v>2.4</v>
      </c>
      <c r="BR13" s="67">
        <v>1.1000000000000001</v>
      </c>
      <c r="BS13" s="67"/>
      <c r="BT13" s="67">
        <v>1.5</v>
      </c>
      <c r="BU13" s="67">
        <v>20</v>
      </c>
      <c r="BV13" s="67">
        <v>7</v>
      </c>
      <c r="BW13" s="67">
        <v>20</v>
      </c>
      <c r="BX13" s="67"/>
      <c r="BY13" s="67">
        <v>20.3</v>
      </c>
      <c r="BZ13" s="68">
        <v>782.3</v>
      </c>
    </row>
    <row r="14" spans="1:78" x14ac:dyDescent="0.25">
      <c r="A14" s="1"/>
      <c r="B14" s="54" t="s">
        <v>930</v>
      </c>
      <c r="C14" s="67"/>
      <c r="D14" s="67">
        <v>16.2</v>
      </c>
      <c r="E14" s="67">
        <v>13.5</v>
      </c>
      <c r="F14" s="67">
        <v>7</v>
      </c>
      <c r="G14" s="67">
        <v>9.5</v>
      </c>
      <c r="H14" s="67">
        <v>20.399999999999999</v>
      </c>
      <c r="I14" s="67">
        <v>3.2</v>
      </c>
      <c r="J14" s="67"/>
      <c r="K14" s="67"/>
      <c r="L14" s="67">
        <v>18</v>
      </c>
      <c r="M14" s="67"/>
      <c r="N14" s="67"/>
      <c r="O14" s="67"/>
      <c r="P14" s="67">
        <v>19.899999999999999</v>
      </c>
      <c r="Q14" s="67"/>
      <c r="R14" s="67">
        <v>19.600000000000001</v>
      </c>
      <c r="S14" s="67">
        <v>20.2</v>
      </c>
      <c r="T14" s="67">
        <v>13.1</v>
      </c>
      <c r="U14" s="67">
        <v>2.1</v>
      </c>
      <c r="V14" s="67">
        <v>5.2</v>
      </c>
      <c r="W14" s="67">
        <v>20.5</v>
      </c>
      <c r="X14" s="67"/>
      <c r="Y14" s="67">
        <v>17.7</v>
      </c>
      <c r="Z14" s="67"/>
      <c r="AA14" s="67">
        <v>3.9</v>
      </c>
      <c r="AB14" s="67">
        <v>93.7</v>
      </c>
      <c r="AC14" s="67"/>
      <c r="AD14" s="67"/>
      <c r="AE14" s="67">
        <v>6.6</v>
      </c>
      <c r="AF14" s="67">
        <v>124.7</v>
      </c>
      <c r="AG14" s="67"/>
      <c r="AH14" s="67"/>
      <c r="AI14" s="67">
        <v>21</v>
      </c>
      <c r="AJ14" s="67">
        <v>8.1</v>
      </c>
      <c r="AK14" s="67">
        <v>20.399999999999999</v>
      </c>
      <c r="AL14" s="67">
        <v>20.399999999999999</v>
      </c>
      <c r="AM14" s="67">
        <v>20</v>
      </c>
      <c r="AN14" s="67">
        <v>6.5</v>
      </c>
      <c r="AO14" s="67"/>
      <c r="AP14" s="67">
        <v>2.1</v>
      </c>
      <c r="AQ14" s="67">
        <v>2.2999999999999998</v>
      </c>
      <c r="AR14" s="67"/>
      <c r="AS14" s="67">
        <v>3.5</v>
      </c>
      <c r="AT14" s="67">
        <v>18.5</v>
      </c>
      <c r="AU14" s="67"/>
      <c r="AV14" s="67"/>
      <c r="AW14" s="67"/>
      <c r="AX14" s="67"/>
      <c r="AY14" s="67"/>
      <c r="AZ14" s="67">
        <v>3.3</v>
      </c>
      <c r="BA14" s="67"/>
      <c r="BB14" s="67"/>
      <c r="BC14" s="67"/>
      <c r="BD14" s="67">
        <v>5.5</v>
      </c>
      <c r="BE14" s="67">
        <v>10.6</v>
      </c>
      <c r="BF14" s="67">
        <v>19.100000000000001</v>
      </c>
      <c r="BG14" s="67">
        <v>18.3</v>
      </c>
      <c r="BH14" s="67"/>
      <c r="BI14" s="67"/>
      <c r="BJ14" s="67"/>
      <c r="BK14" s="67"/>
      <c r="BL14" s="67"/>
      <c r="BM14" s="67">
        <v>20</v>
      </c>
      <c r="BN14" s="67">
        <v>54.9</v>
      </c>
      <c r="BO14" s="67">
        <v>4.8</v>
      </c>
      <c r="BP14" s="67">
        <v>2.8</v>
      </c>
      <c r="BQ14" s="67">
        <v>2.4</v>
      </c>
      <c r="BR14" s="67">
        <v>1.1000000000000001</v>
      </c>
      <c r="BS14" s="67"/>
      <c r="BT14" s="67">
        <v>1.5</v>
      </c>
      <c r="BU14" s="67">
        <v>20</v>
      </c>
      <c r="BV14" s="67">
        <v>6.9</v>
      </c>
      <c r="BW14" s="67">
        <v>20</v>
      </c>
      <c r="BX14" s="67"/>
      <c r="BY14" s="67">
        <v>20.399999999999999</v>
      </c>
      <c r="BZ14" s="68">
        <v>769.4</v>
      </c>
    </row>
    <row r="15" spans="1:78" x14ac:dyDescent="0.25">
      <c r="A15" s="1"/>
      <c r="B15" s="56" t="s">
        <v>931</v>
      </c>
      <c r="C15" s="69"/>
      <c r="D15" s="69">
        <v>17</v>
      </c>
      <c r="E15" s="69">
        <v>13.5</v>
      </c>
      <c r="F15" s="69">
        <v>7.5</v>
      </c>
      <c r="G15" s="69">
        <v>10.5</v>
      </c>
      <c r="H15" s="69">
        <v>20.399999999999999</v>
      </c>
      <c r="I15" s="69">
        <v>3.2</v>
      </c>
      <c r="J15" s="69"/>
      <c r="K15" s="69"/>
      <c r="L15" s="69">
        <v>18.100000000000001</v>
      </c>
      <c r="M15" s="69"/>
      <c r="N15" s="69"/>
      <c r="O15" s="69"/>
      <c r="P15" s="69">
        <v>19.899999999999999</v>
      </c>
      <c r="Q15" s="69"/>
      <c r="R15" s="69">
        <v>19.600000000000001</v>
      </c>
      <c r="S15" s="69">
        <v>20.2</v>
      </c>
      <c r="T15" s="69">
        <v>13.1</v>
      </c>
      <c r="U15" s="69">
        <v>2.1</v>
      </c>
      <c r="V15" s="69">
        <v>5.2</v>
      </c>
      <c r="W15" s="69">
        <v>20.6</v>
      </c>
      <c r="X15" s="69"/>
      <c r="Y15" s="69">
        <v>17.600000000000001</v>
      </c>
      <c r="Z15" s="69"/>
      <c r="AA15" s="69">
        <v>2.2999999999999998</v>
      </c>
      <c r="AB15" s="69">
        <v>82.8</v>
      </c>
      <c r="AC15" s="69"/>
      <c r="AD15" s="69"/>
      <c r="AE15" s="69">
        <v>6.4</v>
      </c>
      <c r="AF15" s="69">
        <v>118.6</v>
      </c>
      <c r="AG15" s="69"/>
      <c r="AH15" s="69"/>
      <c r="AI15" s="69">
        <v>21</v>
      </c>
      <c r="AJ15" s="69">
        <v>8.1</v>
      </c>
      <c r="AK15" s="69">
        <v>20.399999999999999</v>
      </c>
      <c r="AL15" s="69">
        <v>20.399999999999999</v>
      </c>
      <c r="AM15" s="69">
        <v>20</v>
      </c>
      <c r="AN15" s="69">
        <v>6.5</v>
      </c>
      <c r="AO15" s="69"/>
      <c r="AP15" s="69">
        <v>2</v>
      </c>
      <c r="AQ15" s="69">
        <v>1.1000000000000001</v>
      </c>
      <c r="AR15" s="69"/>
      <c r="AS15" s="69">
        <v>3.5</v>
      </c>
      <c r="AT15" s="69">
        <v>18.5</v>
      </c>
      <c r="AU15" s="69"/>
      <c r="AV15" s="69"/>
      <c r="AW15" s="69"/>
      <c r="AX15" s="69"/>
      <c r="AY15" s="69"/>
      <c r="AZ15" s="69">
        <v>3.3</v>
      </c>
      <c r="BA15" s="69"/>
      <c r="BB15" s="69"/>
      <c r="BC15" s="69"/>
      <c r="BD15" s="69">
        <v>5.6</v>
      </c>
      <c r="BE15" s="69">
        <v>10.5</v>
      </c>
      <c r="BF15" s="69">
        <v>24.4</v>
      </c>
      <c r="BG15" s="69">
        <v>24.3</v>
      </c>
      <c r="BH15" s="69"/>
      <c r="BI15" s="69"/>
      <c r="BJ15" s="69"/>
      <c r="BK15" s="69"/>
      <c r="BL15" s="69"/>
      <c r="BM15" s="69">
        <v>17.5</v>
      </c>
      <c r="BN15" s="69">
        <v>53.5</v>
      </c>
      <c r="BO15" s="69">
        <v>4.8</v>
      </c>
      <c r="BP15" s="69">
        <v>2.8</v>
      </c>
      <c r="BQ15" s="69">
        <v>2.4</v>
      </c>
      <c r="BR15" s="69">
        <v>1.1000000000000001</v>
      </c>
      <c r="BS15" s="69"/>
      <c r="BT15" s="69">
        <v>1.5</v>
      </c>
      <c r="BU15" s="69">
        <v>20</v>
      </c>
      <c r="BV15" s="69">
        <v>6.9</v>
      </c>
      <c r="BW15" s="69">
        <v>20</v>
      </c>
      <c r="BX15" s="69"/>
      <c r="BY15" s="69">
        <v>20.399999999999999</v>
      </c>
      <c r="BZ15" s="70">
        <v>759.1</v>
      </c>
    </row>
    <row r="16" spans="1:78" x14ac:dyDescent="0.25">
      <c r="A16" s="1"/>
      <c r="B16" s="50" t="s">
        <v>932</v>
      </c>
      <c r="C16" s="65"/>
      <c r="D16" s="65">
        <v>16.3</v>
      </c>
      <c r="E16" s="65">
        <v>13.5</v>
      </c>
      <c r="F16" s="65">
        <v>7.9</v>
      </c>
      <c r="G16" s="65">
        <v>10.5</v>
      </c>
      <c r="H16" s="65">
        <v>20.399999999999999</v>
      </c>
      <c r="I16" s="65">
        <v>3.2</v>
      </c>
      <c r="J16" s="65"/>
      <c r="K16" s="65"/>
      <c r="L16" s="65">
        <v>18.2</v>
      </c>
      <c r="M16" s="65"/>
      <c r="N16" s="65"/>
      <c r="O16" s="65"/>
      <c r="P16" s="65">
        <v>19.899999999999999</v>
      </c>
      <c r="Q16" s="65"/>
      <c r="R16" s="65">
        <v>19.600000000000001</v>
      </c>
      <c r="S16" s="65">
        <v>20.2</v>
      </c>
      <c r="T16" s="65">
        <v>13.1</v>
      </c>
      <c r="U16" s="65">
        <v>2.1</v>
      </c>
      <c r="V16" s="65">
        <v>5.2</v>
      </c>
      <c r="W16" s="65">
        <v>20.7</v>
      </c>
      <c r="X16" s="65"/>
      <c r="Y16" s="65">
        <v>17.3</v>
      </c>
      <c r="Z16" s="65"/>
      <c r="AA16" s="65">
        <v>2.2999999999999998</v>
      </c>
      <c r="AB16" s="65">
        <v>69.2</v>
      </c>
      <c r="AC16" s="65"/>
      <c r="AD16" s="65"/>
      <c r="AE16" s="65">
        <v>6.7</v>
      </c>
      <c r="AF16" s="65">
        <v>125.3</v>
      </c>
      <c r="AG16" s="65"/>
      <c r="AH16" s="65"/>
      <c r="AI16" s="65">
        <v>21</v>
      </c>
      <c r="AJ16" s="65">
        <v>8.1</v>
      </c>
      <c r="AK16" s="65">
        <v>20.399999999999999</v>
      </c>
      <c r="AL16" s="65">
        <v>20.399999999999999</v>
      </c>
      <c r="AM16" s="65">
        <v>20</v>
      </c>
      <c r="AN16" s="65">
        <v>6.5</v>
      </c>
      <c r="AO16" s="65"/>
      <c r="AP16" s="65">
        <v>2</v>
      </c>
      <c r="AQ16" s="65">
        <v>0.9</v>
      </c>
      <c r="AR16" s="65"/>
      <c r="AS16" s="65">
        <v>3.5</v>
      </c>
      <c r="AT16" s="65">
        <v>18.5</v>
      </c>
      <c r="AU16" s="65"/>
      <c r="AV16" s="65"/>
      <c r="AW16" s="65"/>
      <c r="AX16" s="65"/>
      <c r="AY16" s="65"/>
      <c r="AZ16" s="65">
        <v>3.3</v>
      </c>
      <c r="BA16" s="65"/>
      <c r="BB16" s="65"/>
      <c r="BC16" s="65"/>
      <c r="BD16" s="65">
        <v>5.6</v>
      </c>
      <c r="BE16" s="65">
        <v>10.4</v>
      </c>
      <c r="BF16" s="65">
        <v>33</v>
      </c>
      <c r="BG16" s="65">
        <v>38.6</v>
      </c>
      <c r="BH16" s="65"/>
      <c r="BI16" s="65"/>
      <c r="BJ16" s="65"/>
      <c r="BK16" s="65"/>
      <c r="BL16" s="65"/>
      <c r="BM16" s="65">
        <v>16.5</v>
      </c>
      <c r="BN16" s="65">
        <v>54.6</v>
      </c>
      <c r="BO16" s="65">
        <v>4.8</v>
      </c>
      <c r="BP16" s="65">
        <v>2.8</v>
      </c>
      <c r="BQ16" s="65">
        <v>2.4</v>
      </c>
      <c r="BR16" s="65">
        <v>1.1000000000000001</v>
      </c>
      <c r="BS16" s="65"/>
      <c r="BT16" s="65">
        <v>1.5</v>
      </c>
      <c r="BU16" s="65">
        <v>20</v>
      </c>
      <c r="BV16" s="65">
        <v>7</v>
      </c>
      <c r="BW16" s="65">
        <v>20</v>
      </c>
      <c r="BX16" s="65"/>
      <c r="BY16" s="65">
        <v>20.399999999999999</v>
      </c>
      <c r="BZ16" s="66">
        <v>774.9</v>
      </c>
    </row>
    <row r="17" spans="1:78" x14ac:dyDescent="0.25">
      <c r="A17" s="1"/>
      <c r="B17" s="54" t="s">
        <v>933</v>
      </c>
      <c r="C17" s="67"/>
      <c r="D17" s="67">
        <v>16.3</v>
      </c>
      <c r="E17" s="67">
        <v>14.2</v>
      </c>
      <c r="F17" s="67">
        <v>7.8</v>
      </c>
      <c r="G17" s="67">
        <v>10.5</v>
      </c>
      <c r="H17" s="67">
        <v>20.399999999999999</v>
      </c>
      <c r="I17" s="67">
        <v>3.2</v>
      </c>
      <c r="J17" s="67"/>
      <c r="K17" s="67"/>
      <c r="L17" s="67">
        <v>17.600000000000001</v>
      </c>
      <c r="M17" s="67"/>
      <c r="N17" s="67"/>
      <c r="O17" s="67"/>
      <c r="P17" s="67">
        <v>19.899999999999999</v>
      </c>
      <c r="Q17" s="67"/>
      <c r="R17" s="67">
        <v>19.5</v>
      </c>
      <c r="S17" s="67">
        <v>20.2</v>
      </c>
      <c r="T17" s="67">
        <v>13.1</v>
      </c>
      <c r="U17" s="67">
        <v>2.1</v>
      </c>
      <c r="V17" s="67">
        <v>5.2</v>
      </c>
      <c r="W17" s="67">
        <v>20.3</v>
      </c>
      <c r="X17" s="67"/>
      <c r="Y17" s="67">
        <v>17.600000000000001</v>
      </c>
      <c r="Z17" s="67"/>
      <c r="AA17" s="67">
        <v>0.9</v>
      </c>
      <c r="AB17" s="67">
        <v>64.599999999999994</v>
      </c>
      <c r="AC17" s="67"/>
      <c r="AD17" s="67"/>
      <c r="AE17" s="67">
        <v>8.1999999999999993</v>
      </c>
      <c r="AF17" s="67">
        <v>126.7</v>
      </c>
      <c r="AG17" s="67"/>
      <c r="AH17" s="67"/>
      <c r="AI17" s="67">
        <v>21</v>
      </c>
      <c r="AJ17" s="67">
        <v>8.1</v>
      </c>
      <c r="AK17" s="67">
        <v>20.399999999999999</v>
      </c>
      <c r="AL17" s="67">
        <v>20.399999999999999</v>
      </c>
      <c r="AM17" s="67">
        <v>20</v>
      </c>
      <c r="AN17" s="67">
        <v>6.5</v>
      </c>
      <c r="AO17" s="67"/>
      <c r="AP17" s="67">
        <v>2.2000000000000002</v>
      </c>
      <c r="AQ17" s="67">
        <v>1.2</v>
      </c>
      <c r="AR17" s="67"/>
      <c r="AS17" s="67">
        <v>3.5</v>
      </c>
      <c r="AT17" s="67">
        <v>18.5</v>
      </c>
      <c r="AU17" s="67"/>
      <c r="AV17" s="67"/>
      <c r="AW17" s="67"/>
      <c r="AX17" s="67"/>
      <c r="AY17" s="67"/>
      <c r="AZ17" s="67">
        <v>3.3</v>
      </c>
      <c r="BA17" s="67"/>
      <c r="BB17" s="67"/>
      <c r="BC17" s="67"/>
      <c r="BD17" s="67">
        <v>5.8</v>
      </c>
      <c r="BE17" s="67">
        <v>10.4</v>
      </c>
      <c r="BF17" s="67">
        <v>46.3</v>
      </c>
      <c r="BG17" s="67">
        <v>51.9</v>
      </c>
      <c r="BH17" s="67"/>
      <c r="BI17" s="67"/>
      <c r="BJ17" s="67"/>
      <c r="BK17" s="67"/>
      <c r="BL17" s="67"/>
      <c r="BM17" s="67">
        <v>18.8</v>
      </c>
      <c r="BN17" s="67">
        <v>57.6</v>
      </c>
      <c r="BO17" s="67">
        <v>4.5</v>
      </c>
      <c r="BP17" s="67">
        <v>1.9</v>
      </c>
      <c r="BQ17" s="67">
        <v>2.4</v>
      </c>
      <c r="BR17" s="67">
        <v>0.7</v>
      </c>
      <c r="BS17" s="67"/>
      <c r="BT17" s="67">
        <v>1.5</v>
      </c>
      <c r="BU17" s="67">
        <v>20</v>
      </c>
      <c r="BV17" s="67">
        <v>7</v>
      </c>
      <c r="BW17" s="67">
        <v>20</v>
      </c>
      <c r="BX17" s="67"/>
      <c r="BY17" s="67">
        <v>20.3</v>
      </c>
      <c r="BZ17" s="68">
        <v>802.5</v>
      </c>
    </row>
    <row r="18" spans="1:78" x14ac:dyDescent="0.25">
      <c r="A18" s="1"/>
      <c r="B18" s="54" t="s">
        <v>934</v>
      </c>
      <c r="C18" s="67"/>
      <c r="D18" s="67">
        <v>16.100000000000001</v>
      </c>
      <c r="E18" s="67">
        <v>14.5</v>
      </c>
      <c r="F18" s="67">
        <v>5.6</v>
      </c>
      <c r="G18" s="67">
        <v>8.6999999999999993</v>
      </c>
      <c r="H18" s="67">
        <v>20.399999999999999</v>
      </c>
      <c r="I18" s="67">
        <v>3.2</v>
      </c>
      <c r="J18" s="67"/>
      <c r="K18" s="67"/>
      <c r="L18" s="67">
        <v>17.8</v>
      </c>
      <c r="M18" s="67"/>
      <c r="N18" s="67"/>
      <c r="O18" s="67"/>
      <c r="P18" s="67">
        <v>19.899999999999999</v>
      </c>
      <c r="Q18" s="67"/>
      <c r="R18" s="67">
        <v>20</v>
      </c>
      <c r="S18" s="67">
        <v>20.2</v>
      </c>
      <c r="T18" s="67">
        <v>13.1</v>
      </c>
      <c r="U18" s="67">
        <v>2.2000000000000002</v>
      </c>
      <c r="V18" s="67">
        <v>5.2</v>
      </c>
      <c r="W18" s="67">
        <v>20.399999999999999</v>
      </c>
      <c r="X18" s="67"/>
      <c r="Y18" s="67">
        <v>17.7</v>
      </c>
      <c r="Z18" s="67"/>
      <c r="AA18" s="67">
        <v>0.3</v>
      </c>
      <c r="AB18" s="67">
        <v>55.4</v>
      </c>
      <c r="AC18" s="67"/>
      <c r="AD18" s="67"/>
      <c r="AE18" s="67">
        <v>5.7</v>
      </c>
      <c r="AF18" s="67">
        <v>116.3</v>
      </c>
      <c r="AG18" s="67"/>
      <c r="AH18" s="67"/>
      <c r="AI18" s="67">
        <v>21</v>
      </c>
      <c r="AJ18" s="67">
        <v>8.1</v>
      </c>
      <c r="AK18" s="67">
        <v>20.399999999999999</v>
      </c>
      <c r="AL18" s="67">
        <v>20.399999999999999</v>
      </c>
      <c r="AM18" s="67">
        <v>20</v>
      </c>
      <c r="AN18" s="67">
        <v>6.5</v>
      </c>
      <c r="AO18" s="67"/>
      <c r="AP18" s="67">
        <v>2.4</v>
      </c>
      <c r="AQ18" s="67">
        <v>1.3</v>
      </c>
      <c r="AR18" s="67"/>
      <c r="AS18" s="67">
        <v>3.5</v>
      </c>
      <c r="AT18" s="67">
        <v>18.5</v>
      </c>
      <c r="AU18" s="67"/>
      <c r="AV18" s="67"/>
      <c r="AW18" s="67"/>
      <c r="AX18" s="67"/>
      <c r="AY18" s="67"/>
      <c r="AZ18" s="67">
        <v>3.3</v>
      </c>
      <c r="BA18" s="67"/>
      <c r="BB18" s="67"/>
      <c r="BC18" s="67">
        <v>0.1</v>
      </c>
      <c r="BD18" s="67">
        <v>5.8</v>
      </c>
      <c r="BE18" s="67">
        <v>10.5</v>
      </c>
      <c r="BF18" s="67">
        <v>31.2</v>
      </c>
      <c r="BG18" s="67">
        <v>36.4</v>
      </c>
      <c r="BH18" s="67"/>
      <c r="BI18" s="67"/>
      <c r="BJ18" s="67"/>
      <c r="BK18" s="67"/>
      <c r="BL18" s="67"/>
      <c r="BM18" s="67">
        <v>19.3</v>
      </c>
      <c r="BN18" s="67">
        <v>53.3</v>
      </c>
      <c r="BO18" s="67">
        <v>4.5</v>
      </c>
      <c r="BP18" s="67">
        <v>1.9</v>
      </c>
      <c r="BQ18" s="67">
        <v>2.4</v>
      </c>
      <c r="BR18" s="67">
        <v>0.7</v>
      </c>
      <c r="BS18" s="67"/>
      <c r="BT18" s="67">
        <v>1.5</v>
      </c>
      <c r="BU18" s="67">
        <v>20</v>
      </c>
      <c r="BV18" s="67">
        <v>7</v>
      </c>
      <c r="BW18" s="67">
        <v>20</v>
      </c>
      <c r="BX18" s="67"/>
      <c r="BY18" s="67">
        <v>20.3</v>
      </c>
      <c r="BZ18" s="68">
        <v>743</v>
      </c>
    </row>
    <row r="19" spans="1:78" x14ac:dyDescent="0.25">
      <c r="A19" s="1"/>
      <c r="B19" s="54" t="s">
        <v>935</v>
      </c>
      <c r="C19" s="67"/>
      <c r="D19" s="67">
        <v>17.5</v>
      </c>
      <c r="E19" s="67">
        <v>13.9</v>
      </c>
      <c r="F19" s="67">
        <v>7.7</v>
      </c>
      <c r="G19" s="67">
        <v>9.9</v>
      </c>
      <c r="H19" s="67">
        <v>20.3</v>
      </c>
      <c r="I19" s="67">
        <v>3.2</v>
      </c>
      <c r="J19" s="67"/>
      <c r="K19" s="67"/>
      <c r="L19" s="67">
        <v>16.600000000000001</v>
      </c>
      <c r="M19" s="67"/>
      <c r="N19" s="67"/>
      <c r="O19" s="67"/>
      <c r="P19" s="67">
        <v>19.899999999999999</v>
      </c>
      <c r="Q19" s="67"/>
      <c r="R19" s="67">
        <v>20.2</v>
      </c>
      <c r="S19" s="67">
        <v>20.2</v>
      </c>
      <c r="T19" s="67">
        <v>13.1</v>
      </c>
      <c r="U19" s="67">
        <v>2.1</v>
      </c>
      <c r="V19" s="67">
        <v>5.2</v>
      </c>
      <c r="W19" s="67">
        <v>20.3</v>
      </c>
      <c r="X19" s="67"/>
      <c r="Y19" s="67">
        <v>17.8</v>
      </c>
      <c r="Z19" s="67"/>
      <c r="AA19" s="67"/>
      <c r="AB19" s="67">
        <v>41.2</v>
      </c>
      <c r="AC19" s="67"/>
      <c r="AD19" s="67"/>
      <c r="AE19" s="67">
        <v>8.4</v>
      </c>
      <c r="AF19" s="67">
        <v>132.1</v>
      </c>
      <c r="AG19" s="67">
        <v>0.7</v>
      </c>
      <c r="AH19" s="67"/>
      <c r="AI19" s="67">
        <v>21</v>
      </c>
      <c r="AJ19" s="67">
        <v>8.1</v>
      </c>
      <c r="AK19" s="67">
        <v>20.399999999999999</v>
      </c>
      <c r="AL19" s="67">
        <v>20.399999999999999</v>
      </c>
      <c r="AM19" s="67">
        <v>20</v>
      </c>
      <c r="AN19" s="67">
        <v>6.7</v>
      </c>
      <c r="AO19" s="67"/>
      <c r="AP19" s="67">
        <v>2.7</v>
      </c>
      <c r="AQ19" s="67">
        <v>2</v>
      </c>
      <c r="AR19" s="67"/>
      <c r="AS19" s="67">
        <v>3.5</v>
      </c>
      <c r="AT19" s="67">
        <v>18.5</v>
      </c>
      <c r="AU19" s="67"/>
      <c r="AV19" s="67">
        <v>3.1</v>
      </c>
      <c r="AW19" s="67">
        <v>1.7</v>
      </c>
      <c r="AX19" s="67">
        <v>0.64</v>
      </c>
      <c r="AY19" s="67"/>
      <c r="AZ19" s="67">
        <v>3.3</v>
      </c>
      <c r="BA19" s="67"/>
      <c r="BB19" s="67"/>
      <c r="BC19" s="67">
        <v>1.4</v>
      </c>
      <c r="BD19" s="67">
        <v>5.5</v>
      </c>
      <c r="BE19" s="67">
        <v>10.4</v>
      </c>
      <c r="BF19" s="67">
        <v>31.7</v>
      </c>
      <c r="BG19" s="67">
        <v>29.1</v>
      </c>
      <c r="BH19" s="67"/>
      <c r="BI19" s="67">
        <v>1.9</v>
      </c>
      <c r="BJ19" s="67">
        <v>2.4</v>
      </c>
      <c r="BK19" s="67"/>
      <c r="BL19" s="67">
        <v>1.6</v>
      </c>
      <c r="BM19" s="67">
        <v>15.8</v>
      </c>
      <c r="BN19" s="67">
        <v>50.7</v>
      </c>
      <c r="BO19" s="67">
        <v>4.5</v>
      </c>
      <c r="BP19" s="67">
        <v>1.9</v>
      </c>
      <c r="BQ19" s="67">
        <v>2.4</v>
      </c>
      <c r="BR19" s="67">
        <v>0.7</v>
      </c>
      <c r="BS19" s="67"/>
      <c r="BT19" s="67">
        <v>1.5</v>
      </c>
      <c r="BU19" s="67">
        <v>20</v>
      </c>
      <c r="BV19" s="67">
        <v>7</v>
      </c>
      <c r="BW19" s="67">
        <v>20</v>
      </c>
      <c r="BX19" s="67">
        <v>1</v>
      </c>
      <c r="BY19" s="67">
        <v>20.3</v>
      </c>
      <c r="BZ19" s="68">
        <v>752.14</v>
      </c>
    </row>
    <row r="20" spans="1:78" x14ac:dyDescent="0.25">
      <c r="A20" s="1"/>
      <c r="B20" s="54" t="s">
        <v>936</v>
      </c>
      <c r="C20" s="67"/>
      <c r="D20" s="67">
        <v>17.5</v>
      </c>
      <c r="E20" s="67">
        <v>14.4</v>
      </c>
      <c r="F20" s="67">
        <v>7.6</v>
      </c>
      <c r="G20" s="67">
        <v>9</v>
      </c>
      <c r="H20" s="67">
        <v>20.2</v>
      </c>
      <c r="I20" s="67">
        <v>3.2</v>
      </c>
      <c r="J20" s="67"/>
      <c r="K20" s="67"/>
      <c r="L20" s="67">
        <v>18</v>
      </c>
      <c r="M20" s="67"/>
      <c r="N20" s="67"/>
      <c r="O20" s="67"/>
      <c r="P20" s="67">
        <v>19.8</v>
      </c>
      <c r="Q20" s="67"/>
      <c r="R20" s="67">
        <v>20.3</v>
      </c>
      <c r="S20" s="67">
        <v>20.2</v>
      </c>
      <c r="T20" s="67">
        <v>13.1</v>
      </c>
      <c r="U20" s="67">
        <v>2.2000000000000002</v>
      </c>
      <c r="V20" s="67">
        <v>5.2</v>
      </c>
      <c r="W20" s="67">
        <v>20.399999999999999</v>
      </c>
      <c r="X20" s="67"/>
      <c r="Y20" s="67">
        <v>18</v>
      </c>
      <c r="Z20" s="67"/>
      <c r="AA20" s="67">
        <v>0.1</v>
      </c>
      <c r="AB20" s="67">
        <v>32.799999999999997</v>
      </c>
      <c r="AC20" s="67"/>
      <c r="AD20" s="67"/>
      <c r="AE20" s="67">
        <v>9.6999999999999993</v>
      </c>
      <c r="AF20" s="67">
        <v>134.69999999999999</v>
      </c>
      <c r="AG20" s="67">
        <v>7.5</v>
      </c>
      <c r="AH20" s="67">
        <v>1.2</v>
      </c>
      <c r="AI20" s="67">
        <v>21</v>
      </c>
      <c r="AJ20" s="67">
        <v>8.1</v>
      </c>
      <c r="AK20" s="67">
        <v>20.399999999999999</v>
      </c>
      <c r="AL20" s="67">
        <v>20.399999999999999</v>
      </c>
      <c r="AM20" s="67">
        <v>20</v>
      </c>
      <c r="AN20" s="67">
        <v>7.1</v>
      </c>
      <c r="AO20" s="67">
        <v>6.7</v>
      </c>
      <c r="AP20" s="67">
        <v>2.2000000000000002</v>
      </c>
      <c r="AQ20" s="67">
        <v>1.6</v>
      </c>
      <c r="AR20" s="67"/>
      <c r="AS20" s="67">
        <v>3.5</v>
      </c>
      <c r="AT20" s="67">
        <v>18.5</v>
      </c>
      <c r="AU20" s="67"/>
      <c r="AV20" s="67">
        <v>26.7</v>
      </c>
      <c r="AW20" s="67">
        <v>22.7</v>
      </c>
      <c r="AX20" s="67">
        <v>11.17</v>
      </c>
      <c r="AY20" s="67"/>
      <c r="AZ20" s="67">
        <v>3.3</v>
      </c>
      <c r="BA20" s="67">
        <v>1.6</v>
      </c>
      <c r="BB20" s="67"/>
      <c r="BC20" s="67">
        <v>7</v>
      </c>
      <c r="BD20" s="67">
        <v>5.5</v>
      </c>
      <c r="BE20" s="67">
        <v>10.5</v>
      </c>
      <c r="BF20" s="67">
        <v>23.9</v>
      </c>
      <c r="BG20" s="67">
        <v>23.3</v>
      </c>
      <c r="BH20" s="67"/>
      <c r="BI20" s="67">
        <v>15.4</v>
      </c>
      <c r="BJ20" s="67">
        <v>21</v>
      </c>
      <c r="BK20" s="67"/>
      <c r="BL20" s="67">
        <v>7.8</v>
      </c>
      <c r="BM20" s="67">
        <v>12.9</v>
      </c>
      <c r="BN20" s="67">
        <v>46.1</v>
      </c>
      <c r="BO20" s="67">
        <v>4.5</v>
      </c>
      <c r="BP20" s="67">
        <v>2.2000000000000002</v>
      </c>
      <c r="BQ20" s="67">
        <v>2.4</v>
      </c>
      <c r="BR20" s="67">
        <v>0.7</v>
      </c>
      <c r="BS20" s="67">
        <v>1.4</v>
      </c>
      <c r="BT20" s="67">
        <v>1.5</v>
      </c>
      <c r="BU20" s="67">
        <v>20</v>
      </c>
      <c r="BV20" s="67">
        <v>7</v>
      </c>
      <c r="BW20" s="67">
        <v>20</v>
      </c>
      <c r="BX20" s="67">
        <v>5.2</v>
      </c>
      <c r="BY20" s="67">
        <v>20.3</v>
      </c>
      <c r="BZ20" s="68">
        <v>848.67</v>
      </c>
    </row>
    <row r="21" spans="1:78" x14ac:dyDescent="0.25">
      <c r="A21" s="1"/>
      <c r="B21" s="54" t="s">
        <v>937</v>
      </c>
      <c r="C21" s="67"/>
      <c r="D21" s="67">
        <v>17</v>
      </c>
      <c r="E21" s="67">
        <v>15</v>
      </c>
      <c r="F21" s="67">
        <v>7</v>
      </c>
      <c r="G21" s="67">
        <v>7.1</v>
      </c>
      <c r="H21" s="67">
        <v>20.399999999999999</v>
      </c>
      <c r="I21" s="67">
        <v>3.2</v>
      </c>
      <c r="J21" s="67"/>
      <c r="K21" s="67"/>
      <c r="L21" s="67">
        <v>18.3</v>
      </c>
      <c r="M21" s="67"/>
      <c r="N21" s="67"/>
      <c r="O21" s="67"/>
      <c r="P21" s="67">
        <v>19.8</v>
      </c>
      <c r="Q21" s="67"/>
      <c r="R21" s="67">
        <v>20.2</v>
      </c>
      <c r="S21" s="67">
        <v>20.2</v>
      </c>
      <c r="T21" s="67">
        <v>13.1</v>
      </c>
      <c r="U21" s="67">
        <v>2.2000000000000002</v>
      </c>
      <c r="V21" s="67">
        <v>5.2</v>
      </c>
      <c r="W21" s="67">
        <v>20.3</v>
      </c>
      <c r="X21" s="67"/>
      <c r="Y21" s="67">
        <v>18</v>
      </c>
      <c r="Z21" s="67"/>
      <c r="AA21" s="67"/>
      <c r="AB21" s="67">
        <v>33.299999999999997</v>
      </c>
      <c r="AC21" s="67"/>
      <c r="AD21" s="67"/>
      <c r="AE21" s="67">
        <v>7.7</v>
      </c>
      <c r="AF21" s="67">
        <v>123.5</v>
      </c>
      <c r="AG21" s="67">
        <v>17.899999999999999</v>
      </c>
      <c r="AH21" s="67">
        <v>12.3</v>
      </c>
      <c r="AI21" s="67">
        <v>21</v>
      </c>
      <c r="AJ21" s="67">
        <v>8.1</v>
      </c>
      <c r="AK21" s="67">
        <v>20.399999999999999</v>
      </c>
      <c r="AL21" s="67">
        <v>20.399999999999999</v>
      </c>
      <c r="AM21" s="67">
        <v>20</v>
      </c>
      <c r="AN21" s="67">
        <v>7.3</v>
      </c>
      <c r="AO21" s="67">
        <v>28.1</v>
      </c>
      <c r="AP21" s="67">
        <v>1.6</v>
      </c>
      <c r="AQ21" s="67">
        <v>1.2</v>
      </c>
      <c r="AR21" s="67"/>
      <c r="AS21" s="67">
        <v>3.5</v>
      </c>
      <c r="AT21" s="67">
        <v>18.5</v>
      </c>
      <c r="AU21" s="67"/>
      <c r="AV21" s="67">
        <v>60.7</v>
      </c>
      <c r="AW21" s="67">
        <v>48.5</v>
      </c>
      <c r="AX21" s="67">
        <v>26.02</v>
      </c>
      <c r="AY21" s="67"/>
      <c r="AZ21" s="67">
        <v>3.3</v>
      </c>
      <c r="BA21" s="67">
        <v>3.6</v>
      </c>
      <c r="BB21" s="67"/>
      <c r="BC21" s="67">
        <v>7.4</v>
      </c>
      <c r="BD21" s="67">
        <v>5.6</v>
      </c>
      <c r="BE21" s="67">
        <v>10.1</v>
      </c>
      <c r="BF21" s="67">
        <v>22.3</v>
      </c>
      <c r="BG21" s="67">
        <v>21.9</v>
      </c>
      <c r="BH21" s="67"/>
      <c r="BI21" s="67">
        <v>36.200000000000003</v>
      </c>
      <c r="BJ21" s="67">
        <v>50.4</v>
      </c>
      <c r="BK21" s="67"/>
      <c r="BL21" s="67">
        <v>8.6999999999999993</v>
      </c>
      <c r="BM21" s="67">
        <v>14.2</v>
      </c>
      <c r="BN21" s="67">
        <v>40.1</v>
      </c>
      <c r="BO21" s="67">
        <v>4.5</v>
      </c>
      <c r="BP21" s="67">
        <v>2.1</v>
      </c>
      <c r="BQ21" s="67">
        <v>2.4</v>
      </c>
      <c r="BR21" s="67">
        <v>0.7</v>
      </c>
      <c r="BS21" s="67">
        <v>3.8</v>
      </c>
      <c r="BT21" s="67">
        <v>1.5</v>
      </c>
      <c r="BU21" s="67">
        <v>20</v>
      </c>
      <c r="BV21" s="67">
        <v>7</v>
      </c>
      <c r="BW21" s="67">
        <v>20</v>
      </c>
      <c r="BX21" s="67">
        <v>14.2</v>
      </c>
      <c r="BY21" s="67">
        <v>20.3</v>
      </c>
      <c r="BZ21" s="68">
        <v>1007.32</v>
      </c>
    </row>
    <row r="22" spans="1:78" x14ac:dyDescent="0.25">
      <c r="A22" s="1"/>
      <c r="B22" s="54" t="s">
        <v>938</v>
      </c>
      <c r="C22" s="67"/>
      <c r="D22" s="67">
        <v>17.7</v>
      </c>
      <c r="E22" s="67">
        <v>15.1</v>
      </c>
      <c r="F22" s="67">
        <v>8.5</v>
      </c>
      <c r="G22" s="67">
        <v>10</v>
      </c>
      <c r="H22" s="67">
        <v>20.3</v>
      </c>
      <c r="I22" s="67">
        <v>3.2</v>
      </c>
      <c r="J22" s="67"/>
      <c r="K22" s="67"/>
      <c r="L22" s="67">
        <v>18</v>
      </c>
      <c r="M22" s="67"/>
      <c r="N22" s="67">
        <v>0.1</v>
      </c>
      <c r="O22" s="67">
        <v>0.1</v>
      </c>
      <c r="P22" s="67">
        <v>19.8</v>
      </c>
      <c r="Q22" s="67"/>
      <c r="R22" s="67">
        <v>20.2</v>
      </c>
      <c r="S22" s="67">
        <v>20.2</v>
      </c>
      <c r="T22" s="67">
        <v>13.1</v>
      </c>
      <c r="U22" s="67"/>
      <c r="V22" s="67">
        <v>5</v>
      </c>
      <c r="W22" s="67">
        <v>20.3</v>
      </c>
      <c r="X22" s="67"/>
      <c r="Y22" s="67">
        <v>18.100000000000001</v>
      </c>
      <c r="Z22" s="67"/>
      <c r="AA22" s="67"/>
      <c r="AB22" s="67">
        <v>35.700000000000003</v>
      </c>
      <c r="AC22" s="67"/>
      <c r="AD22" s="67"/>
      <c r="AE22" s="67">
        <v>5.9</v>
      </c>
      <c r="AF22" s="67">
        <v>127.5</v>
      </c>
      <c r="AG22" s="67">
        <v>25.8</v>
      </c>
      <c r="AH22" s="67">
        <v>24.1</v>
      </c>
      <c r="AI22" s="67">
        <v>21</v>
      </c>
      <c r="AJ22" s="67">
        <v>8.1</v>
      </c>
      <c r="AK22" s="67">
        <v>20.399999999999999</v>
      </c>
      <c r="AL22" s="67">
        <v>20.399999999999999</v>
      </c>
      <c r="AM22" s="67">
        <v>20</v>
      </c>
      <c r="AN22" s="67">
        <v>5.8</v>
      </c>
      <c r="AO22" s="67">
        <v>49.7</v>
      </c>
      <c r="AP22" s="67">
        <v>2.2000000000000002</v>
      </c>
      <c r="AQ22" s="67">
        <v>1.5</v>
      </c>
      <c r="AR22" s="67"/>
      <c r="AS22" s="67">
        <v>3.5</v>
      </c>
      <c r="AT22" s="67">
        <v>18.5</v>
      </c>
      <c r="AU22" s="67"/>
      <c r="AV22" s="67">
        <v>156.5</v>
      </c>
      <c r="AW22" s="67">
        <v>126.4</v>
      </c>
      <c r="AX22" s="67">
        <v>63.87</v>
      </c>
      <c r="AY22" s="67"/>
      <c r="AZ22" s="67">
        <v>3</v>
      </c>
      <c r="BA22" s="67">
        <v>4.5999999999999996</v>
      </c>
      <c r="BB22" s="67"/>
      <c r="BC22" s="67">
        <v>8.1</v>
      </c>
      <c r="BD22" s="67">
        <v>5.3</v>
      </c>
      <c r="BE22" s="67">
        <v>10.5</v>
      </c>
      <c r="BF22" s="67">
        <v>27.7</v>
      </c>
      <c r="BG22" s="67">
        <v>34.9</v>
      </c>
      <c r="BH22" s="67"/>
      <c r="BI22" s="67">
        <v>89.5</v>
      </c>
      <c r="BJ22" s="67">
        <v>117.1</v>
      </c>
      <c r="BK22" s="67"/>
      <c r="BL22" s="67">
        <v>10.1</v>
      </c>
      <c r="BM22" s="67">
        <v>14.3</v>
      </c>
      <c r="BN22" s="67">
        <v>36.4</v>
      </c>
      <c r="BO22" s="67">
        <v>4.5</v>
      </c>
      <c r="BP22" s="67">
        <v>1.9</v>
      </c>
      <c r="BQ22" s="67">
        <v>2.4</v>
      </c>
      <c r="BR22" s="67">
        <v>0.7</v>
      </c>
      <c r="BS22" s="67">
        <v>6.1</v>
      </c>
      <c r="BT22" s="67">
        <v>1.5</v>
      </c>
      <c r="BU22" s="67">
        <v>20</v>
      </c>
      <c r="BV22" s="67">
        <v>7</v>
      </c>
      <c r="BW22" s="67">
        <v>20</v>
      </c>
      <c r="BX22" s="67">
        <v>15.8</v>
      </c>
      <c r="BY22" s="67">
        <v>20.3</v>
      </c>
      <c r="BZ22" s="68">
        <v>1408.27</v>
      </c>
    </row>
    <row r="23" spans="1:78" x14ac:dyDescent="0.25">
      <c r="A23" s="1"/>
      <c r="B23" s="56" t="s">
        <v>939</v>
      </c>
      <c r="C23" s="69"/>
      <c r="D23" s="69">
        <v>17.600000000000001</v>
      </c>
      <c r="E23" s="69">
        <v>15.1</v>
      </c>
      <c r="F23" s="69">
        <v>7.6</v>
      </c>
      <c r="G23" s="69">
        <v>10</v>
      </c>
      <c r="H23" s="69">
        <v>20.399999999999999</v>
      </c>
      <c r="I23" s="69">
        <v>3.2</v>
      </c>
      <c r="J23" s="69"/>
      <c r="K23" s="69"/>
      <c r="L23" s="69">
        <v>19</v>
      </c>
      <c r="M23" s="69"/>
      <c r="N23" s="69">
        <v>0.2</v>
      </c>
      <c r="O23" s="69">
        <v>0.2</v>
      </c>
      <c r="P23" s="69">
        <v>19.8</v>
      </c>
      <c r="Q23" s="69"/>
      <c r="R23" s="69">
        <v>20.100000000000001</v>
      </c>
      <c r="S23" s="69">
        <v>20.2</v>
      </c>
      <c r="T23" s="69">
        <v>13.1</v>
      </c>
      <c r="U23" s="69"/>
      <c r="V23" s="69">
        <v>5</v>
      </c>
      <c r="W23" s="69">
        <v>20.399999999999999</v>
      </c>
      <c r="X23" s="69"/>
      <c r="Y23" s="69">
        <v>18</v>
      </c>
      <c r="Z23" s="69"/>
      <c r="AA23" s="69"/>
      <c r="AB23" s="69">
        <v>33</v>
      </c>
      <c r="AC23" s="69"/>
      <c r="AD23" s="69"/>
      <c r="AE23" s="69">
        <v>10.7</v>
      </c>
      <c r="AF23" s="69">
        <v>147.4</v>
      </c>
      <c r="AG23" s="69">
        <v>34.200000000000003</v>
      </c>
      <c r="AH23" s="69">
        <v>40.299999999999997</v>
      </c>
      <c r="AI23" s="69">
        <v>21</v>
      </c>
      <c r="AJ23" s="69">
        <v>8.1</v>
      </c>
      <c r="AK23" s="69">
        <v>20.399999999999999</v>
      </c>
      <c r="AL23" s="69">
        <v>20.399999999999999</v>
      </c>
      <c r="AM23" s="69">
        <v>20</v>
      </c>
      <c r="AN23" s="69">
        <v>5.8</v>
      </c>
      <c r="AO23" s="69">
        <v>73.400000000000006</v>
      </c>
      <c r="AP23" s="69">
        <v>2.1</v>
      </c>
      <c r="AQ23" s="69">
        <v>1.1000000000000001</v>
      </c>
      <c r="AR23" s="69"/>
      <c r="AS23" s="69">
        <v>3.4</v>
      </c>
      <c r="AT23" s="69">
        <v>18.5</v>
      </c>
      <c r="AU23" s="69"/>
      <c r="AV23" s="69">
        <v>180</v>
      </c>
      <c r="AW23" s="69">
        <v>134.6</v>
      </c>
      <c r="AX23" s="69">
        <v>68.92</v>
      </c>
      <c r="AY23" s="69"/>
      <c r="AZ23" s="69">
        <v>1.8</v>
      </c>
      <c r="BA23" s="69">
        <v>7.8</v>
      </c>
      <c r="BB23" s="69"/>
      <c r="BC23" s="69">
        <v>10.5</v>
      </c>
      <c r="BD23" s="69">
        <v>5.6</v>
      </c>
      <c r="BE23" s="69">
        <v>10.6</v>
      </c>
      <c r="BF23" s="69">
        <v>35.5</v>
      </c>
      <c r="BG23" s="69">
        <v>38.200000000000003</v>
      </c>
      <c r="BH23" s="69"/>
      <c r="BI23" s="69">
        <v>98.7</v>
      </c>
      <c r="BJ23" s="69">
        <v>131.69999999999999</v>
      </c>
      <c r="BK23" s="69"/>
      <c r="BL23" s="69">
        <v>14.3</v>
      </c>
      <c r="BM23" s="69">
        <v>14.2</v>
      </c>
      <c r="BN23" s="69">
        <v>42.2</v>
      </c>
      <c r="BO23" s="69">
        <v>4.5</v>
      </c>
      <c r="BP23" s="69">
        <v>1.9</v>
      </c>
      <c r="BQ23" s="69">
        <v>2.4</v>
      </c>
      <c r="BR23" s="69">
        <v>0.7</v>
      </c>
      <c r="BS23" s="69">
        <v>8.1999999999999993</v>
      </c>
      <c r="BT23" s="69">
        <v>1.5</v>
      </c>
      <c r="BU23" s="69">
        <v>20</v>
      </c>
      <c r="BV23" s="69">
        <v>7</v>
      </c>
      <c r="BW23" s="69">
        <v>20</v>
      </c>
      <c r="BX23" s="69">
        <v>17</v>
      </c>
      <c r="BY23" s="69">
        <v>20.3</v>
      </c>
      <c r="BZ23" s="70">
        <v>1567.82</v>
      </c>
    </row>
    <row r="24" spans="1:78" x14ac:dyDescent="0.25">
      <c r="A24" s="1"/>
      <c r="B24" s="50" t="s">
        <v>940</v>
      </c>
      <c r="C24" s="65"/>
      <c r="D24" s="65">
        <v>17.3</v>
      </c>
      <c r="E24" s="65">
        <v>15.1</v>
      </c>
      <c r="F24" s="65">
        <v>7.4</v>
      </c>
      <c r="G24" s="65">
        <v>10</v>
      </c>
      <c r="H24" s="65">
        <v>20.2</v>
      </c>
      <c r="I24" s="65">
        <v>3.2</v>
      </c>
      <c r="J24" s="65"/>
      <c r="K24" s="65"/>
      <c r="L24" s="65">
        <v>18.899999999999999</v>
      </c>
      <c r="M24" s="65"/>
      <c r="N24" s="65">
        <v>0.2</v>
      </c>
      <c r="O24" s="65">
        <v>0.3</v>
      </c>
      <c r="P24" s="65">
        <v>19.8</v>
      </c>
      <c r="Q24" s="65"/>
      <c r="R24" s="65">
        <v>20.100000000000001</v>
      </c>
      <c r="S24" s="65">
        <v>20.2</v>
      </c>
      <c r="T24" s="65">
        <v>13.1</v>
      </c>
      <c r="U24" s="65"/>
      <c r="V24" s="65">
        <v>5</v>
      </c>
      <c r="W24" s="65">
        <v>20.3</v>
      </c>
      <c r="X24" s="65"/>
      <c r="Y24" s="65">
        <v>18</v>
      </c>
      <c r="Z24" s="65">
        <v>0.1</v>
      </c>
      <c r="AA24" s="65"/>
      <c r="AB24" s="65">
        <v>40.4</v>
      </c>
      <c r="AC24" s="65"/>
      <c r="AD24" s="65"/>
      <c r="AE24" s="65">
        <v>12.6</v>
      </c>
      <c r="AF24" s="65">
        <v>158.30000000000001</v>
      </c>
      <c r="AG24" s="65">
        <v>35.799999999999997</v>
      </c>
      <c r="AH24" s="65">
        <v>46.3</v>
      </c>
      <c r="AI24" s="65">
        <v>21</v>
      </c>
      <c r="AJ24" s="65">
        <v>8.1</v>
      </c>
      <c r="AK24" s="65">
        <v>20.399999999999999</v>
      </c>
      <c r="AL24" s="65">
        <v>20.399999999999999</v>
      </c>
      <c r="AM24" s="65">
        <v>20</v>
      </c>
      <c r="AN24" s="65">
        <v>7.3</v>
      </c>
      <c r="AO24" s="65">
        <v>74</v>
      </c>
      <c r="AP24" s="65"/>
      <c r="AQ24" s="65"/>
      <c r="AR24" s="65"/>
      <c r="AS24" s="65">
        <v>3.3</v>
      </c>
      <c r="AT24" s="65">
        <v>18.5</v>
      </c>
      <c r="AU24" s="65"/>
      <c r="AV24" s="65">
        <v>206.2</v>
      </c>
      <c r="AW24" s="65">
        <v>164.2</v>
      </c>
      <c r="AX24" s="65">
        <v>82.08</v>
      </c>
      <c r="AY24" s="65">
        <v>0.1</v>
      </c>
      <c r="AZ24" s="65">
        <v>1.8</v>
      </c>
      <c r="BA24" s="65">
        <v>10.1</v>
      </c>
      <c r="BB24" s="65"/>
      <c r="BC24" s="65">
        <v>13.6</v>
      </c>
      <c r="BD24" s="65">
        <v>5.4</v>
      </c>
      <c r="BE24" s="65">
        <v>10.4</v>
      </c>
      <c r="BF24" s="65">
        <v>40.299999999999997</v>
      </c>
      <c r="BG24" s="65">
        <v>36.700000000000003</v>
      </c>
      <c r="BH24" s="65"/>
      <c r="BI24" s="65">
        <v>103.3</v>
      </c>
      <c r="BJ24" s="65">
        <v>138.5</v>
      </c>
      <c r="BK24" s="65"/>
      <c r="BL24" s="65">
        <v>17</v>
      </c>
      <c r="BM24" s="65">
        <v>12.3</v>
      </c>
      <c r="BN24" s="65">
        <v>46.3</v>
      </c>
      <c r="BO24" s="65">
        <v>4.5</v>
      </c>
      <c r="BP24" s="65">
        <v>1.9</v>
      </c>
      <c r="BQ24" s="65">
        <v>2.4</v>
      </c>
      <c r="BR24" s="65">
        <v>0.7</v>
      </c>
      <c r="BS24" s="65">
        <v>10.3</v>
      </c>
      <c r="BT24" s="65">
        <v>2.1</v>
      </c>
      <c r="BU24" s="65">
        <v>20</v>
      </c>
      <c r="BV24" s="65">
        <v>7</v>
      </c>
      <c r="BW24" s="65">
        <v>20</v>
      </c>
      <c r="BX24" s="65">
        <v>17.5</v>
      </c>
      <c r="BY24" s="65">
        <v>20.3</v>
      </c>
      <c r="BZ24" s="66">
        <v>1690.58</v>
      </c>
    </row>
    <row r="25" spans="1:78" x14ac:dyDescent="0.25">
      <c r="A25" s="1"/>
      <c r="B25" s="54" t="s">
        <v>941</v>
      </c>
      <c r="C25" s="67"/>
      <c r="D25" s="67">
        <v>17.399999999999999</v>
      </c>
      <c r="E25" s="67">
        <v>15.9</v>
      </c>
      <c r="F25" s="67">
        <v>7</v>
      </c>
      <c r="G25" s="67">
        <v>10</v>
      </c>
      <c r="H25" s="67">
        <v>18.7</v>
      </c>
      <c r="I25" s="67">
        <v>3.2</v>
      </c>
      <c r="J25" s="67"/>
      <c r="K25" s="67"/>
      <c r="L25" s="67">
        <v>18.899999999999999</v>
      </c>
      <c r="M25" s="67"/>
      <c r="N25" s="67">
        <v>0.3</v>
      </c>
      <c r="O25" s="67">
        <v>0.6</v>
      </c>
      <c r="P25" s="67">
        <v>19.8</v>
      </c>
      <c r="Q25" s="67"/>
      <c r="R25" s="67">
        <v>20.3</v>
      </c>
      <c r="S25" s="67">
        <v>20.2</v>
      </c>
      <c r="T25" s="67">
        <v>13.1</v>
      </c>
      <c r="U25" s="67"/>
      <c r="V25" s="67">
        <v>5</v>
      </c>
      <c r="W25" s="67">
        <v>20.6</v>
      </c>
      <c r="X25" s="67"/>
      <c r="Y25" s="67">
        <v>17.899999999999999</v>
      </c>
      <c r="Z25" s="67">
        <v>1.1000000000000001</v>
      </c>
      <c r="AA25" s="67"/>
      <c r="AB25" s="67">
        <v>52.6</v>
      </c>
      <c r="AC25" s="67"/>
      <c r="AD25" s="67"/>
      <c r="AE25" s="67">
        <v>17.7</v>
      </c>
      <c r="AF25" s="67">
        <v>159.6</v>
      </c>
      <c r="AG25" s="67">
        <v>35.299999999999997</v>
      </c>
      <c r="AH25" s="67">
        <v>48.2</v>
      </c>
      <c r="AI25" s="67">
        <v>21</v>
      </c>
      <c r="AJ25" s="67">
        <v>8.1</v>
      </c>
      <c r="AK25" s="67">
        <v>20.399999999999999</v>
      </c>
      <c r="AL25" s="67">
        <v>20.399999999999999</v>
      </c>
      <c r="AM25" s="67">
        <v>20</v>
      </c>
      <c r="AN25" s="67">
        <v>7.7</v>
      </c>
      <c r="AO25" s="67">
        <v>77</v>
      </c>
      <c r="AP25" s="67"/>
      <c r="AQ25" s="67"/>
      <c r="AR25" s="67"/>
      <c r="AS25" s="67">
        <v>3.3</v>
      </c>
      <c r="AT25" s="67">
        <v>18.399999999999999</v>
      </c>
      <c r="AU25" s="67"/>
      <c r="AV25" s="67">
        <v>219.3</v>
      </c>
      <c r="AW25" s="67">
        <v>175.2</v>
      </c>
      <c r="AX25" s="67">
        <v>87.45</v>
      </c>
      <c r="AY25" s="67">
        <v>0.1</v>
      </c>
      <c r="AZ25" s="67">
        <v>1.8</v>
      </c>
      <c r="BA25" s="67">
        <v>9.8000000000000007</v>
      </c>
      <c r="BB25" s="67"/>
      <c r="BC25" s="67">
        <v>13.8</v>
      </c>
      <c r="BD25" s="67">
        <v>5.5</v>
      </c>
      <c r="BE25" s="67">
        <v>10.5</v>
      </c>
      <c r="BF25" s="67">
        <v>40.4</v>
      </c>
      <c r="BG25" s="67">
        <v>36</v>
      </c>
      <c r="BH25" s="67"/>
      <c r="BI25" s="67">
        <v>105.2</v>
      </c>
      <c r="BJ25" s="67">
        <v>140.1</v>
      </c>
      <c r="BK25" s="67"/>
      <c r="BL25" s="67">
        <v>17.3</v>
      </c>
      <c r="BM25" s="67">
        <v>15</v>
      </c>
      <c r="BN25" s="67">
        <v>58.1</v>
      </c>
      <c r="BO25" s="67">
        <v>4.5</v>
      </c>
      <c r="BP25" s="67">
        <v>1.9</v>
      </c>
      <c r="BQ25" s="67">
        <v>2.4</v>
      </c>
      <c r="BR25" s="67">
        <v>0.7</v>
      </c>
      <c r="BS25" s="67">
        <v>12.5</v>
      </c>
      <c r="BT25" s="67">
        <v>2.2000000000000002</v>
      </c>
      <c r="BU25" s="67">
        <v>20.100000000000001</v>
      </c>
      <c r="BV25" s="67">
        <v>7</v>
      </c>
      <c r="BW25" s="67">
        <v>20</v>
      </c>
      <c r="BX25" s="67">
        <v>17.5</v>
      </c>
      <c r="BY25" s="67">
        <v>20.3</v>
      </c>
      <c r="BZ25" s="68">
        <v>1764.35</v>
      </c>
    </row>
    <row r="26" spans="1:78" x14ac:dyDescent="0.25">
      <c r="A26" s="1"/>
      <c r="B26" s="54" t="s">
        <v>942</v>
      </c>
      <c r="C26" s="67"/>
      <c r="D26" s="67">
        <v>17</v>
      </c>
      <c r="E26" s="67">
        <v>15.9</v>
      </c>
      <c r="F26" s="67">
        <v>4.8</v>
      </c>
      <c r="G26" s="67">
        <v>10</v>
      </c>
      <c r="H26" s="67">
        <v>20.3</v>
      </c>
      <c r="I26" s="67">
        <v>3.2</v>
      </c>
      <c r="J26" s="67"/>
      <c r="K26" s="67"/>
      <c r="L26" s="67">
        <v>17.899999999999999</v>
      </c>
      <c r="M26" s="67"/>
      <c r="N26" s="67">
        <v>0.3</v>
      </c>
      <c r="O26" s="67">
        <v>0.6</v>
      </c>
      <c r="P26" s="67">
        <v>19.8</v>
      </c>
      <c r="Q26" s="67"/>
      <c r="R26" s="67">
        <v>20.399999999999999</v>
      </c>
      <c r="S26" s="67">
        <v>20.2</v>
      </c>
      <c r="T26" s="67">
        <v>13.1</v>
      </c>
      <c r="U26" s="67"/>
      <c r="V26" s="67">
        <v>5</v>
      </c>
      <c r="W26" s="67">
        <v>20.6</v>
      </c>
      <c r="X26" s="67">
        <v>1</v>
      </c>
      <c r="Y26" s="67">
        <v>17.600000000000001</v>
      </c>
      <c r="Z26" s="67">
        <v>1.4</v>
      </c>
      <c r="AA26" s="67"/>
      <c r="AB26" s="67">
        <v>58.9</v>
      </c>
      <c r="AC26" s="67"/>
      <c r="AD26" s="67"/>
      <c r="AE26" s="67">
        <v>22.8</v>
      </c>
      <c r="AF26" s="67">
        <v>178.3</v>
      </c>
      <c r="AG26" s="67">
        <v>37.799999999999997</v>
      </c>
      <c r="AH26" s="67">
        <v>48.9</v>
      </c>
      <c r="AI26" s="67">
        <v>21</v>
      </c>
      <c r="AJ26" s="67">
        <v>8.1</v>
      </c>
      <c r="AK26" s="67">
        <v>20.399999999999999</v>
      </c>
      <c r="AL26" s="67">
        <v>20.399999999999999</v>
      </c>
      <c r="AM26" s="67">
        <v>20</v>
      </c>
      <c r="AN26" s="67">
        <v>7.6</v>
      </c>
      <c r="AO26" s="67">
        <v>78.5</v>
      </c>
      <c r="AP26" s="67"/>
      <c r="AQ26" s="67"/>
      <c r="AR26" s="67"/>
      <c r="AS26" s="67">
        <v>3.4</v>
      </c>
      <c r="AT26" s="67">
        <v>18.399999999999999</v>
      </c>
      <c r="AU26" s="67"/>
      <c r="AV26" s="67">
        <v>253.2</v>
      </c>
      <c r="AW26" s="67">
        <v>202.4</v>
      </c>
      <c r="AX26" s="67">
        <v>102.58</v>
      </c>
      <c r="AY26" s="67">
        <v>0.1</v>
      </c>
      <c r="AZ26" s="67">
        <v>1.6</v>
      </c>
      <c r="BA26" s="67">
        <v>15.1</v>
      </c>
      <c r="BB26" s="67"/>
      <c r="BC26" s="67">
        <v>14.1</v>
      </c>
      <c r="BD26" s="67">
        <v>5.6</v>
      </c>
      <c r="BE26" s="67">
        <v>10.3</v>
      </c>
      <c r="BF26" s="67">
        <v>26.2</v>
      </c>
      <c r="BG26" s="67">
        <v>22.3</v>
      </c>
      <c r="BH26" s="67">
        <v>0.3</v>
      </c>
      <c r="BI26" s="67">
        <v>97.2</v>
      </c>
      <c r="BJ26" s="67">
        <v>141</v>
      </c>
      <c r="BK26" s="67"/>
      <c r="BL26" s="67">
        <v>17.600000000000001</v>
      </c>
      <c r="BM26" s="67">
        <v>16.7</v>
      </c>
      <c r="BN26" s="67">
        <v>58.8</v>
      </c>
      <c r="BO26" s="67">
        <v>4.5</v>
      </c>
      <c r="BP26" s="67">
        <v>1.8</v>
      </c>
      <c r="BQ26" s="67">
        <v>2.4</v>
      </c>
      <c r="BR26" s="67">
        <v>0.7</v>
      </c>
      <c r="BS26" s="67">
        <v>14.3</v>
      </c>
      <c r="BT26" s="67">
        <v>2.2000000000000002</v>
      </c>
      <c r="BU26" s="67">
        <v>20</v>
      </c>
      <c r="BV26" s="67">
        <v>7</v>
      </c>
      <c r="BW26" s="67">
        <v>20</v>
      </c>
      <c r="BX26" s="67">
        <v>18.100000000000001</v>
      </c>
      <c r="BY26" s="67">
        <v>20.3</v>
      </c>
      <c r="BZ26" s="68">
        <v>1849.98</v>
      </c>
    </row>
    <row r="27" spans="1:78" x14ac:dyDescent="0.25">
      <c r="A27" s="1"/>
      <c r="B27" s="54" t="s">
        <v>653</v>
      </c>
      <c r="C27" s="67"/>
      <c r="D27" s="67">
        <v>16.5</v>
      </c>
      <c r="E27" s="67">
        <v>15.9</v>
      </c>
      <c r="F27" s="67">
        <v>4.9000000000000004</v>
      </c>
      <c r="G27" s="67">
        <v>10</v>
      </c>
      <c r="H27" s="67">
        <v>20.3</v>
      </c>
      <c r="I27" s="67">
        <v>3.2</v>
      </c>
      <c r="J27" s="67"/>
      <c r="K27" s="67"/>
      <c r="L27" s="67">
        <v>18</v>
      </c>
      <c r="M27" s="67"/>
      <c r="N27" s="67">
        <v>0.3</v>
      </c>
      <c r="O27" s="67">
        <v>0.7</v>
      </c>
      <c r="P27" s="67">
        <v>19.8</v>
      </c>
      <c r="Q27" s="67"/>
      <c r="R27" s="67">
        <v>20.3</v>
      </c>
      <c r="S27" s="67">
        <v>20.2</v>
      </c>
      <c r="T27" s="67">
        <v>13.2</v>
      </c>
      <c r="U27" s="67"/>
      <c r="V27" s="67">
        <v>5.2</v>
      </c>
      <c r="W27" s="67">
        <v>20.5</v>
      </c>
      <c r="X27" s="67">
        <v>8.5</v>
      </c>
      <c r="Y27" s="67">
        <v>17.7</v>
      </c>
      <c r="Z27" s="67">
        <v>1.3</v>
      </c>
      <c r="AA27" s="67"/>
      <c r="AB27" s="67">
        <v>58.5</v>
      </c>
      <c r="AC27" s="67"/>
      <c r="AD27" s="67"/>
      <c r="AE27" s="67">
        <v>26.7</v>
      </c>
      <c r="AF27" s="67">
        <v>180.2</v>
      </c>
      <c r="AG27" s="67">
        <v>37.1</v>
      </c>
      <c r="AH27" s="67">
        <v>49.6</v>
      </c>
      <c r="AI27" s="67">
        <v>21</v>
      </c>
      <c r="AJ27" s="67">
        <v>8.1</v>
      </c>
      <c r="AK27" s="67">
        <v>20.399999999999999</v>
      </c>
      <c r="AL27" s="67">
        <v>20.399999999999999</v>
      </c>
      <c r="AM27" s="67">
        <v>20</v>
      </c>
      <c r="AN27" s="67">
        <v>7.6</v>
      </c>
      <c r="AO27" s="67">
        <v>80.8</v>
      </c>
      <c r="AP27" s="67"/>
      <c r="AQ27" s="67"/>
      <c r="AR27" s="67"/>
      <c r="AS27" s="67">
        <v>3.4</v>
      </c>
      <c r="AT27" s="67">
        <v>18.399999999999999</v>
      </c>
      <c r="AU27" s="67"/>
      <c r="AV27" s="67">
        <v>253.5</v>
      </c>
      <c r="AW27" s="67">
        <v>207.9</v>
      </c>
      <c r="AX27" s="67">
        <v>107.3</v>
      </c>
      <c r="AY27" s="67">
        <v>0.2</v>
      </c>
      <c r="AZ27" s="67">
        <v>1.4</v>
      </c>
      <c r="BA27" s="67">
        <v>16.3</v>
      </c>
      <c r="BB27" s="67"/>
      <c r="BC27" s="67">
        <v>14.2</v>
      </c>
      <c r="BD27" s="67">
        <v>5.5</v>
      </c>
      <c r="BE27" s="67">
        <v>10.6</v>
      </c>
      <c r="BF27" s="67">
        <v>29.5</v>
      </c>
      <c r="BG27" s="67">
        <v>22.4</v>
      </c>
      <c r="BH27" s="67">
        <v>0.6</v>
      </c>
      <c r="BI27" s="67">
        <v>95.7</v>
      </c>
      <c r="BJ27" s="67">
        <v>135.1</v>
      </c>
      <c r="BK27" s="67"/>
      <c r="BL27" s="67">
        <v>17.8</v>
      </c>
      <c r="BM27" s="67">
        <v>15.9</v>
      </c>
      <c r="BN27" s="67">
        <v>61.1</v>
      </c>
      <c r="BO27" s="67">
        <v>4.4000000000000004</v>
      </c>
      <c r="BP27" s="67">
        <v>1.8</v>
      </c>
      <c r="BQ27" s="67">
        <v>2.4</v>
      </c>
      <c r="BR27" s="67">
        <v>0.7</v>
      </c>
      <c r="BS27" s="67">
        <v>16.2</v>
      </c>
      <c r="BT27" s="67">
        <v>2.2000000000000002</v>
      </c>
      <c r="BU27" s="67">
        <v>20</v>
      </c>
      <c r="BV27" s="67">
        <v>6.9</v>
      </c>
      <c r="BW27" s="67">
        <v>20</v>
      </c>
      <c r="BX27" s="67">
        <v>18.7</v>
      </c>
      <c r="BY27" s="67">
        <v>20.399999999999999</v>
      </c>
      <c r="BZ27" s="68">
        <v>1877.4</v>
      </c>
    </row>
    <row r="28" spans="1:78" x14ac:dyDescent="0.25">
      <c r="A28" s="1"/>
      <c r="B28" s="54" t="s">
        <v>654</v>
      </c>
      <c r="C28" s="67"/>
      <c r="D28" s="67">
        <v>16.5</v>
      </c>
      <c r="E28" s="67">
        <v>15.9</v>
      </c>
      <c r="F28" s="67">
        <v>4</v>
      </c>
      <c r="G28" s="67">
        <v>10</v>
      </c>
      <c r="H28" s="67">
        <v>20.3</v>
      </c>
      <c r="I28" s="67">
        <v>3.2</v>
      </c>
      <c r="J28" s="67"/>
      <c r="K28" s="67"/>
      <c r="L28" s="67">
        <v>10.3</v>
      </c>
      <c r="M28" s="67">
        <v>1.2</v>
      </c>
      <c r="N28" s="67">
        <v>0.3</v>
      </c>
      <c r="O28" s="67">
        <v>0.7</v>
      </c>
      <c r="P28" s="67">
        <v>19.8</v>
      </c>
      <c r="Q28" s="67"/>
      <c r="R28" s="67">
        <v>20.2</v>
      </c>
      <c r="S28" s="67">
        <v>20.2</v>
      </c>
      <c r="T28" s="67">
        <v>13.1</v>
      </c>
      <c r="U28" s="67"/>
      <c r="V28" s="67">
        <v>5.2</v>
      </c>
      <c r="W28" s="67">
        <v>20.5</v>
      </c>
      <c r="X28" s="67">
        <v>9.3000000000000007</v>
      </c>
      <c r="Y28" s="67">
        <v>17.7</v>
      </c>
      <c r="Z28" s="67">
        <v>1.4</v>
      </c>
      <c r="AA28" s="67"/>
      <c r="AB28" s="67">
        <v>59.5</v>
      </c>
      <c r="AC28" s="67"/>
      <c r="AD28" s="67"/>
      <c r="AE28" s="67">
        <v>34.1</v>
      </c>
      <c r="AF28" s="67">
        <v>189.1</v>
      </c>
      <c r="AG28" s="67">
        <v>37.4</v>
      </c>
      <c r="AH28" s="67">
        <v>49.1</v>
      </c>
      <c r="AI28" s="67">
        <v>21</v>
      </c>
      <c r="AJ28" s="67">
        <v>8.1</v>
      </c>
      <c r="AK28" s="67">
        <v>20.399999999999999</v>
      </c>
      <c r="AL28" s="67">
        <v>20.399999999999999</v>
      </c>
      <c r="AM28" s="67">
        <v>20</v>
      </c>
      <c r="AN28" s="67">
        <v>7.6</v>
      </c>
      <c r="AO28" s="67">
        <v>80.8</v>
      </c>
      <c r="AP28" s="67"/>
      <c r="AQ28" s="67"/>
      <c r="AR28" s="67"/>
      <c r="AS28" s="67">
        <v>3.4</v>
      </c>
      <c r="AT28" s="67">
        <v>18.399999999999999</v>
      </c>
      <c r="AU28" s="67"/>
      <c r="AV28" s="67">
        <v>234.8</v>
      </c>
      <c r="AW28" s="67">
        <v>202.1</v>
      </c>
      <c r="AX28" s="67">
        <v>107.26</v>
      </c>
      <c r="AY28" s="67">
        <v>0.2</v>
      </c>
      <c r="AZ28" s="67">
        <v>1</v>
      </c>
      <c r="BA28" s="67">
        <v>17.399999999999999</v>
      </c>
      <c r="BB28" s="67"/>
      <c r="BC28" s="67">
        <v>14.4</v>
      </c>
      <c r="BD28" s="67">
        <v>5.5</v>
      </c>
      <c r="BE28" s="67">
        <v>10.4</v>
      </c>
      <c r="BF28" s="67">
        <v>28.5</v>
      </c>
      <c r="BG28" s="67">
        <v>29.2</v>
      </c>
      <c r="BH28" s="67">
        <v>0.6</v>
      </c>
      <c r="BI28" s="67">
        <v>102</v>
      </c>
      <c r="BJ28" s="67">
        <v>141.9</v>
      </c>
      <c r="BK28" s="67"/>
      <c r="BL28" s="67">
        <v>18.100000000000001</v>
      </c>
      <c r="BM28" s="67">
        <v>16.8</v>
      </c>
      <c r="BN28" s="67">
        <v>60.1</v>
      </c>
      <c r="BO28" s="67">
        <v>4.2</v>
      </c>
      <c r="BP28" s="67">
        <v>1.8</v>
      </c>
      <c r="BQ28" s="67">
        <v>2.4</v>
      </c>
      <c r="BR28" s="67">
        <v>0.7</v>
      </c>
      <c r="BS28" s="67">
        <v>16.5</v>
      </c>
      <c r="BT28" s="67">
        <v>2.2000000000000002</v>
      </c>
      <c r="BU28" s="67">
        <v>20</v>
      </c>
      <c r="BV28" s="67">
        <v>6.9</v>
      </c>
      <c r="BW28" s="67">
        <v>20</v>
      </c>
      <c r="BX28" s="67">
        <v>18.600000000000001</v>
      </c>
      <c r="BY28" s="67">
        <v>20.399999999999999</v>
      </c>
      <c r="BZ28" s="68">
        <v>1883.06</v>
      </c>
    </row>
    <row r="29" spans="1:78" x14ac:dyDescent="0.25">
      <c r="A29" s="1"/>
      <c r="B29" s="54" t="s">
        <v>655</v>
      </c>
      <c r="C29" s="67"/>
      <c r="D29" s="67">
        <v>17.2</v>
      </c>
      <c r="E29" s="67">
        <v>14.9</v>
      </c>
      <c r="F29" s="67">
        <v>6.2</v>
      </c>
      <c r="G29" s="67">
        <v>10</v>
      </c>
      <c r="H29" s="67">
        <v>20.3</v>
      </c>
      <c r="I29" s="67">
        <v>3.2</v>
      </c>
      <c r="J29" s="67"/>
      <c r="K29" s="67"/>
      <c r="L29" s="67">
        <v>10.7</v>
      </c>
      <c r="M29" s="67">
        <v>6.6</v>
      </c>
      <c r="N29" s="67">
        <v>0.3</v>
      </c>
      <c r="O29" s="67">
        <v>0.6</v>
      </c>
      <c r="P29" s="67">
        <v>19.8</v>
      </c>
      <c r="Q29" s="67"/>
      <c r="R29" s="67">
        <v>20.100000000000001</v>
      </c>
      <c r="S29" s="67">
        <v>20.2</v>
      </c>
      <c r="T29" s="67">
        <v>13.2</v>
      </c>
      <c r="U29" s="67"/>
      <c r="V29" s="67">
        <v>5.2</v>
      </c>
      <c r="W29" s="67">
        <v>20.2</v>
      </c>
      <c r="X29" s="67">
        <v>9.8000000000000007</v>
      </c>
      <c r="Y29" s="67">
        <v>18</v>
      </c>
      <c r="Z29" s="67">
        <v>3.9</v>
      </c>
      <c r="AA29" s="67"/>
      <c r="AB29" s="67">
        <v>78</v>
      </c>
      <c r="AC29" s="67"/>
      <c r="AD29" s="67"/>
      <c r="AE29" s="67">
        <v>27</v>
      </c>
      <c r="AF29" s="67">
        <v>188.6</v>
      </c>
      <c r="AG29" s="67">
        <v>35.4</v>
      </c>
      <c r="AH29" s="67">
        <v>48.3</v>
      </c>
      <c r="AI29" s="67">
        <v>21</v>
      </c>
      <c r="AJ29" s="67">
        <v>8.1</v>
      </c>
      <c r="AK29" s="67">
        <v>20.399999999999999</v>
      </c>
      <c r="AL29" s="67">
        <v>20.399999999999999</v>
      </c>
      <c r="AM29" s="67">
        <v>20</v>
      </c>
      <c r="AN29" s="67">
        <v>7.7</v>
      </c>
      <c r="AO29" s="67">
        <v>59.2</v>
      </c>
      <c r="AP29" s="67"/>
      <c r="AQ29" s="67">
        <v>0.1</v>
      </c>
      <c r="AR29" s="67"/>
      <c r="AS29" s="67">
        <v>3.5</v>
      </c>
      <c r="AT29" s="67">
        <v>18.5</v>
      </c>
      <c r="AU29" s="67"/>
      <c r="AV29" s="67">
        <v>196.3</v>
      </c>
      <c r="AW29" s="67">
        <v>198.9</v>
      </c>
      <c r="AX29" s="67">
        <v>69.23</v>
      </c>
      <c r="AY29" s="67">
        <v>0.3</v>
      </c>
      <c r="AZ29" s="67">
        <v>0.7</v>
      </c>
      <c r="BA29" s="67">
        <v>18.7</v>
      </c>
      <c r="BB29" s="67"/>
      <c r="BC29" s="67">
        <v>14.6</v>
      </c>
      <c r="BD29" s="67">
        <v>5.6</v>
      </c>
      <c r="BE29" s="67">
        <v>10.5</v>
      </c>
      <c r="BF29" s="67">
        <v>34.700000000000003</v>
      </c>
      <c r="BG29" s="67">
        <v>25.7</v>
      </c>
      <c r="BH29" s="67">
        <v>0.6</v>
      </c>
      <c r="BI29" s="67">
        <v>104.9</v>
      </c>
      <c r="BJ29" s="67">
        <v>132.5</v>
      </c>
      <c r="BK29" s="67"/>
      <c r="BL29" s="67">
        <v>18.2</v>
      </c>
      <c r="BM29" s="67">
        <v>19.8</v>
      </c>
      <c r="BN29" s="67">
        <v>63</v>
      </c>
      <c r="BO29" s="67">
        <v>4.0999999999999996</v>
      </c>
      <c r="BP29" s="67">
        <v>1.8</v>
      </c>
      <c r="BQ29" s="67">
        <v>2.4</v>
      </c>
      <c r="BR29" s="67">
        <v>0.7</v>
      </c>
      <c r="BS29" s="67">
        <v>12.4</v>
      </c>
      <c r="BT29" s="67">
        <v>2.2000000000000002</v>
      </c>
      <c r="BU29" s="67">
        <v>20</v>
      </c>
      <c r="BV29" s="67">
        <v>6.9</v>
      </c>
      <c r="BW29" s="67">
        <v>20</v>
      </c>
      <c r="BX29" s="67">
        <v>18.5</v>
      </c>
      <c r="BY29" s="67">
        <v>20.3</v>
      </c>
      <c r="BZ29" s="68">
        <v>1800.13</v>
      </c>
    </row>
    <row r="30" spans="1:78" x14ac:dyDescent="0.25">
      <c r="A30" s="1"/>
      <c r="B30" s="54" t="s">
        <v>656</v>
      </c>
      <c r="C30" s="67"/>
      <c r="D30" s="67">
        <v>17</v>
      </c>
      <c r="E30" s="67">
        <v>15.5</v>
      </c>
      <c r="F30" s="67">
        <v>6.3</v>
      </c>
      <c r="G30" s="67">
        <v>10.199999999999999</v>
      </c>
      <c r="H30" s="67">
        <v>20.3</v>
      </c>
      <c r="I30" s="67">
        <v>3.2</v>
      </c>
      <c r="J30" s="67"/>
      <c r="K30" s="67"/>
      <c r="L30" s="67">
        <v>11.1</v>
      </c>
      <c r="M30" s="67">
        <v>10</v>
      </c>
      <c r="N30" s="67">
        <v>0.2</v>
      </c>
      <c r="O30" s="67">
        <v>0.4</v>
      </c>
      <c r="P30" s="67">
        <v>19.8</v>
      </c>
      <c r="Q30" s="67"/>
      <c r="R30" s="67">
        <v>20.3</v>
      </c>
      <c r="S30" s="67">
        <v>20.2</v>
      </c>
      <c r="T30" s="67">
        <v>13.1</v>
      </c>
      <c r="U30" s="67"/>
      <c r="V30" s="67">
        <v>5.2</v>
      </c>
      <c r="W30" s="67">
        <v>20.2</v>
      </c>
      <c r="X30" s="67">
        <v>10.3</v>
      </c>
      <c r="Y30" s="67">
        <v>18</v>
      </c>
      <c r="Z30" s="67">
        <v>6.8</v>
      </c>
      <c r="AA30" s="67">
        <v>0.3</v>
      </c>
      <c r="AB30" s="67">
        <v>86.9</v>
      </c>
      <c r="AC30" s="67"/>
      <c r="AD30" s="67"/>
      <c r="AE30" s="67">
        <v>23.4</v>
      </c>
      <c r="AF30" s="67">
        <v>191.3</v>
      </c>
      <c r="AG30" s="67">
        <v>22</v>
      </c>
      <c r="AH30" s="67">
        <v>46.7</v>
      </c>
      <c r="AI30" s="67">
        <v>21</v>
      </c>
      <c r="AJ30" s="67">
        <v>8.1</v>
      </c>
      <c r="AK30" s="67">
        <v>20.399999999999999</v>
      </c>
      <c r="AL30" s="67">
        <v>20.399999999999999</v>
      </c>
      <c r="AM30" s="67">
        <v>20</v>
      </c>
      <c r="AN30" s="67">
        <v>7.8</v>
      </c>
      <c r="AO30" s="67">
        <v>46.8</v>
      </c>
      <c r="AP30" s="67">
        <v>0.6</v>
      </c>
      <c r="AQ30" s="67">
        <v>0.8</v>
      </c>
      <c r="AR30" s="67"/>
      <c r="AS30" s="67">
        <v>3.4</v>
      </c>
      <c r="AT30" s="67">
        <v>18.5</v>
      </c>
      <c r="AU30" s="67"/>
      <c r="AV30" s="67">
        <v>233.2</v>
      </c>
      <c r="AW30" s="67">
        <v>170.5</v>
      </c>
      <c r="AX30" s="67">
        <v>101.48</v>
      </c>
      <c r="AY30" s="67">
        <v>0.3</v>
      </c>
      <c r="AZ30" s="67">
        <v>0.9</v>
      </c>
      <c r="BA30" s="67">
        <v>18</v>
      </c>
      <c r="BB30" s="67"/>
      <c r="BC30" s="67">
        <v>14.9</v>
      </c>
      <c r="BD30" s="67">
        <v>5.6</v>
      </c>
      <c r="BE30" s="67">
        <v>10.3</v>
      </c>
      <c r="BF30" s="67">
        <v>45.3</v>
      </c>
      <c r="BG30" s="67">
        <v>29</v>
      </c>
      <c r="BH30" s="67">
        <v>0.6</v>
      </c>
      <c r="BI30" s="67">
        <v>108.3</v>
      </c>
      <c r="BJ30" s="67">
        <v>125.2</v>
      </c>
      <c r="BK30" s="67"/>
      <c r="BL30" s="67">
        <v>18.2</v>
      </c>
      <c r="BM30" s="67">
        <v>20.6</v>
      </c>
      <c r="BN30" s="67">
        <v>64.900000000000006</v>
      </c>
      <c r="BO30" s="67">
        <v>4</v>
      </c>
      <c r="BP30" s="67">
        <v>1.8</v>
      </c>
      <c r="BQ30" s="67">
        <v>2.2999999999999998</v>
      </c>
      <c r="BR30" s="67">
        <v>0.7</v>
      </c>
      <c r="BS30" s="67">
        <v>11.8</v>
      </c>
      <c r="BT30" s="67">
        <v>2.2000000000000002</v>
      </c>
      <c r="BU30" s="67">
        <v>20.2</v>
      </c>
      <c r="BV30" s="67">
        <v>7</v>
      </c>
      <c r="BW30" s="67">
        <v>20.2</v>
      </c>
      <c r="BX30" s="67">
        <v>19.100000000000001</v>
      </c>
      <c r="BY30" s="67">
        <v>20.3</v>
      </c>
      <c r="BZ30" s="68">
        <v>1843.38</v>
      </c>
    </row>
    <row r="31" spans="1:78" x14ac:dyDescent="0.25">
      <c r="A31" s="1"/>
      <c r="B31" s="56" t="s">
        <v>657</v>
      </c>
      <c r="C31" s="69"/>
      <c r="D31" s="69">
        <v>17</v>
      </c>
      <c r="E31" s="69">
        <v>15.5</v>
      </c>
      <c r="F31" s="69">
        <v>7.1</v>
      </c>
      <c r="G31" s="69">
        <v>10.3</v>
      </c>
      <c r="H31" s="69">
        <v>20.3</v>
      </c>
      <c r="I31" s="69">
        <v>3.2</v>
      </c>
      <c r="J31" s="69"/>
      <c r="K31" s="69"/>
      <c r="L31" s="69">
        <v>12.3</v>
      </c>
      <c r="M31" s="69">
        <v>10.199999999999999</v>
      </c>
      <c r="N31" s="69">
        <v>0.3</v>
      </c>
      <c r="O31" s="69">
        <v>0.4</v>
      </c>
      <c r="P31" s="69">
        <v>19.8</v>
      </c>
      <c r="Q31" s="69"/>
      <c r="R31" s="69">
        <v>20.3</v>
      </c>
      <c r="S31" s="69">
        <v>20.2</v>
      </c>
      <c r="T31" s="69">
        <v>13.2</v>
      </c>
      <c r="U31" s="69"/>
      <c r="V31" s="69">
        <v>5.2</v>
      </c>
      <c r="W31" s="69">
        <v>20.3</v>
      </c>
      <c r="X31" s="69">
        <v>11</v>
      </c>
      <c r="Y31" s="69">
        <v>18.100000000000001</v>
      </c>
      <c r="Z31" s="69">
        <v>9.9</v>
      </c>
      <c r="AA31" s="69"/>
      <c r="AB31" s="69">
        <v>78.900000000000006</v>
      </c>
      <c r="AC31" s="69"/>
      <c r="AD31" s="69"/>
      <c r="AE31" s="69">
        <v>26.9</v>
      </c>
      <c r="AF31" s="69">
        <v>197.6</v>
      </c>
      <c r="AG31" s="69">
        <v>29.6</v>
      </c>
      <c r="AH31" s="69">
        <v>29.9</v>
      </c>
      <c r="AI31" s="69">
        <v>21</v>
      </c>
      <c r="AJ31" s="69">
        <v>8.1</v>
      </c>
      <c r="AK31" s="69">
        <v>20.399999999999999</v>
      </c>
      <c r="AL31" s="69">
        <v>20.399999999999999</v>
      </c>
      <c r="AM31" s="69">
        <v>20</v>
      </c>
      <c r="AN31" s="69">
        <v>7.8</v>
      </c>
      <c r="AO31" s="69">
        <v>80.8</v>
      </c>
      <c r="AP31" s="69">
        <v>0.7</v>
      </c>
      <c r="AQ31" s="69">
        <v>1.4</v>
      </c>
      <c r="AR31" s="69"/>
      <c r="AS31" s="69">
        <v>3.4</v>
      </c>
      <c r="AT31" s="69">
        <v>18.399999999999999</v>
      </c>
      <c r="AU31" s="69"/>
      <c r="AV31" s="69">
        <v>210.9</v>
      </c>
      <c r="AW31" s="69">
        <v>180.9</v>
      </c>
      <c r="AX31" s="69">
        <v>101.26</v>
      </c>
      <c r="AY31" s="69">
        <v>0.3</v>
      </c>
      <c r="AZ31" s="69">
        <v>0.9</v>
      </c>
      <c r="BA31" s="69">
        <v>14.3</v>
      </c>
      <c r="BB31" s="69"/>
      <c r="BC31" s="69">
        <v>13.3</v>
      </c>
      <c r="BD31" s="69">
        <v>5.7</v>
      </c>
      <c r="BE31" s="69">
        <v>10.4</v>
      </c>
      <c r="BF31" s="69">
        <v>81.2</v>
      </c>
      <c r="BG31" s="69">
        <v>79.7</v>
      </c>
      <c r="BH31" s="69">
        <v>0.6</v>
      </c>
      <c r="BI31" s="69">
        <v>93.2</v>
      </c>
      <c r="BJ31" s="69">
        <v>136.80000000000001</v>
      </c>
      <c r="BK31" s="69"/>
      <c r="BL31" s="69">
        <v>18.2</v>
      </c>
      <c r="BM31" s="69">
        <v>19.2</v>
      </c>
      <c r="BN31" s="69">
        <v>65.900000000000006</v>
      </c>
      <c r="BO31" s="69">
        <v>4</v>
      </c>
      <c r="BP31" s="69">
        <v>1.8</v>
      </c>
      <c r="BQ31" s="69">
        <v>2.2999999999999998</v>
      </c>
      <c r="BR31" s="69">
        <v>0.7</v>
      </c>
      <c r="BS31" s="69">
        <v>14.8</v>
      </c>
      <c r="BT31" s="69">
        <v>2.2000000000000002</v>
      </c>
      <c r="BU31" s="69">
        <v>20</v>
      </c>
      <c r="BV31" s="69">
        <v>7</v>
      </c>
      <c r="BW31" s="69">
        <v>20</v>
      </c>
      <c r="BX31" s="69">
        <v>18.399999999999999</v>
      </c>
      <c r="BY31" s="69">
        <v>20.3</v>
      </c>
      <c r="BZ31" s="70">
        <v>1944.16</v>
      </c>
    </row>
    <row r="32" spans="1:78" x14ac:dyDescent="0.25">
      <c r="A32" s="1"/>
      <c r="B32" s="50" t="s">
        <v>658</v>
      </c>
      <c r="C32" s="65"/>
      <c r="D32" s="65">
        <v>17</v>
      </c>
      <c r="E32" s="65">
        <v>15.5</v>
      </c>
      <c r="F32" s="65">
        <v>6.8</v>
      </c>
      <c r="G32" s="65">
        <v>10.3</v>
      </c>
      <c r="H32" s="65">
        <v>20.3</v>
      </c>
      <c r="I32" s="65">
        <v>3.2</v>
      </c>
      <c r="J32" s="65"/>
      <c r="K32" s="65"/>
      <c r="L32" s="65">
        <v>6.8</v>
      </c>
      <c r="M32" s="65">
        <v>9.5</v>
      </c>
      <c r="N32" s="65">
        <v>0.4</v>
      </c>
      <c r="O32" s="65">
        <v>0.3</v>
      </c>
      <c r="P32" s="65">
        <v>19.8</v>
      </c>
      <c r="Q32" s="65"/>
      <c r="R32" s="65">
        <v>20.2</v>
      </c>
      <c r="S32" s="65">
        <v>20.2</v>
      </c>
      <c r="T32" s="65">
        <v>13.1</v>
      </c>
      <c r="U32" s="65"/>
      <c r="V32" s="65">
        <v>5.0999999999999996</v>
      </c>
      <c r="W32" s="65">
        <v>20.2</v>
      </c>
      <c r="X32" s="65">
        <v>11.4</v>
      </c>
      <c r="Y32" s="65">
        <v>17.899999999999999</v>
      </c>
      <c r="Z32" s="65">
        <v>10.9</v>
      </c>
      <c r="AA32" s="65">
        <v>0.9</v>
      </c>
      <c r="AB32" s="65">
        <v>76.3</v>
      </c>
      <c r="AC32" s="65"/>
      <c r="AD32" s="65"/>
      <c r="AE32" s="65">
        <v>26.9</v>
      </c>
      <c r="AF32" s="65">
        <v>206.4</v>
      </c>
      <c r="AG32" s="65">
        <v>24.1</v>
      </c>
      <c r="AH32" s="65">
        <v>34</v>
      </c>
      <c r="AI32" s="65">
        <v>21</v>
      </c>
      <c r="AJ32" s="65">
        <v>8.1</v>
      </c>
      <c r="AK32" s="65">
        <v>20.399999999999999</v>
      </c>
      <c r="AL32" s="65">
        <v>20.399999999999999</v>
      </c>
      <c r="AM32" s="65">
        <v>20</v>
      </c>
      <c r="AN32" s="65">
        <v>7.4</v>
      </c>
      <c r="AO32" s="65">
        <v>80.8</v>
      </c>
      <c r="AP32" s="65">
        <v>1.7</v>
      </c>
      <c r="AQ32" s="65">
        <v>2.7</v>
      </c>
      <c r="AR32" s="65"/>
      <c r="AS32" s="65">
        <v>3.4</v>
      </c>
      <c r="AT32" s="65">
        <v>18.399999999999999</v>
      </c>
      <c r="AU32" s="65"/>
      <c r="AV32" s="65">
        <v>196.9</v>
      </c>
      <c r="AW32" s="65">
        <v>122.9</v>
      </c>
      <c r="AX32" s="65">
        <v>67.86</v>
      </c>
      <c r="AY32" s="65">
        <v>0.3</v>
      </c>
      <c r="AZ32" s="65">
        <v>0.9</v>
      </c>
      <c r="BA32" s="65">
        <v>15.4</v>
      </c>
      <c r="BB32" s="65"/>
      <c r="BC32" s="65">
        <v>14.5</v>
      </c>
      <c r="BD32" s="65">
        <v>5.6</v>
      </c>
      <c r="BE32" s="65">
        <v>10.4</v>
      </c>
      <c r="BF32" s="65">
        <v>97</v>
      </c>
      <c r="BG32" s="65">
        <v>84.6</v>
      </c>
      <c r="BH32" s="65">
        <v>0.6</v>
      </c>
      <c r="BI32" s="65">
        <v>96.2</v>
      </c>
      <c r="BJ32" s="65">
        <v>144.5</v>
      </c>
      <c r="BK32" s="65"/>
      <c r="BL32" s="65">
        <v>18.100000000000001</v>
      </c>
      <c r="BM32" s="65">
        <v>17.7</v>
      </c>
      <c r="BN32" s="65">
        <v>62.5</v>
      </c>
      <c r="BO32" s="65">
        <v>4</v>
      </c>
      <c r="BP32" s="65">
        <v>1.8</v>
      </c>
      <c r="BQ32" s="65">
        <v>2.2999999999999998</v>
      </c>
      <c r="BR32" s="65">
        <v>0.7</v>
      </c>
      <c r="BS32" s="65">
        <v>10.9</v>
      </c>
      <c r="BT32" s="65">
        <v>2.2000000000000002</v>
      </c>
      <c r="BU32" s="65">
        <v>20</v>
      </c>
      <c r="BV32" s="65">
        <v>7</v>
      </c>
      <c r="BW32" s="65">
        <v>20</v>
      </c>
      <c r="BX32" s="65">
        <v>17.600000000000001</v>
      </c>
      <c r="BY32" s="65">
        <v>20.3</v>
      </c>
      <c r="BZ32" s="66">
        <v>1864.56</v>
      </c>
    </row>
    <row r="33" spans="1:78" x14ac:dyDescent="0.25">
      <c r="A33" s="1"/>
      <c r="B33" s="54" t="s">
        <v>659</v>
      </c>
      <c r="C33" s="67"/>
      <c r="D33" s="67">
        <v>16.5</v>
      </c>
      <c r="E33" s="67">
        <v>15.3</v>
      </c>
      <c r="F33" s="67">
        <v>6.9</v>
      </c>
      <c r="G33" s="67">
        <v>8.6999999999999993</v>
      </c>
      <c r="H33" s="67">
        <v>20.3</v>
      </c>
      <c r="I33" s="67">
        <v>3.2</v>
      </c>
      <c r="J33" s="67"/>
      <c r="K33" s="67"/>
      <c r="L33" s="67">
        <v>9.1</v>
      </c>
      <c r="M33" s="67">
        <v>16.5</v>
      </c>
      <c r="N33" s="67">
        <v>0.3</v>
      </c>
      <c r="O33" s="67">
        <v>0.2</v>
      </c>
      <c r="P33" s="67">
        <v>19.8</v>
      </c>
      <c r="Q33" s="67"/>
      <c r="R33" s="67">
        <v>20.2</v>
      </c>
      <c r="S33" s="67">
        <v>20.2</v>
      </c>
      <c r="T33" s="67">
        <v>13.1</v>
      </c>
      <c r="U33" s="67"/>
      <c r="V33" s="67">
        <v>5</v>
      </c>
      <c r="W33" s="67">
        <v>20.7</v>
      </c>
      <c r="X33" s="67">
        <v>12.3</v>
      </c>
      <c r="Y33" s="67">
        <v>17.8</v>
      </c>
      <c r="Z33" s="67">
        <v>15.6</v>
      </c>
      <c r="AA33" s="67">
        <v>1.8</v>
      </c>
      <c r="AB33" s="67">
        <v>82.2</v>
      </c>
      <c r="AC33" s="67"/>
      <c r="AD33" s="67"/>
      <c r="AE33" s="67">
        <v>30.6</v>
      </c>
      <c r="AF33" s="67">
        <v>208.4</v>
      </c>
      <c r="AG33" s="67">
        <v>26.3</v>
      </c>
      <c r="AH33" s="67">
        <v>37.6</v>
      </c>
      <c r="AI33" s="67">
        <v>21</v>
      </c>
      <c r="AJ33" s="67">
        <v>8.1</v>
      </c>
      <c r="AK33" s="67">
        <v>20.399999999999999</v>
      </c>
      <c r="AL33" s="67">
        <v>20.399999999999999</v>
      </c>
      <c r="AM33" s="67">
        <v>20</v>
      </c>
      <c r="AN33" s="67">
        <v>7.4</v>
      </c>
      <c r="AO33" s="67">
        <v>80.8</v>
      </c>
      <c r="AP33" s="67">
        <v>1.8</v>
      </c>
      <c r="AQ33" s="67">
        <v>2.2999999999999998</v>
      </c>
      <c r="AR33" s="67"/>
      <c r="AS33" s="67">
        <v>3.4</v>
      </c>
      <c r="AT33" s="67">
        <v>18.399999999999999</v>
      </c>
      <c r="AU33" s="67"/>
      <c r="AV33" s="67">
        <v>186.8</v>
      </c>
      <c r="AW33" s="67">
        <v>154.6</v>
      </c>
      <c r="AX33" s="67">
        <v>85.67</v>
      </c>
      <c r="AY33" s="67">
        <v>0.2</v>
      </c>
      <c r="AZ33" s="67">
        <v>0.9</v>
      </c>
      <c r="BA33" s="67">
        <v>16.600000000000001</v>
      </c>
      <c r="BB33" s="67"/>
      <c r="BC33" s="67">
        <v>13.3</v>
      </c>
      <c r="BD33" s="67">
        <v>5.6</v>
      </c>
      <c r="BE33" s="67">
        <v>10.5</v>
      </c>
      <c r="BF33" s="67">
        <v>112.8</v>
      </c>
      <c r="BG33" s="67">
        <v>107.3</v>
      </c>
      <c r="BH33" s="67">
        <v>0.6</v>
      </c>
      <c r="BI33" s="67">
        <v>86.7</v>
      </c>
      <c r="BJ33" s="67">
        <v>78.400000000000006</v>
      </c>
      <c r="BK33" s="67"/>
      <c r="BL33" s="67">
        <v>18.2</v>
      </c>
      <c r="BM33" s="67">
        <v>19.899999999999999</v>
      </c>
      <c r="BN33" s="67">
        <v>65.7</v>
      </c>
      <c r="BO33" s="67">
        <v>4</v>
      </c>
      <c r="BP33" s="67">
        <v>1.8</v>
      </c>
      <c r="BQ33" s="67">
        <v>2.2999999999999998</v>
      </c>
      <c r="BR33" s="67">
        <v>0.7</v>
      </c>
      <c r="BS33" s="67">
        <v>7.2</v>
      </c>
      <c r="BT33" s="67">
        <v>2.2000000000000002</v>
      </c>
      <c r="BU33" s="67">
        <v>20</v>
      </c>
      <c r="BV33" s="67">
        <v>7</v>
      </c>
      <c r="BW33" s="67">
        <v>20</v>
      </c>
      <c r="BX33" s="67">
        <v>18.100000000000001</v>
      </c>
      <c r="BY33" s="67">
        <v>20.399999999999999</v>
      </c>
      <c r="BZ33" s="68">
        <v>1900.07</v>
      </c>
    </row>
    <row r="34" spans="1:78" x14ac:dyDescent="0.25">
      <c r="A34" s="1"/>
      <c r="B34" s="54" t="s">
        <v>660</v>
      </c>
      <c r="C34" s="67"/>
      <c r="D34" s="67">
        <v>17.7</v>
      </c>
      <c r="E34" s="67">
        <v>15.9</v>
      </c>
      <c r="F34" s="67">
        <v>7.5</v>
      </c>
      <c r="G34" s="67">
        <v>10.3</v>
      </c>
      <c r="H34" s="67">
        <v>20.3</v>
      </c>
      <c r="I34" s="67">
        <v>3.2</v>
      </c>
      <c r="J34" s="67"/>
      <c r="K34" s="67"/>
      <c r="L34" s="67">
        <v>12.1</v>
      </c>
      <c r="M34" s="67">
        <v>20.100000000000001</v>
      </c>
      <c r="N34" s="67">
        <v>0.4</v>
      </c>
      <c r="O34" s="67">
        <v>0.2</v>
      </c>
      <c r="P34" s="67">
        <v>19.8</v>
      </c>
      <c r="Q34" s="67"/>
      <c r="R34" s="67">
        <v>20.2</v>
      </c>
      <c r="S34" s="67">
        <v>20.2</v>
      </c>
      <c r="T34" s="67">
        <v>13.1</v>
      </c>
      <c r="U34" s="67"/>
      <c r="V34" s="67">
        <v>5</v>
      </c>
      <c r="W34" s="67">
        <v>20.2</v>
      </c>
      <c r="X34" s="67">
        <v>12.8</v>
      </c>
      <c r="Y34" s="67">
        <v>17.8</v>
      </c>
      <c r="Z34" s="67">
        <v>18.5</v>
      </c>
      <c r="AA34" s="67">
        <v>4.4000000000000004</v>
      </c>
      <c r="AB34" s="67">
        <v>87.6</v>
      </c>
      <c r="AC34" s="67"/>
      <c r="AD34" s="67"/>
      <c r="AE34" s="67">
        <v>29.4</v>
      </c>
      <c r="AF34" s="67">
        <v>216.4</v>
      </c>
      <c r="AG34" s="67">
        <v>30.1</v>
      </c>
      <c r="AH34" s="67">
        <v>33</v>
      </c>
      <c r="AI34" s="67">
        <v>21</v>
      </c>
      <c r="AJ34" s="67">
        <v>8.1</v>
      </c>
      <c r="AK34" s="67">
        <v>20.399999999999999</v>
      </c>
      <c r="AL34" s="67">
        <v>20.399999999999999</v>
      </c>
      <c r="AM34" s="67">
        <v>20</v>
      </c>
      <c r="AN34" s="67">
        <v>7.4</v>
      </c>
      <c r="AO34" s="67">
        <v>80.8</v>
      </c>
      <c r="AP34" s="67">
        <v>0.8</v>
      </c>
      <c r="AQ34" s="67">
        <v>1.4</v>
      </c>
      <c r="AR34" s="67"/>
      <c r="AS34" s="67">
        <v>3.5</v>
      </c>
      <c r="AT34" s="67">
        <v>18.399999999999999</v>
      </c>
      <c r="AU34" s="67"/>
      <c r="AV34" s="67">
        <v>227.9</v>
      </c>
      <c r="AW34" s="67">
        <v>177.6</v>
      </c>
      <c r="AX34" s="67">
        <v>88.38</v>
      </c>
      <c r="AY34" s="67">
        <v>0.4</v>
      </c>
      <c r="AZ34" s="67">
        <v>0.9</v>
      </c>
      <c r="BA34" s="67">
        <v>17.5</v>
      </c>
      <c r="BB34" s="67"/>
      <c r="BC34" s="67">
        <v>14.6</v>
      </c>
      <c r="BD34" s="67">
        <v>5.7</v>
      </c>
      <c r="BE34" s="67">
        <v>10.3</v>
      </c>
      <c r="BF34" s="67">
        <v>126.3</v>
      </c>
      <c r="BG34" s="67">
        <v>105</v>
      </c>
      <c r="BH34" s="67">
        <v>0.6</v>
      </c>
      <c r="BI34" s="67">
        <v>81.7</v>
      </c>
      <c r="BJ34" s="67">
        <v>129.9</v>
      </c>
      <c r="BK34" s="67"/>
      <c r="BL34" s="67">
        <v>18</v>
      </c>
      <c r="BM34" s="67">
        <v>20.8</v>
      </c>
      <c r="BN34" s="67">
        <v>67.599999999999994</v>
      </c>
      <c r="BO34" s="67">
        <v>4.2</v>
      </c>
      <c r="BP34" s="67">
        <v>1.8</v>
      </c>
      <c r="BQ34" s="67">
        <v>2.2999999999999998</v>
      </c>
      <c r="BR34" s="67">
        <v>0.7</v>
      </c>
      <c r="BS34" s="67">
        <v>15</v>
      </c>
      <c r="BT34" s="67">
        <v>2.2000000000000002</v>
      </c>
      <c r="BU34" s="67">
        <v>20</v>
      </c>
      <c r="BV34" s="67">
        <v>7</v>
      </c>
      <c r="BW34" s="67">
        <v>20</v>
      </c>
      <c r="BX34" s="67">
        <v>17.8</v>
      </c>
      <c r="BY34" s="67">
        <v>20.2</v>
      </c>
      <c r="BZ34" s="68">
        <v>2062.7800000000002</v>
      </c>
    </row>
    <row r="35" spans="1:78" x14ac:dyDescent="0.25">
      <c r="A35" s="1"/>
      <c r="B35" s="54" t="s">
        <v>661</v>
      </c>
      <c r="C35" s="67"/>
      <c r="D35" s="67">
        <v>17.5</v>
      </c>
      <c r="E35" s="67">
        <v>15.5</v>
      </c>
      <c r="F35" s="67">
        <v>8.4</v>
      </c>
      <c r="G35" s="67">
        <v>9.9</v>
      </c>
      <c r="H35" s="67">
        <v>20.3</v>
      </c>
      <c r="I35" s="67">
        <v>3.2</v>
      </c>
      <c r="J35" s="67"/>
      <c r="K35" s="67"/>
      <c r="L35" s="67">
        <v>12.3</v>
      </c>
      <c r="M35" s="67">
        <v>20.100000000000001</v>
      </c>
      <c r="N35" s="67">
        <v>0.3</v>
      </c>
      <c r="O35" s="67">
        <v>0.1</v>
      </c>
      <c r="P35" s="67">
        <v>19.8</v>
      </c>
      <c r="Q35" s="67"/>
      <c r="R35" s="67">
        <v>20.3</v>
      </c>
      <c r="S35" s="67">
        <v>20.2</v>
      </c>
      <c r="T35" s="67">
        <v>13.1</v>
      </c>
      <c r="U35" s="67"/>
      <c r="V35" s="67">
        <v>4.9000000000000004</v>
      </c>
      <c r="W35" s="67">
        <v>20.3</v>
      </c>
      <c r="X35" s="67">
        <v>14</v>
      </c>
      <c r="Y35" s="67">
        <v>17.8</v>
      </c>
      <c r="Z35" s="67">
        <v>27.7</v>
      </c>
      <c r="AA35" s="67">
        <v>5.4</v>
      </c>
      <c r="AB35" s="67">
        <v>79.2</v>
      </c>
      <c r="AC35" s="67"/>
      <c r="AD35" s="67"/>
      <c r="AE35" s="67">
        <v>31.5</v>
      </c>
      <c r="AF35" s="67">
        <v>214.9</v>
      </c>
      <c r="AG35" s="67">
        <v>22.7</v>
      </c>
      <c r="AH35" s="67">
        <v>32.200000000000003</v>
      </c>
      <c r="AI35" s="67">
        <v>21</v>
      </c>
      <c r="AJ35" s="67">
        <v>8.1</v>
      </c>
      <c r="AK35" s="67">
        <v>20.399999999999999</v>
      </c>
      <c r="AL35" s="67">
        <v>20.399999999999999</v>
      </c>
      <c r="AM35" s="67">
        <v>20</v>
      </c>
      <c r="AN35" s="67">
        <v>7.3</v>
      </c>
      <c r="AO35" s="67">
        <v>80.8</v>
      </c>
      <c r="AP35" s="67">
        <v>0.2</v>
      </c>
      <c r="AQ35" s="67"/>
      <c r="AR35" s="67"/>
      <c r="AS35" s="67">
        <v>3.4</v>
      </c>
      <c r="AT35" s="67">
        <v>18.399999999999999</v>
      </c>
      <c r="AU35" s="67"/>
      <c r="AV35" s="67">
        <v>228.6</v>
      </c>
      <c r="AW35" s="67">
        <v>162.1</v>
      </c>
      <c r="AX35" s="67">
        <v>91.25</v>
      </c>
      <c r="AY35" s="67">
        <v>0.2</v>
      </c>
      <c r="AZ35" s="67">
        <v>0.9</v>
      </c>
      <c r="BA35" s="67">
        <v>16.600000000000001</v>
      </c>
      <c r="BB35" s="67"/>
      <c r="BC35" s="67">
        <v>14.6</v>
      </c>
      <c r="BD35" s="67">
        <v>5.7</v>
      </c>
      <c r="BE35" s="67">
        <v>10.199999999999999</v>
      </c>
      <c r="BF35" s="67">
        <v>137.9</v>
      </c>
      <c r="BG35" s="67">
        <v>118.4</v>
      </c>
      <c r="BH35" s="67">
        <v>0.6</v>
      </c>
      <c r="BI35" s="67">
        <v>102</v>
      </c>
      <c r="BJ35" s="67">
        <v>93.1</v>
      </c>
      <c r="BK35" s="67"/>
      <c r="BL35" s="67">
        <v>17.8</v>
      </c>
      <c r="BM35" s="67">
        <v>20.7</v>
      </c>
      <c r="BN35" s="67">
        <v>64.8</v>
      </c>
      <c r="BO35" s="67">
        <v>4.2</v>
      </c>
      <c r="BP35" s="67">
        <v>1.8</v>
      </c>
      <c r="BQ35" s="67">
        <v>2.2999999999999998</v>
      </c>
      <c r="BR35" s="67">
        <v>0.7</v>
      </c>
      <c r="BS35" s="67">
        <v>11.7</v>
      </c>
      <c r="BT35" s="67">
        <v>2.2000000000000002</v>
      </c>
      <c r="BU35" s="67">
        <v>20</v>
      </c>
      <c r="BV35" s="67">
        <v>7</v>
      </c>
      <c r="BW35" s="67">
        <v>20</v>
      </c>
      <c r="BX35" s="67">
        <v>18.399999999999999</v>
      </c>
      <c r="BY35" s="67">
        <v>20.3</v>
      </c>
      <c r="BZ35" s="68">
        <v>2045.65</v>
      </c>
    </row>
    <row r="36" spans="1:78" x14ac:dyDescent="0.25">
      <c r="A36" s="1"/>
      <c r="B36" s="54" t="s">
        <v>662</v>
      </c>
      <c r="C36" s="67"/>
      <c r="D36" s="67">
        <v>16.8</v>
      </c>
      <c r="E36" s="67">
        <v>15.5</v>
      </c>
      <c r="F36" s="67">
        <v>8</v>
      </c>
      <c r="G36" s="67">
        <v>10</v>
      </c>
      <c r="H36" s="67">
        <v>20.3</v>
      </c>
      <c r="I36" s="67">
        <v>3.2</v>
      </c>
      <c r="J36" s="67"/>
      <c r="K36" s="67"/>
      <c r="L36" s="67">
        <v>13.1</v>
      </c>
      <c r="M36" s="67">
        <v>20.100000000000001</v>
      </c>
      <c r="N36" s="67">
        <v>0.3</v>
      </c>
      <c r="O36" s="67">
        <v>0.1</v>
      </c>
      <c r="P36" s="67">
        <v>19.8</v>
      </c>
      <c r="Q36" s="67"/>
      <c r="R36" s="67">
        <v>20.2</v>
      </c>
      <c r="S36" s="67">
        <v>20.2</v>
      </c>
      <c r="T36" s="67">
        <v>13.1</v>
      </c>
      <c r="U36" s="67"/>
      <c r="V36" s="67">
        <v>5.0999999999999996</v>
      </c>
      <c r="W36" s="67">
        <v>20.399999999999999</v>
      </c>
      <c r="X36" s="67">
        <v>13.3</v>
      </c>
      <c r="Y36" s="67">
        <v>17.899999999999999</v>
      </c>
      <c r="Z36" s="67">
        <v>35.9</v>
      </c>
      <c r="AA36" s="67">
        <v>4.9000000000000004</v>
      </c>
      <c r="AB36" s="67">
        <v>62.4</v>
      </c>
      <c r="AC36" s="67"/>
      <c r="AD36" s="67"/>
      <c r="AE36" s="67">
        <v>28.8</v>
      </c>
      <c r="AF36" s="67">
        <v>211.9</v>
      </c>
      <c r="AG36" s="67">
        <v>27.7</v>
      </c>
      <c r="AH36" s="67">
        <v>28.7</v>
      </c>
      <c r="AI36" s="67">
        <v>21</v>
      </c>
      <c r="AJ36" s="67">
        <v>8.1</v>
      </c>
      <c r="AK36" s="67">
        <v>20.399999999999999</v>
      </c>
      <c r="AL36" s="67">
        <v>20.399999999999999</v>
      </c>
      <c r="AM36" s="67">
        <v>20</v>
      </c>
      <c r="AN36" s="67">
        <v>7.3</v>
      </c>
      <c r="AO36" s="67">
        <v>80.8</v>
      </c>
      <c r="AP36" s="67"/>
      <c r="AQ36" s="67"/>
      <c r="AR36" s="67"/>
      <c r="AS36" s="67">
        <v>3.5</v>
      </c>
      <c r="AT36" s="67">
        <v>18.399999999999999</v>
      </c>
      <c r="AU36" s="67"/>
      <c r="AV36" s="67">
        <v>215.2</v>
      </c>
      <c r="AW36" s="67">
        <v>207.4</v>
      </c>
      <c r="AX36" s="67">
        <v>106.4</v>
      </c>
      <c r="AY36" s="67">
        <v>0.2</v>
      </c>
      <c r="AZ36" s="67">
        <v>0.9</v>
      </c>
      <c r="BA36" s="67">
        <v>15</v>
      </c>
      <c r="BB36" s="67"/>
      <c r="BC36" s="67">
        <v>14.4</v>
      </c>
      <c r="BD36" s="67">
        <v>5.7</v>
      </c>
      <c r="BE36" s="67">
        <v>10.5</v>
      </c>
      <c r="BF36" s="67">
        <v>143.9</v>
      </c>
      <c r="BG36" s="67">
        <v>126.5</v>
      </c>
      <c r="BH36" s="67">
        <v>0.6</v>
      </c>
      <c r="BI36" s="67">
        <v>70</v>
      </c>
      <c r="BJ36" s="67">
        <v>99.5</v>
      </c>
      <c r="BK36" s="67"/>
      <c r="BL36" s="67">
        <v>17.600000000000001</v>
      </c>
      <c r="BM36" s="67">
        <v>19.3</v>
      </c>
      <c r="BN36" s="67">
        <v>64.400000000000006</v>
      </c>
      <c r="BO36" s="67">
        <v>4.2</v>
      </c>
      <c r="BP36" s="67">
        <v>1.8</v>
      </c>
      <c r="BQ36" s="67">
        <v>2.2999999999999998</v>
      </c>
      <c r="BR36" s="67">
        <v>0.7</v>
      </c>
      <c r="BS36" s="67">
        <v>10.8</v>
      </c>
      <c r="BT36" s="67">
        <v>2.2000000000000002</v>
      </c>
      <c r="BU36" s="67">
        <v>20</v>
      </c>
      <c r="BV36" s="67">
        <v>7</v>
      </c>
      <c r="BW36" s="67">
        <v>20</v>
      </c>
      <c r="BX36" s="67">
        <v>18.7</v>
      </c>
      <c r="BY36" s="67">
        <v>20.3</v>
      </c>
      <c r="BZ36" s="68">
        <v>2063.1</v>
      </c>
    </row>
    <row r="37" spans="1:78" x14ac:dyDescent="0.25">
      <c r="A37" s="1"/>
      <c r="B37" s="54" t="s">
        <v>663</v>
      </c>
      <c r="C37" s="67"/>
      <c r="D37" s="67">
        <v>16.100000000000001</v>
      </c>
      <c r="E37" s="67">
        <v>15</v>
      </c>
      <c r="F37" s="67">
        <v>8.1</v>
      </c>
      <c r="G37" s="67">
        <v>10</v>
      </c>
      <c r="H37" s="67">
        <v>20.3</v>
      </c>
      <c r="I37" s="67">
        <v>3.2</v>
      </c>
      <c r="J37" s="67"/>
      <c r="K37" s="67"/>
      <c r="L37" s="67">
        <v>12</v>
      </c>
      <c r="M37" s="67">
        <v>20.100000000000001</v>
      </c>
      <c r="N37" s="67">
        <v>0.3</v>
      </c>
      <c r="O37" s="67">
        <v>0.1</v>
      </c>
      <c r="P37" s="67">
        <v>19.899999999999999</v>
      </c>
      <c r="Q37" s="67"/>
      <c r="R37" s="67">
        <v>20.2</v>
      </c>
      <c r="S37" s="67">
        <v>20.2</v>
      </c>
      <c r="T37" s="67">
        <v>13.1</v>
      </c>
      <c r="U37" s="67"/>
      <c r="V37" s="67">
        <v>5.2</v>
      </c>
      <c r="W37" s="67">
        <v>20.399999999999999</v>
      </c>
      <c r="X37" s="67">
        <v>15.1</v>
      </c>
      <c r="Y37" s="67">
        <v>18</v>
      </c>
      <c r="Z37" s="67">
        <v>36.299999999999997</v>
      </c>
      <c r="AA37" s="67">
        <v>2.5</v>
      </c>
      <c r="AB37" s="67">
        <v>57.4</v>
      </c>
      <c r="AC37" s="67"/>
      <c r="AD37" s="67"/>
      <c r="AE37" s="67">
        <v>30.4</v>
      </c>
      <c r="AF37" s="67">
        <v>215.8</v>
      </c>
      <c r="AG37" s="67">
        <v>33</v>
      </c>
      <c r="AH37" s="67">
        <v>38.200000000000003</v>
      </c>
      <c r="AI37" s="67">
        <v>21</v>
      </c>
      <c r="AJ37" s="67">
        <v>8.1</v>
      </c>
      <c r="AK37" s="67">
        <v>20.399999999999999</v>
      </c>
      <c r="AL37" s="67">
        <v>20.399999999999999</v>
      </c>
      <c r="AM37" s="67">
        <v>20</v>
      </c>
      <c r="AN37" s="67">
        <v>7.3</v>
      </c>
      <c r="AO37" s="67">
        <v>78.2</v>
      </c>
      <c r="AP37" s="67"/>
      <c r="AQ37" s="67"/>
      <c r="AR37" s="67"/>
      <c r="AS37" s="67">
        <v>3.5</v>
      </c>
      <c r="AT37" s="67">
        <v>18.399999999999999</v>
      </c>
      <c r="AU37" s="67"/>
      <c r="AV37" s="67">
        <v>190.1</v>
      </c>
      <c r="AW37" s="67">
        <v>193.2</v>
      </c>
      <c r="AX37" s="67">
        <v>97.66</v>
      </c>
      <c r="AY37" s="67">
        <v>0.2</v>
      </c>
      <c r="AZ37" s="67">
        <v>0.9</v>
      </c>
      <c r="BA37" s="67">
        <v>12.9</v>
      </c>
      <c r="BB37" s="67"/>
      <c r="BC37" s="67">
        <v>14.2</v>
      </c>
      <c r="BD37" s="67">
        <v>5.6</v>
      </c>
      <c r="BE37" s="67">
        <v>10.5</v>
      </c>
      <c r="BF37" s="67">
        <v>138.6</v>
      </c>
      <c r="BG37" s="67">
        <v>125.4</v>
      </c>
      <c r="BH37" s="67">
        <v>0.6</v>
      </c>
      <c r="BI37" s="67">
        <v>66.7</v>
      </c>
      <c r="BJ37" s="67">
        <v>82.3</v>
      </c>
      <c r="BK37" s="67"/>
      <c r="BL37" s="67">
        <v>17.399999999999999</v>
      </c>
      <c r="BM37" s="67">
        <v>18.100000000000001</v>
      </c>
      <c r="BN37" s="67">
        <v>61</v>
      </c>
      <c r="BO37" s="67">
        <v>4.2</v>
      </c>
      <c r="BP37" s="67">
        <v>1.8</v>
      </c>
      <c r="BQ37" s="67">
        <v>2.2999999999999998</v>
      </c>
      <c r="BR37" s="67">
        <v>0.7</v>
      </c>
      <c r="BS37" s="67">
        <v>7.5</v>
      </c>
      <c r="BT37" s="67">
        <v>2.2000000000000002</v>
      </c>
      <c r="BU37" s="67">
        <v>20</v>
      </c>
      <c r="BV37" s="67">
        <v>7</v>
      </c>
      <c r="BW37" s="67">
        <v>20</v>
      </c>
      <c r="BX37" s="67">
        <v>18.5</v>
      </c>
      <c r="BY37" s="67">
        <v>20.3</v>
      </c>
      <c r="BZ37" s="68">
        <v>1988.06</v>
      </c>
    </row>
    <row r="38" spans="1:78" x14ac:dyDescent="0.25">
      <c r="A38" s="1"/>
      <c r="B38" s="54" t="s">
        <v>664</v>
      </c>
      <c r="C38" s="67"/>
      <c r="D38" s="67">
        <v>15.9</v>
      </c>
      <c r="E38" s="67">
        <v>15.2</v>
      </c>
      <c r="F38" s="67">
        <v>8.1</v>
      </c>
      <c r="G38" s="67">
        <v>10</v>
      </c>
      <c r="H38" s="67">
        <v>20.3</v>
      </c>
      <c r="I38" s="67">
        <v>3.2</v>
      </c>
      <c r="J38" s="67"/>
      <c r="K38" s="67"/>
      <c r="L38" s="67">
        <v>13.4</v>
      </c>
      <c r="M38" s="67">
        <v>20.2</v>
      </c>
      <c r="N38" s="67">
        <v>0.2</v>
      </c>
      <c r="O38" s="67">
        <v>0.1</v>
      </c>
      <c r="P38" s="67">
        <v>19.8</v>
      </c>
      <c r="Q38" s="67"/>
      <c r="R38" s="67">
        <v>20.2</v>
      </c>
      <c r="S38" s="67">
        <v>20.2</v>
      </c>
      <c r="T38" s="67">
        <v>13.1</v>
      </c>
      <c r="U38" s="67"/>
      <c r="V38" s="67">
        <v>5.2</v>
      </c>
      <c r="W38" s="67">
        <v>20.7</v>
      </c>
      <c r="X38" s="67">
        <v>15.5</v>
      </c>
      <c r="Y38" s="67">
        <v>18.2</v>
      </c>
      <c r="Z38" s="67">
        <v>32.9</v>
      </c>
      <c r="AA38" s="67">
        <v>4.3</v>
      </c>
      <c r="AB38" s="67">
        <v>56.1</v>
      </c>
      <c r="AC38" s="67"/>
      <c r="AD38" s="67"/>
      <c r="AE38" s="67">
        <v>31.8</v>
      </c>
      <c r="AF38" s="67">
        <v>217.2</v>
      </c>
      <c r="AG38" s="67">
        <v>33.799999999999997</v>
      </c>
      <c r="AH38" s="67">
        <v>40</v>
      </c>
      <c r="AI38" s="67">
        <v>21</v>
      </c>
      <c r="AJ38" s="67">
        <v>8.1</v>
      </c>
      <c r="AK38" s="67">
        <v>20.399999999999999</v>
      </c>
      <c r="AL38" s="67">
        <v>20.399999999999999</v>
      </c>
      <c r="AM38" s="67">
        <v>20</v>
      </c>
      <c r="AN38" s="67">
        <v>7.2</v>
      </c>
      <c r="AO38" s="67">
        <v>80.8</v>
      </c>
      <c r="AP38" s="67">
        <v>0.2</v>
      </c>
      <c r="AQ38" s="67"/>
      <c r="AR38" s="67"/>
      <c r="AS38" s="67">
        <v>3.5</v>
      </c>
      <c r="AT38" s="67">
        <v>18.5</v>
      </c>
      <c r="AU38" s="67"/>
      <c r="AV38" s="67">
        <v>243.9</v>
      </c>
      <c r="AW38" s="67">
        <v>196.2</v>
      </c>
      <c r="AX38" s="67">
        <v>99.83</v>
      </c>
      <c r="AY38" s="67">
        <v>0.1</v>
      </c>
      <c r="AZ38" s="67">
        <v>0.9</v>
      </c>
      <c r="BA38" s="67">
        <v>11.4</v>
      </c>
      <c r="BB38" s="67"/>
      <c r="BC38" s="67">
        <v>10.7</v>
      </c>
      <c r="BD38" s="67">
        <v>5.6</v>
      </c>
      <c r="BE38" s="67">
        <v>10.4</v>
      </c>
      <c r="BF38" s="67">
        <v>139</v>
      </c>
      <c r="BG38" s="67">
        <v>126.7</v>
      </c>
      <c r="BH38" s="67">
        <v>0.6</v>
      </c>
      <c r="BI38" s="67">
        <v>69.2</v>
      </c>
      <c r="BJ38" s="67">
        <v>94.1</v>
      </c>
      <c r="BK38" s="67"/>
      <c r="BL38" s="67">
        <v>15.8</v>
      </c>
      <c r="BM38" s="67">
        <v>17.8</v>
      </c>
      <c r="BN38" s="67">
        <v>61.3</v>
      </c>
      <c r="BO38" s="67">
        <v>4.2</v>
      </c>
      <c r="BP38" s="67">
        <v>1.8</v>
      </c>
      <c r="BQ38" s="67">
        <v>2.2999999999999998</v>
      </c>
      <c r="BR38" s="67">
        <v>0.7</v>
      </c>
      <c r="BS38" s="67">
        <v>12.2</v>
      </c>
      <c r="BT38" s="67">
        <v>2.2000000000000002</v>
      </c>
      <c r="BU38" s="67">
        <v>20</v>
      </c>
      <c r="BV38" s="67">
        <v>7</v>
      </c>
      <c r="BW38" s="67">
        <v>20</v>
      </c>
      <c r="BX38" s="67">
        <v>17.8</v>
      </c>
      <c r="BY38" s="67">
        <v>20.399999999999999</v>
      </c>
      <c r="BZ38" s="68">
        <v>2067.83</v>
      </c>
    </row>
    <row r="39" spans="1:78" x14ac:dyDescent="0.25">
      <c r="A39" s="1"/>
      <c r="B39" s="56" t="s">
        <v>665</v>
      </c>
      <c r="C39" s="69"/>
      <c r="D39" s="69">
        <v>16</v>
      </c>
      <c r="E39" s="69">
        <v>15.5</v>
      </c>
      <c r="F39" s="69">
        <v>8.1</v>
      </c>
      <c r="G39" s="69">
        <v>10.3</v>
      </c>
      <c r="H39" s="69">
        <v>20.3</v>
      </c>
      <c r="I39" s="69">
        <v>3.2</v>
      </c>
      <c r="J39" s="69"/>
      <c r="K39" s="69"/>
      <c r="L39" s="69">
        <v>12.6</v>
      </c>
      <c r="M39" s="69">
        <v>20.100000000000001</v>
      </c>
      <c r="N39" s="69">
        <v>0.2</v>
      </c>
      <c r="O39" s="69"/>
      <c r="P39" s="69">
        <v>19.8</v>
      </c>
      <c r="Q39" s="69"/>
      <c r="R39" s="69">
        <v>20.399999999999999</v>
      </c>
      <c r="S39" s="69">
        <v>20.3</v>
      </c>
      <c r="T39" s="69">
        <v>13.1</v>
      </c>
      <c r="U39" s="69"/>
      <c r="V39" s="69">
        <v>5.2</v>
      </c>
      <c r="W39" s="69">
        <v>20.9</v>
      </c>
      <c r="X39" s="69">
        <v>16.899999999999999</v>
      </c>
      <c r="Y39" s="69">
        <v>18.3</v>
      </c>
      <c r="Z39" s="69">
        <v>19.600000000000001</v>
      </c>
      <c r="AA39" s="69">
        <v>3.6</v>
      </c>
      <c r="AB39" s="69">
        <v>55.4</v>
      </c>
      <c r="AC39" s="69"/>
      <c r="AD39" s="69"/>
      <c r="AE39" s="69">
        <v>30</v>
      </c>
      <c r="AF39" s="69">
        <v>218.8</v>
      </c>
      <c r="AG39" s="69">
        <v>16.600000000000001</v>
      </c>
      <c r="AH39" s="69">
        <v>45.7</v>
      </c>
      <c r="AI39" s="69">
        <v>21</v>
      </c>
      <c r="AJ39" s="69">
        <v>8.1</v>
      </c>
      <c r="AK39" s="69">
        <v>20.399999999999999</v>
      </c>
      <c r="AL39" s="69">
        <v>20.399999999999999</v>
      </c>
      <c r="AM39" s="69">
        <v>20</v>
      </c>
      <c r="AN39" s="69">
        <v>7.2</v>
      </c>
      <c r="AO39" s="69">
        <v>77.599999999999994</v>
      </c>
      <c r="AP39" s="69">
        <v>0.2</v>
      </c>
      <c r="AQ39" s="69"/>
      <c r="AR39" s="69"/>
      <c r="AS39" s="69">
        <v>3.4</v>
      </c>
      <c r="AT39" s="69">
        <v>18.5</v>
      </c>
      <c r="AU39" s="69"/>
      <c r="AV39" s="69">
        <v>120.6</v>
      </c>
      <c r="AW39" s="69">
        <v>72</v>
      </c>
      <c r="AX39" s="69">
        <v>38.32</v>
      </c>
      <c r="AY39" s="69">
        <v>0.1</v>
      </c>
      <c r="AZ39" s="69">
        <v>0.7</v>
      </c>
      <c r="BA39" s="69">
        <v>9.6999999999999993</v>
      </c>
      <c r="BB39" s="69"/>
      <c r="BC39" s="69">
        <v>7.7</v>
      </c>
      <c r="BD39" s="69">
        <v>5.7</v>
      </c>
      <c r="BE39" s="69">
        <v>10.5</v>
      </c>
      <c r="BF39" s="69">
        <v>151.30000000000001</v>
      </c>
      <c r="BG39" s="69">
        <v>125.6</v>
      </c>
      <c r="BH39" s="69">
        <v>0.6</v>
      </c>
      <c r="BI39" s="69">
        <v>36.700000000000003</v>
      </c>
      <c r="BJ39" s="69">
        <v>57.3</v>
      </c>
      <c r="BK39" s="69"/>
      <c r="BL39" s="69">
        <v>10.199999999999999</v>
      </c>
      <c r="BM39" s="69">
        <v>15.7</v>
      </c>
      <c r="BN39" s="69">
        <v>51.3</v>
      </c>
      <c r="BO39" s="69">
        <v>4.2</v>
      </c>
      <c r="BP39" s="69">
        <v>1.8</v>
      </c>
      <c r="BQ39" s="69">
        <v>2.2999999999999998</v>
      </c>
      <c r="BR39" s="69">
        <v>0.7</v>
      </c>
      <c r="BS39" s="69">
        <v>4</v>
      </c>
      <c r="BT39" s="69">
        <v>2.2000000000000002</v>
      </c>
      <c r="BU39" s="69">
        <v>20.100000000000001</v>
      </c>
      <c r="BV39" s="69">
        <v>7</v>
      </c>
      <c r="BW39" s="69">
        <v>20</v>
      </c>
      <c r="BX39" s="69">
        <v>14.3</v>
      </c>
      <c r="BY39" s="69">
        <v>20.8</v>
      </c>
      <c r="BZ39" s="70">
        <v>1639.12</v>
      </c>
    </row>
    <row r="40" spans="1:78" x14ac:dyDescent="0.25">
      <c r="A40" s="1"/>
      <c r="B40" s="50" t="s">
        <v>666</v>
      </c>
      <c r="C40" s="65"/>
      <c r="D40" s="65">
        <v>16.7</v>
      </c>
      <c r="E40" s="65">
        <v>15.5</v>
      </c>
      <c r="F40" s="65">
        <v>7.4</v>
      </c>
      <c r="G40" s="65">
        <v>9.6</v>
      </c>
      <c r="H40" s="65">
        <v>20.3</v>
      </c>
      <c r="I40" s="65">
        <v>3.2</v>
      </c>
      <c r="J40" s="65"/>
      <c r="K40" s="65"/>
      <c r="L40" s="65">
        <v>12.1</v>
      </c>
      <c r="M40" s="65">
        <v>20.100000000000001</v>
      </c>
      <c r="N40" s="65">
        <v>0.1</v>
      </c>
      <c r="O40" s="65"/>
      <c r="P40" s="65">
        <v>19.899999999999999</v>
      </c>
      <c r="Q40" s="65"/>
      <c r="R40" s="65">
        <v>20.100000000000001</v>
      </c>
      <c r="S40" s="65">
        <v>20.2</v>
      </c>
      <c r="T40" s="65">
        <v>13.1</v>
      </c>
      <c r="U40" s="65"/>
      <c r="V40" s="65">
        <v>5.2</v>
      </c>
      <c r="W40" s="65">
        <v>20.5</v>
      </c>
      <c r="X40" s="65">
        <v>16.600000000000001</v>
      </c>
      <c r="Y40" s="65">
        <v>18.2</v>
      </c>
      <c r="Z40" s="65">
        <v>15.5</v>
      </c>
      <c r="AA40" s="65">
        <v>4.3</v>
      </c>
      <c r="AB40" s="65">
        <v>64</v>
      </c>
      <c r="AC40" s="65"/>
      <c r="AD40" s="65"/>
      <c r="AE40" s="65">
        <v>32.9</v>
      </c>
      <c r="AF40" s="65">
        <v>212.3</v>
      </c>
      <c r="AG40" s="65">
        <v>6.2</v>
      </c>
      <c r="AH40" s="65">
        <v>20.9</v>
      </c>
      <c r="AI40" s="65">
        <v>21</v>
      </c>
      <c r="AJ40" s="65">
        <v>8.1</v>
      </c>
      <c r="AK40" s="65">
        <v>20.399999999999999</v>
      </c>
      <c r="AL40" s="65">
        <v>20.399999999999999</v>
      </c>
      <c r="AM40" s="65">
        <v>20</v>
      </c>
      <c r="AN40" s="65">
        <v>4.9000000000000004</v>
      </c>
      <c r="AO40" s="65">
        <v>65.400000000000006</v>
      </c>
      <c r="AP40" s="65">
        <v>0.8</v>
      </c>
      <c r="AQ40" s="65">
        <v>0.7</v>
      </c>
      <c r="AR40" s="65"/>
      <c r="AS40" s="65">
        <v>3.4</v>
      </c>
      <c r="AT40" s="65">
        <v>18.5</v>
      </c>
      <c r="AU40" s="65"/>
      <c r="AV40" s="65">
        <v>112.6</v>
      </c>
      <c r="AW40" s="65">
        <v>114</v>
      </c>
      <c r="AX40" s="65">
        <v>58.99</v>
      </c>
      <c r="AY40" s="65"/>
      <c r="AZ40" s="65">
        <v>0.5</v>
      </c>
      <c r="BA40" s="65">
        <v>5.9</v>
      </c>
      <c r="BB40" s="65"/>
      <c r="BC40" s="65">
        <v>4.7</v>
      </c>
      <c r="BD40" s="65">
        <v>5.6</v>
      </c>
      <c r="BE40" s="65">
        <v>10.4</v>
      </c>
      <c r="BF40" s="65">
        <v>140.4</v>
      </c>
      <c r="BG40" s="65">
        <v>125.6</v>
      </c>
      <c r="BH40" s="65">
        <v>0.6</v>
      </c>
      <c r="BI40" s="65">
        <v>32.9</v>
      </c>
      <c r="BJ40" s="65">
        <v>31.4</v>
      </c>
      <c r="BK40" s="65"/>
      <c r="BL40" s="65">
        <v>6</v>
      </c>
      <c r="BM40" s="65">
        <v>16.3</v>
      </c>
      <c r="BN40" s="65">
        <v>50.7</v>
      </c>
      <c r="BO40" s="65">
        <v>4.5</v>
      </c>
      <c r="BP40" s="65">
        <v>2.2000000000000002</v>
      </c>
      <c r="BQ40" s="65">
        <v>2.2999999999999998</v>
      </c>
      <c r="BR40" s="65">
        <v>0.7</v>
      </c>
      <c r="BS40" s="65">
        <v>5.0999999999999996</v>
      </c>
      <c r="BT40" s="65">
        <v>1.8</v>
      </c>
      <c r="BU40" s="65">
        <v>20</v>
      </c>
      <c r="BV40" s="65">
        <v>7</v>
      </c>
      <c r="BW40" s="65">
        <v>20</v>
      </c>
      <c r="BX40" s="65">
        <v>12</v>
      </c>
      <c r="BY40" s="65">
        <v>20.399999999999999</v>
      </c>
      <c r="BZ40" s="66">
        <v>1591.09</v>
      </c>
    </row>
    <row r="41" spans="1:78" x14ac:dyDescent="0.25">
      <c r="A41" s="1"/>
      <c r="B41" s="54" t="s">
        <v>667</v>
      </c>
      <c r="C41" s="67"/>
      <c r="D41" s="67">
        <v>16</v>
      </c>
      <c r="E41" s="67">
        <v>15.5</v>
      </c>
      <c r="F41" s="67">
        <v>7.3</v>
      </c>
      <c r="G41" s="67">
        <v>9.6</v>
      </c>
      <c r="H41" s="67">
        <v>11.7</v>
      </c>
      <c r="I41" s="67">
        <v>3.2</v>
      </c>
      <c r="J41" s="67"/>
      <c r="K41" s="67"/>
      <c r="L41" s="67">
        <v>13.3</v>
      </c>
      <c r="M41" s="67">
        <v>19.100000000000001</v>
      </c>
      <c r="N41" s="67">
        <v>0.1</v>
      </c>
      <c r="O41" s="67"/>
      <c r="P41" s="67">
        <v>19.8</v>
      </c>
      <c r="Q41" s="67"/>
      <c r="R41" s="67">
        <v>20.2</v>
      </c>
      <c r="S41" s="67">
        <v>20.2</v>
      </c>
      <c r="T41" s="67">
        <v>13.1</v>
      </c>
      <c r="U41" s="67"/>
      <c r="V41" s="67">
        <v>5.2</v>
      </c>
      <c r="W41" s="67">
        <v>20.5</v>
      </c>
      <c r="X41" s="67">
        <v>16.5</v>
      </c>
      <c r="Y41" s="67">
        <v>18.3</v>
      </c>
      <c r="Z41" s="67">
        <v>13.1</v>
      </c>
      <c r="AA41" s="67">
        <v>3.6</v>
      </c>
      <c r="AB41" s="67">
        <v>65.599999999999994</v>
      </c>
      <c r="AC41" s="67"/>
      <c r="AD41" s="67"/>
      <c r="AE41" s="67">
        <v>28.9</v>
      </c>
      <c r="AF41" s="67">
        <v>210.3</v>
      </c>
      <c r="AG41" s="67">
        <v>2.7</v>
      </c>
      <c r="AH41" s="67">
        <v>9.9</v>
      </c>
      <c r="AI41" s="67">
        <v>21</v>
      </c>
      <c r="AJ41" s="67">
        <v>8.1</v>
      </c>
      <c r="AK41" s="67">
        <v>20.399999999999999</v>
      </c>
      <c r="AL41" s="67">
        <v>20.399999999999999</v>
      </c>
      <c r="AM41" s="67">
        <v>20</v>
      </c>
      <c r="AN41" s="67">
        <v>2</v>
      </c>
      <c r="AO41" s="67">
        <v>34.799999999999997</v>
      </c>
      <c r="AP41" s="67">
        <v>2.7</v>
      </c>
      <c r="AQ41" s="67">
        <v>1.4</v>
      </c>
      <c r="AR41" s="67"/>
      <c r="AS41" s="67">
        <v>3.4</v>
      </c>
      <c r="AT41" s="67">
        <v>18.5</v>
      </c>
      <c r="AU41" s="67"/>
      <c r="AV41" s="67">
        <v>140.19999999999999</v>
      </c>
      <c r="AW41" s="67">
        <v>102.7</v>
      </c>
      <c r="AX41" s="67">
        <v>53.08</v>
      </c>
      <c r="AY41" s="67">
        <v>0.1</v>
      </c>
      <c r="AZ41" s="67">
        <v>0.5</v>
      </c>
      <c r="BA41" s="67">
        <v>3.3</v>
      </c>
      <c r="BB41" s="67"/>
      <c r="BC41" s="67">
        <v>3.8</v>
      </c>
      <c r="BD41" s="67">
        <v>5.6</v>
      </c>
      <c r="BE41" s="67">
        <v>10.199999999999999</v>
      </c>
      <c r="BF41" s="67">
        <v>143.4</v>
      </c>
      <c r="BG41" s="67">
        <v>122.3</v>
      </c>
      <c r="BH41" s="67">
        <v>0.6</v>
      </c>
      <c r="BI41" s="67">
        <v>23.9</v>
      </c>
      <c r="BJ41" s="67">
        <v>30.8</v>
      </c>
      <c r="BK41" s="67"/>
      <c r="BL41" s="67">
        <v>4.7</v>
      </c>
      <c r="BM41" s="67">
        <v>15.4</v>
      </c>
      <c r="BN41" s="67">
        <v>48.7</v>
      </c>
      <c r="BO41" s="67">
        <v>4.5</v>
      </c>
      <c r="BP41" s="67">
        <v>2.2000000000000002</v>
      </c>
      <c r="BQ41" s="67">
        <v>2.2999999999999998</v>
      </c>
      <c r="BR41" s="67">
        <v>1</v>
      </c>
      <c r="BS41" s="67">
        <v>3.9</v>
      </c>
      <c r="BT41" s="67">
        <v>1.5</v>
      </c>
      <c r="BU41" s="67">
        <v>20</v>
      </c>
      <c r="BV41" s="67">
        <v>7</v>
      </c>
      <c r="BW41" s="67">
        <v>20</v>
      </c>
      <c r="BX41" s="67">
        <v>6</v>
      </c>
      <c r="BY41" s="67">
        <v>20.399999999999999</v>
      </c>
      <c r="BZ41" s="68">
        <v>1514.48</v>
      </c>
    </row>
    <row r="42" spans="1:78" x14ac:dyDescent="0.25">
      <c r="A42" s="1"/>
      <c r="B42" s="54" t="s">
        <v>668</v>
      </c>
      <c r="C42" s="67"/>
      <c r="D42" s="67">
        <v>16.399999999999999</v>
      </c>
      <c r="E42" s="67">
        <v>15.5</v>
      </c>
      <c r="F42" s="67">
        <v>6.6</v>
      </c>
      <c r="G42" s="67">
        <v>9.5</v>
      </c>
      <c r="H42" s="67">
        <v>10.3</v>
      </c>
      <c r="I42" s="67">
        <v>3.2</v>
      </c>
      <c r="J42" s="67"/>
      <c r="K42" s="67"/>
      <c r="L42" s="67">
        <v>12.3</v>
      </c>
      <c r="M42" s="67">
        <v>1.7</v>
      </c>
      <c r="N42" s="67"/>
      <c r="O42" s="67"/>
      <c r="P42" s="67">
        <v>19.8</v>
      </c>
      <c r="Q42" s="67"/>
      <c r="R42" s="67">
        <v>20.3</v>
      </c>
      <c r="S42" s="67">
        <v>20.2</v>
      </c>
      <c r="T42" s="67">
        <v>13.1</v>
      </c>
      <c r="U42" s="67"/>
      <c r="V42" s="67">
        <v>5</v>
      </c>
      <c r="W42" s="67"/>
      <c r="X42" s="67">
        <v>14.5</v>
      </c>
      <c r="Y42" s="67">
        <v>18.3</v>
      </c>
      <c r="Z42" s="67">
        <v>10.3</v>
      </c>
      <c r="AA42" s="67">
        <v>4.7</v>
      </c>
      <c r="AB42" s="67">
        <v>61.7</v>
      </c>
      <c r="AC42" s="67"/>
      <c r="AD42" s="67"/>
      <c r="AE42" s="67">
        <v>27</v>
      </c>
      <c r="AF42" s="67">
        <v>200.7</v>
      </c>
      <c r="AG42" s="67">
        <v>1.8</v>
      </c>
      <c r="AH42" s="67">
        <v>4</v>
      </c>
      <c r="AI42" s="67">
        <v>21</v>
      </c>
      <c r="AJ42" s="67">
        <v>8.1</v>
      </c>
      <c r="AK42" s="67">
        <v>20.399999999999999</v>
      </c>
      <c r="AL42" s="67">
        <v>20.399999999999999</v>
      </c>
      <c r="AM42" s="67">
        <v>20</v>
      </c>
      <c r="AN42" s="67">
        <v>4.5</v>
      </c>
      <c r="AO42" s="67">
        <v>11.1</v>
      </c>
      <c r="AP42" s="67">
        <v>3.6</v>
      </c>
      <c r="AQ42" s="67">
        <v>2.4</v>
      </c>
      <c r="AR42" s="67"/>
      <c r="AS42" s="67">
        <v>3.4</v>
      </c>
      <c r="AT42" s="67">
        <v>18.5</v>
      </c>
      <c r="AU42" s="67"/>
      <c r="AV42" s="67">
        <v>47</v>
      </c>
      <c r="AW42" s="67">
        <v>35.9</v>
      </c>
      <c r="AX42" s="67">
        <v>18.41</v>
      </c>
      <c r="AY42" s="67"/>
      <c r="AZ42" s="67">
        <v>0.7</v>
      </c>
      <c r="BA42" s="67">
        <v>0.9</v>
      </c>
      <c r="BB42" s="67"/>
      <c r="BC42" s="67">
        <v>0.8</v>
      </c>
      <c r="BD42" s="67">
        <v>5.6</v>
      </c>
      <c r="BE42" s="67">
        <v>10.4</v>
      </c>
      <c r="BF42" s="67">
        <v>131.5</v>
      </c>
      <c r="BG42" s="67">
        <v>123.5</v>
      </c>
      <c r="BH42" s="67">
        <v>0.6</v>
      </c>
      <c r="BI42" s="67">
        <v>11.6</v>
      </c>
      <c r="BJ42" s="67">
        <v>13.2</v>
      </c>
      <c r="BK42" s="67"/>
      <c r="BL42" s="67">
        <v>0.8</v>
      </c>
      <c r="BM42" s="67">
        <v>15.4</v>
      </c>
      <c r="BN42" s="67">
        <v>47.6</v>
      </c>
      <c r="BO42" s="67">
        <v>4.8</v>
      </c>
      <c r="BP42" s="67">
        <v>2.4</v>
      </c>
      <c r="BQ42" s="67">
        <v>2.2999999999999998</v>
      </c>
      <c r="BR42" s="67">
        <v>1.1000000000000001</v>
      </c>
      <c r="BS42" s="67">
        <v>1.6</v>
      </c>
      <c r="BT42" s="67">
        <v>1.5</v>
      </c>
      <c r="BU42" s="67">
        <v>20</v>
      </c>
      <c r="BV42" s="67">
        <v>6.9</v>
      </c>
      <c r="BW42" s="67">
        <v>20</v>
      </c>
      <c r="BX42" s="67">
        <v>0.8</v>
      </c>
      <c r="BY42" s="67"/>
      <c r="BZ42" s="68">
        <v>1155.6099999999999</v>
      </c>
    </row>
    <row r="43" spans="1:78" x14ac:dyDescent="0.25">
      <c r="A43" s="1"/>
      <c r="B43" s="54" t="s">
        <v>669</v>
      </c>
      <c r="C43" s="67"/>
      <c r="D43" s="67">
        <v>15.8</v>
      </c>
      <c r="E43" s="67">
        <v>15.5</v>
      </c>
      <c r="F43" s="67">
        <v>5.3</v>
      </c>
      <c r="G43" s="67">
        <v>9.5</v>
      </c>
      <c r="H43" s="67">
        <v>10.3</v>
      </c>
      <c r="I43" s="67">
        <v>3.2</v>
      </c>
      <c r="J43" s="67"/>
      <c r="K43" s="67"/>
      <c r="L43" s="67">
        <v>12.2</v>
      </c>
      <c r="M43" s="67"/>
      <c r="N43" s="67"/>
      <c r="O43" s="67"/>
      <c r="P43" s="67">
        <v>19.8</v>
      </c>
      <c r="Q43" s="67"/>
      <c r="R43" s="67">
        <v>20.100000000000001</v>
      </c>
      <c r="S43" s="67">
        <v>20.2</v>
      </c>
      <c r="T43" s="67">
        <v>13.1</v>
      </c>
      <c r="U43" s="67"/>
      <c r="V43" s="67">
        <v>5.0999999999999996</v>
      </c>
      <c r="W43" s="67"/>
      <c r="X43" s="67">
        <v>15.4</v>
      </c>
      <c r="Y43" s="67">
        <v>18.2</v>
      </c>
      <c r="Z43" s="67">
        <v>17</v>
      </c>
      <c r="AA43" s="67">
        <v>3.2</v>
      </c>
      <c r="AB43" s="67">
        <v>61.3</v>
      </c>
      <c r="AC43" s="67"/>
      <c r="AD43" s="67"/>
      <c r="AE43" s="67">
        <v>20.399999999999999</v>
      </c>
      <c r="AF43" s="67">
        <v>194</v>
      </c>
      <c r="AG43" s="67"/>
      <c r="AH43" s="67">
        <v>2.5</v>
      </c>
      <c r="AI43" s="67">
        <v>21</v>
      </c>
      <c r="AJ43" s="67">
        <v>8.1</v>
      </c>
      <c r="AK43" s="67">
        <v>20.399999999999999</v>
      </c>
      <c r="AL43" s="67">
        <v>20.399999999999999</v>
      </c>
      <c r="AM43" s="67">
        <v>20</v>
      </c>
      <c r="AN43" s="67">
        <v>7</v>
      </c>
      <c r="AO43" s="67"/>
      <c r="AP43" s="67">
        <v>3.9</v>
      </c>
      <c r="AQ43" s="67">
        <v>3.8</v>
      </c>
      <c r="AR43" s="67"/>
      <c r="AS43" s="67">
        <v>3.4</v>
      </c>
      <c r="AT43" s="67">
        <v>18.5</v>
      </c>
      <c r="AU43" s="67"/>
      <c r="AV43" s="67">
        <v>0.9</v>
      </c>
      <c r="AW43" s="67">
        <v>1.3</v>
      </c>
      <c r="AX43" s="67">
        <v>0.66</v>
      </c>
      <c r="AY43" s="67"/>
      <c r="AZ43" s="67">
        <v>1.1000000000000001</v>
      </c>
      <c r="BA43" s="67"/>
      <c r="BB43" s="67"/>
      <c r="BC43" s="67"/>
      <c r="BD43" s="67">
        <v>5.6</v>
      </c>
      <c r="BE43" s="67">
        <v>10.4</v>
      </c>
      <c r="BF43" s="67">
        <v>121.8</v>
      </c>
      <c r="BG43" s="67">
        <v>124.4</v>
      </c>
      <c r="BH43" s="67">
        <v>0.6</v>
      </c>
      <c r="BI43" s="67">
        <v>0.3</v>
      </c>
      <c r="BJ43" s="67">
        <v>0.2</v>
      </c>
      <c r="BK43" s="67"/>
      <c r="BL43" s="67"/>
      <c r="BM43" s="67">
        <v>13.9</v>
      </c>
      <c r="BN43" s="67">
        <v>44.1</v>
      </c>
      <c r="BO43" s="67">
        <v>4.8</v>
      </c>
      <c r="BP43" s="67">
        <v>2.4</v>
      </c>
      <c r="BQ43" s="67">
        <v>2.2999999999999998</v>
      </c>
      <c r="BR43" s="67">
        <v>1.1000000000000001</v>
      </c>
      <c r="BS43" s="67"/>
      <c r="BT43" s="67">
        <v>1.4</v>
      </c>
      <c r="BU43" s="67">
        <v>20</v>
      </c>
      <c r="BV43" s="67">
        <v>7</v>
      </c>
      <c r="BW43" s="67">
        <v>20</v>
      </c>
      <c r="BX43" s="67"/>
      <c r="BY43" s="67"/>
      <c r="BZ43" s="68">
        <v>992.86</v>
      </c>
    </row>
    <row r="44" spans="1:78" x14ac:dyDescent="0.25">
      <c r="A44" s="1"/>
      <c r="B44" s="54" t="s">
        <v>670</v>
      </c>
      <c r="C44" s="67"/>
      <c r="D44" s="67">
        <v>16.5</v>
      </c>
      <c r="E44" s="67">
        <v>15.5</v>
      </c>
      <c r="F44" s="67">
        <v>5.5</v>
      </c>
      <c r="G44" s="67">
        <v>9.5</v>
      </c>
      <c r="H44" s="67">
        <v>10.3</v>
      </c>
      <c r="I44" s="67">
        <v>3.2</v>
      </c>
      <c r="J44" s="67"/>
      <c r="K44" s="67"/>
      <c r="L44" s="67">
        <v>17.7</v>
      </c>
      <c r="M44" s="67"/>
      <c r="N44" s="67"/>
      <c r="O44" s="67"/>
      <c r="P44" s="67">
        <v>19.8</v>
      </c>
      <c r="Q44" s="67"/>
      <c r="R44" s="67">
        <v>20.2</v>
      </c>
      <c r="S44" s="67">
        <v>20.2</v>
      </c>
      <c r="T44" s="67">
        <v>13.1</v>
      </c>
      <c r="U44" s="67"/>
      <c r="V44" s="67">
        <v>5.0999999999999996</v>
      </c>
      <c r="W44" s="67"/>
      <c r="X44" s="67">
        <v>14.5</v>
      </c>
      <c r="Y44" s="67">
        <v>18.3</v>
      </c>
      <c r="Z44" s="67">
        <v>17.399999999999999</v>
      </c>
      <c r="AA44" s="67">
        <v>3.9</v>
      </c>
      <c r="AB44" s="67">
        <v>49.8</v>
      </c>
      <c r="AC44" s="67"/>
      <c r="AD44" s="67"/>
      <c r="AE44" s="67">
        <v>17.600000000000001</v>
      </c>
      <c r="AF44" s="67">
        <v>185.7</v>
      </c>
      <c r="AG44" s="67"/>
      <c r="AH44" s="67"/>
      <c r="AI44" s="67">
        <v>21</v>
      </c>
      <c r="AJ44" s="67">
        <v>8.1</v>
      </c>
      <c r="AK44" s="67">
        <v>20.399999999999999</v>
      </c>
      <c r="AL44" s="67">
        <v>20.399999999999999</v>
      </c>
      <c r="AM44" s="67">
        <v>20</v>
      </c>
      <c r="AN44" s="67">
        <v>7.3</v>
      </c>
      <c r="AO44" s="67"/>
      <c r="AP44" s="67">
        <v>5.3</v>
      </c>
      <c r="AQ44" s="67">
        <v>3.1</v>
      </c>
      <c r="AR44" s="67"/>
      <c r="AS44" s="67">
        <v>3.4</v>
      </c>
      <c r="AT44" s="67">
        <v>18.5</v>
      </c>
      <c r="AU44" s="67"/>
      <c r="AV44" s="67"/>
      <c r="AW44" s="67"/>
      <c r="AX44" s="67"/>
      <c r="AY44" s="67"/>
      <c r="AZ44" s="67">
        <v>1.1000000000000001</v>
      </c>
      <c r="BA44" s="67"/>
      <c r="BB44" s="67"/>
      <c r="BC44" s="67"/>
      <c r="BD44" s="67">
        <v>5.6</v>
      </c>
      <c r="BE44" s="67">
        <v>10.4</v>
      </c>
      <c r="BF44" s="67">
        <v>106</v>
      </c>
      <c r="BG44" s="67">
        <v>109.6</v>
      </c>
      <c r="BH44" s="67">
        <v>0.6</v>
      </c>
      <c r="BI44" s="67"/>
      <c r="BJ44" s="67"/>
      <c r="BK44" s="67"/>
      <c r="BL44" s="67"/>
      <c r="BM44" s="67">
        <v>12.2</v>
      </c>
      <c r="BN44" s="67">
        <v>41.6</v>
      </c>
      <c r="BO44" s="67">
        <v>4.8</v>
      </c>
      <c r="BP44" s="67">
        <v>2.4</v>
      </c>
      <c r="BQ44" s="67">
        <v>2.2999999999999998</v>
      </c>
      <c r="BR44" s="67">
        <v>1.1000000000000001</v>
      </c>
      <c r="BS44" s="67"/>
      <c r="BT44" s="67">
        <v>1.3</v>
      </c>
      <c r="BU44" s="67">
        <v>20</v>
      </c>
      <c r="BV44" s="67">
        <v>6.9</v>
      </c>
      <c r="BW44" s="67">
        <v>20</v>
      </c>
      <c r="BX44" s="67"/>
      <c r="BY44" s="67"/>
      <c r="BZ44" s="68">
        <v>937.2</v>
      </c>
    </row>
    <row r="45" spans="1:78" x14ac:dyDescent="0.25">
      <c r="A45" s="1"/>
      <c r="B45" s="54" t="s">
        <v>671</v>
      </c>
      <c r="C45" s="67"/>
      <c r="D45" s="67">
        <v>17.100000000000001</v>
      </c>
      <c r="E45" s="67">
        <v>15.5</v>
      </c>
      <c r="F45" s="67">
        <v>6.9</v>
      </c>
      <c r="G45" s="67">
        <v>9.5</v>
      </c>
      <c r="H45" s="67">
        <v>11.2</v>
      </c>
      <c r="I45" s="67">
        <v>3.2</v>
      </c>
      <c r="J45" s="67"/>
      <c r="K45" s="67"/>
      <c r="L45" s="67">
        <v>17.399999999999999</v>
      </c>
      <c r="M45" s="67"/>
      <c r="N45" s="67"/>
      <c r="O45" s="67"/>
      <c r="P45" s="67">
        <v>19.8</v>
      </c>
      <c r="Q45" s="67"/>
      <c r="R45" s="67">
        <v>20.3</v>
      </c>
      <c r="S45" s="67">
        <v>20.2</v>
      </c>
      <c r="T45" s="67">
        <v>13.1</v>
      </c>
      <c r="U45" s="67"/>
      <c r="V45" s="67">
        <v>5.0999999999999996</v>
      </c>
      <c r="W45" s="67"/>
      <c r="X45" s="67">
        <v>14.9</v>
      </c>
      <c r="Y45" s="67">
        <v>18.399999999999999</v>
      </c>
      <c r="Z45" s="67">
        <v>15.6</v>
      </c>
      <c r="AA45" s="67">
        <v>4.4000000000000004</v>
      </c>
      <c r="AB45" s="67">
        <v>51.7</v>
      </c>
      <c r="AC45" s="67"/>
      <c r="AD45" s="67"/>
      <c r="AE45" s="67">
        <v>17.5</v>
      </c>
      <c r="AF45" s="67">
        <v>191.9</v>
      </c>
      <c r="AG45" s="67"/>
      <c r="AH45" s="67"/>
      <c r="AI45" s="67">
        <v>21</v>
      </c>
      <c r="AJ45" s="67">
        <v>8.1</v>
      </c>
      <c r="AK45" s="67">
        <v>20.399999999999999</v>
      </c>
      <c r="AL45" s="67">
        <v>20.399999999999999</v>
      </c>
      <c r="AM45" s="67">
        <v>20</v>
      </c>
      <c r="AN45" s="67">
        <v>7.3</v>
      </c>
      <c r="AO45" s="67"/>
      <c r="AP45" s="67">
        <v>7.6</v>
      </c>
      <c r="AQ45" s="67">
        <v>4.4000000000000004</v>
      </c>
      <c r="AR45" s="67"/>
      <c r="AS45" s="67">
        <v>3.5</v>
      </c>
      <c r="AT45" s="67">
        <v>18.5</v>
      </c>
      <c r="AU45" s="67"/>
      <c r="AV45" s="67"/>
      <c r="AW45" s="67"/>
      <c r="AX45" s="67"/>
      <c r="AY45" s="67"/>
      <c r="AZ45" s="67">
        <v>1.1000000000000001</v>
      </c>
      <c r="BA45" s="67"/>
      <c r="BB45" s="67"/>
      <c r="BC45" s="67"/>
      <c r="BD45" s="67">
        <v>5.7</v>
      </c>
      <c r="BE45" s="67">
        <v>10.4</v>
      </c>
      <c r="BF45" s="67">
        <v>95.7</v>
      </c>
      <c r="BG45" s="67">
        <v>103</v>
      </c>
      <c r="BH45" s="67">
        <v>0.6</v>
      </c>
      <c r="BI45" s="67"/>
      <c r="BJ45" s="67"/>
      <c r="BK45" s="67"/>
      <c r="BL45" s="67"/>
      <c r="BM45" s="67">
        <v>11.2</v>
      </c>
      <c r="BN45" s="67">
        <v>37.9</v>
      </c>
      <c r="BO45" s="67">
        <v>4.8</v>
      </c>
      <c r="BP45" s="67">
        <v>2.8</v>
      </c>
      <c r="BQ45" s="67">
        <v>2.2999999999999998</v>
      </c>
      <c r="BR45" s="67">
        <v>1.1000000000000001</v>
      </c>
      <c r="BS45" s="67"/>
      <c r="BT45" s="67">
        <v>1.3</v>
      </c>
      <c r="BU45" s="67">
        <v>20.100000000000001</v>
      </c>
      <c r="BV45" s="67">
        <v>7</v>
      </c>
      <c r="BW45" s="67">
        <v>20</v>
      </c>
      <c r="BX45" s="67"/>
      <c r="BY45" s="67"/>
      <c r="BZ45" s="68">
        <v>929.9</v>
      </c>
    </row>
    <row r="46" spans="1:78" x14ac:dyDescent="0.25">
      <c r="A46" s="1"/>
      <c r="B46" s="54" t="s">
        <v>672</v>
      </c>
      <c r="C46" s="67"/>
      <c r="D46" s="67">
        <v>17.2</v>
      </c>
      <c r="E46" s="67">
        <v>15.6</v>
      </c>
      <c r="F46" s="67">
        <v>4.9000000000000004</v>
      </c>
      <c r="G46" s="67">
        <v>9.5</v>
      </c>
      <c r="H46" s="67">
        <v>19.8</v>
      </c>
      <c r="I46" s="67">
        <v>3.2</v>
      </c>
      <c r="J46" s="67"/>
      <c r="K46" s="67"/>
      <c r="L46" s="67">
        <v>17.8</v>
      </c>
      <c r="M46" s="67"/>
      <c r="N46" s="67"/>
      <c r="O46" s="67"/>
      <c r="P46" s="67">
        <v>19.8</v>
      </c>
      <c r="Q46" s="67"/>
      <c r="R46" s="67">
        <v>20.3</v>
      </c>
      <c r="S46" s="67">
        <v>20.2</v>
      </c>
      <c r="T46" s="67">
        <v>13.1</v>
      </c>
      <c r="U46" s="67"/>
      <c r="V46" s="67">
        <v>5.0999999999999996</v>
      </c>
      <c r="W46" s="67"/>
      <c r="X46" s="67">
        <v>15.4</v>
      </c>
      <c r="Y46" s="67">
        <v>18.3</v>
      </c>
      <c r="Z46" s="67">
        <v>23.4</v>
      </c>
      <c r="AA46" s="67">
        <v>4.3</v>
      </c>
      <c r="AB46" s="67">
        <v>41.9</v>
      </c>
      <c r="AC46" s="67"/>
      <c r="AD46" s="67"/>
      <c r="AE46" s="67">
        <v>14.8</v>
      </c>
      <c r="AF46" s="67">
        <v>172</v>
      </c>
      <c r="AG46" s="67"/>
      <c r="AH46" s="67"/>
      <c r="AI46" s="67">
        <v>21</v>
      </c>
      <c r="AJ46" s="67">
        <v>8.1</v>
      </c>
      <c r="AK46" s="67">
        <v>20.399999999999999</v>
      </c>
      <c r="AL46" s="67">
        <v>20.399999999999999</v>
      </c>
      <c r="AM46" s="67">
        <v>20</v>
      </c>
      <c r="AN46" s="67">
        <v>7.2</v>
      </c>
      <c r="AO46" s="67"/>
      <c r="AP46" s="67">
        <v>4.5</v>
      </c>
      <c r="AQ46" s="67">
        <v>3</v>
      </c>
      <c r="AR46" s="67"/>
      <c r="AS46" s="67">
        <v>3.5</v>
      </c>
      <c r="AT46" s="67">
        <v>18.5</v>
      </c>
      <c r="AU46" s="67"/>
      <c r="AV46" s="67"/>
      <c r="AW46" s="67"/>
      <c r="AX46" s="67"/>
      <c r="AY46" s="67"/>
      <c r="AZ46" s="67">
        <v>0.9</v>
      </c>
      <c r="BA46" s="67"/>
      <c r="BB46" s="67"/>
      <c r="BC46" s="67"/>
      <c r="BD46" s="67">
        <v>5.6</v>
      </c>
      <c r="BE46" s="67">
        <v>10.199999999999999</v>
      </c>
      <c r="BF46" s="67">
        <v>86.3</v>
      </c>
      <c r="BG46" s="67">
        <v>96.2</v>
      </c>
      <c r="BH46" s="67">
        <v>0.6</v>
      </c>
      <c r="BI46" s="67"/>
      <c r="BJ46" s="67"/>
      <c r="BK46" s="67"/>
      <c r="BL46" s="67"/>
      <c r="BM46" s="67">
        <v>9.8000000000000007</v>
      </c>
      <c r="BN46" s="67">
        <v>34.9</v>
      </c>
      <c r="BO46" s="67">
        <v>4.8</v>
      </c>
      <c r="BP46" s="67">
        <v>2.8</v>
      </c>
      <c r="BQ46" s="67">
        <v>2.2999999999999998</v>
      </c>
      <c r="BR46" s="67">
        <v>1.1000000000000001</v>
      </c>
      <c r="BS46" s="67"/>
      <c r="BT46" s="67">
        <v>1.3</v>
      </c>
      <c r="BU46" s="67">
        <v>20</v>
      </c>
      <c r="BV46" s="67">
        <v>7</v>
      </c>
      <c r="BW46" s="67">
        <v>20</v>
      </c>
      <c r="BX46" s="67"/>
      <c r="BY46" s="67"/>
      <c r="BZ46" s="68">
        <v>887</v>
      </c>
    </row>
    <row r="47" spans="1:78" x14ac:dyDescent="0.25">
      <c r="A47" s="1"/>
      <c r="B47" s="56" t="s">
        <v>673</v>
      </c>
      <c r="C47" s="69"/>
      <c r="D47" s="69">
        <v>17.7</v>
      </c>
      <c r="E47" s="69">
        <v>15.5</v>
      </c>
      <c r="F47" s="69">
        <v>8.5</v>
      </c>
      <c r="G47" s="69">
        <v>9.5</v>
      </c>
      <c r="H47" s="69">
        <v>20.3</v>
      </c>
      <c r="I47" s="69">
        <v>3.2</v>
      </c>
      <c r="J47" s="69"/>
      <c r="K47" s="69"/>
      <c r="L47" s="69">
        <v>17.600000000000001</v>
      </c>
      <c r="M47" s="69"/>
      <c r="N47" s="69"/>
      <c r="O47" s="69"/>
      <c r="P47" s="69">
        <v>19.8</v>
      </c>
      <c r="Q47" s="69"/>
      <c r="R47" s="69">
        <v>20.2</v>
      </c>
      <c r="S47" s="69">
        <v>20.2</v>
      </c>
      <c r="T47" s="69">
        <v>13.1</v>
      </c>
      <c r="U47" s="69"/>
      <c r="V47" s="69">
        <v>5.2</v>
      </c>
      <c r="W47" s="69"/>
      <c r="X47" s="69">
        <v>15.4</v>
      </c>
      <c r="Y47" s="69">
        <v>18.399999999999999</v>
      </c>
      <c r="Z47" s="69">
        <v>28</v>
      </c>
      <c r="AA47" s="69">
        <v>3</v>
      </c>
      <c r="AB47" s="69">
        <v>39.200000000000003</v>
      </c>
      <c r="AC47" s="69"/>
      <c r="AD47" s="69"/>
      <c r="AE47" s="69">
        <v>10.9</v>
      </c>
      <c r="AF47" s="69">
        <v>172.1</v>
      </c>
      <c r="AG47" s="69"/>
      <c r="AH47" s="69"/>
      <c r="AI47" s="69">
        <v>21</v>
      </c>
      <c r="AJ47" s="69">
        <v>8.1</v>
      </c>
      <c r="AK47" s="69">
        <v>20.399999999999999</v>
      </c>
      <c r="AL47" s="69">
        <v>20.399999999999999</v>
      </c>
      <c r="AM47" s="69">
        <v>20</v>
      </c>
      <c r="AN47" s="69">
        <v>7.1</v>
      </c>
      <c r="AO47" s="69"/>
      <c r="AP47" s="69">
        <v>3.7</v>
      </c>
      <c r="AQ47" s="69">
        <v>2.2000000000000002</v>
      </c>
      <c r="AR47" s="69"/>
      <c r="AS47" s="69">
        <v>3.5</v>
      </c>
      <c r="AT47" s="69">
        <v>18.5</v>
      </c>
      <c r="AU47" s="69"/>
      <c r="AV47" s="69"/>
      <c r="AW47" s="69"/>
      <c r="AX47" s="69"/>
      <c r="AY47" s="69"/>
      <c r="AZ47" s="69">
        <v>0.9</v>
      </c>
      <c r="BA47" s="69"/>
      <c r="BB47" s="69"/>
      <c r="BC47" s="69"/>
      <c r="BD47" s="69">
        <v>5.6</v>
      </c>
      <c r="BE47" s="69">
        <v>10.4</v>
      </c>
      <c r="BF47" s="69">
        <v>80.900000000000006</v>
      </c>
      <c r="BG47" s="69">
        <v>94.6</v>
      </c>
      <c r="BH47" s="69">
        <v>0.6</v>
      </c>
      <c r="BI47" s="69"/>
      <c r="BJ47" s="69"/>
      <c r="BK47" s="69"/>
      <c r="BL47" s="69"/>
      <c r="BM47" s="69">
        <v>8.9</v>
      </c>
      <c r="BN47" s="69">
        <v>34.9</v>
      </c>
      <c r="BO47" s="69">
        <v>4.8</v>
      </c>
      <c r="BP47" s="69">
        <v>2.8</v>
      </c>
      <c r="BQ47" s="69">
        <v>2.2999999999999998</v>
      </c>
      <c r="BR47" s="69">
        <v>1.1000000000000001</v>
      </c>
      <c r="BS47" s="69"/>
      <c r="BT47" s="69">
        <v>1.2</v>
      </c>
      <c r="BU47" s="69">
        <v>20</v>
      </c>
      <c r="BV47" s="69">
        <v>7</v>
      </c>
      <c r="BW47" s="69">
        <v>20</v>
      </c>
      <c r="BX47" s="69"/>
      <c r="BY47" s="69"/>
      <c r="BZ47" s="70">
        <v>878.7</v>
      </c>
    </row>
    <row r="48" spans="1:78" x14ac:dyDescent="0.25">
      <c r="A48" s="1"/>
      <c r="B48" s="50" t="s">
        <v>674</v>
      </c>
      <c r="C48" s="65"/>
      <c r="D48" s="65">
        <v>17.2</v>
      </c>
      <c r="E48" s="65">
        <v>15.5</v>
      </c>
      <c r="F48" s="65">
        <v>8.5</v>
      </c>
      <c r="G48" s="65">
        <v>9.5</v>
      </c>
      <c r="H48" s="65">
        <v>20.3</v>
      </c>
      <c r="I48" s="65">
        <v>3.2</v>
      </c>
      <c r="J48" s="65"/>
      <c r="K48" s="65"/>
      <c r="L48" s="65">
        <v>17.600000000000001</v>
      </c>
      <c r="M48" s="65"/>
      <c r="N48" s="65"/>
      <c r="O48" s="65"/>
      <c r="P48" s="65">
        <v>19.8</v>
      </c>
      <c r="Q48" s="65"/>
      <c r="R48" s="65">
        <v>20.3</v>
      </c>
      <c r="S48" s="65">
        <v>20.2</v>
      </c>
      <c r="T48" s="65">
        <v>13</v>
      </c>
      <c r="U48" s="65"/>
      <c r="V48" s="65">
        <v>4.8</v>
      </c>
      <c r="W48" s="65">
        <v>6.3</v>
      </c>
      <c r="X48" s="65">
        <v>15.4</v>
      </c>
      <c r="Y48" s="65">
        <v>18.399999999999999</v>
      </c>
      <c r="Z48" s="65">
        <v>27.2</v>
      </c>
      <c r="AA48" s="65">
        <v>3.2</v>
      </c>
      <c r="AB48" s="65">
        <v>40.799999999999997</v>
      </c>
      <c r="AC48" s="65"/>
      <c r="AD48" s="65"/>
      <c r="AE48" s="65">
        <v>10.8</v>
      </c>
      <c r="AF48" s="65">
        <v>180.4</v>
      </c>
      <c r="AG48" s="65"/>
      <c r="AH48" s="65"/>
      <c r="AI48" s="65">
        <v>21</v>
      </c>
      <c r="AJ48" s="65">
        <v>8.1</v>
      </c>
      <c r="AK48" s="65">
        <v>20.399999999999999</v>
      </c>
      <c r="AL48" s="65">
        <v>20.399999999999999</v>
      </c>
      <c r="AM48" s="65">
        <v>20</v>
      </c>
      <c r="AN48" s="65">
        <v>7.3</v>
      </c>
      <c r="AO48" s="65"/>
      <c r="AP48" s="65">
        <v>3.4</v>
      </c>
      <c r="AQ48" s="65">
        <v>2.2000000000000002</v>
      </c>
      <c r="AR48" s="65"/>
      <c r="AS48" s="65">
        <v>3.5</v>
      </c>
      <c r="AT48" s="65">
        <v>18.5</v>
      </c>
      <c r="AU48" s="65"/>
      <c r="AV48" s="65"/>
      <c r="AW48" s="65"/>
      <c r="AX48" s="65"/>
      <c r="AY48" s="65"/>
      <c r="AZ48" s="65">
        <v>0.5</v>
      </c>
      <c r="BA48" s="65"/>
      <c r="BB48" s="65"/>
      <c r="BC48" s="65"/>
      <c r="BD48" s="65">
        <v>5.6</v>
      </c>
      <c r="BE48" s="65">
        <v>10.3</v>
      </c>
      <c r="BF48" s="65">
        <v>86.6</v>
      </c>
      <c r="BG48" s="65">
        <v>89.1</v>
      </c>
      <c r="BH48" s="65">
        <v>0.6</v>
      </c>
      <c r="BI48" s="65"/>
      <c r="BJ48" s="65"/>
      <c r="BK48" s="65"/>
      <c r="BL48" s="65"/>
      <c r="BM48" s="65">
        <v>11.5</v>
      </c>
      <c r="BN48" s="65">
        <v>42.2</v>
      </c>
      <c r="BO48" s="65">
        <v>4.8</v>
      </c>
      <c r="BP48" s="65">
        <v>2.8</v>
      </c>
      <c r="BQ48" s="65">
        <v>2.4</v>
      </c>
      <c r="BR48" s="65">
        <v>1.1000000000000001</v>
      </c>
      <c r="BS48" s="65"/>
      <c r="BT48" s="65">
        <v>1.1000000000000001</v>
      </c>
      <c r="BU48" s="65">
        <v>20</v>
      </c>
      <c r="BV48" s="65">
        <v>7</v>
      </c>
      <c r="BW48" s="65">
        <v>20</v>
      </c>
      <c r="BX48" s="65"/>
      <c r="BY48" s="65"/>
      <c r="BZ48" s="66">
        <v>902.8</v>
      </c>
    </row>
    <row r="49" spans="1:78" x14ac:dyDescent="0.25">
      <c r="A49" s="1"/>
      <c r="B49" s="54" t="s">
        <v>675</v>
      </c>
      <c r="C49" s="67"/>
      <c r="D49" s="67">
        <v>17.600000000000001</v>
      </c>
      <c r="E49" s="67">
        <v>15.5</v>
      </c>
      <c r="F49" s="67">
        <v>8</v>
      </c>
      <c r="G49" s="67">
        <v>9.5</v>
      </c>
      <c r="H49" s="67">
        <v>20.3</v>
      </c>
      <c r="I49" s="67">
        <v>3.2</v>
      </c>
      <c r="J49" s="67"/>
      <c r="K49" s="67"/>
      <c r="L49" s="67">
        <v>17.7</v>
      </c>
      <c r="M49" s="67"/>
      <c r="N49" s="67"/>
      <c r="O49" s="67"/>
      <c r="P49" s="67">
        <v>19.8</v>
      </c>
      <c r="Q49" s="67"/>
      <c r="R49" s="67">
        <v>20.399999999999999</v>
      </c>
      <c r="S49" s="67">
        <v>20.2</v>
      </c>
      <c r="T49" s="67">
        <v>12.9</v>
      </c>
      <c r="U49" s="67"/>
      <c r="V49" s="67">
        <v>3.3</v>
      </c>
      <c r="W49" s="67">
        <v>20.7</v>
      </c>
      <c r="X49" s="67">
        <v>15.7</v>
      </c>
      <c r="Y49" s="67">
        <v>18.399999999999999</v>
      </c>
      <c r="Z49" s="67">
        <v>20.7</v>
      </c>
      <c r="AA49" s="67">
        <v>5.3</v>
      </c>
      <c r="AB49" s="67">
        <v>44.3</v>
      </c>
      <c r="AC49" s="67"/>
      <c r="AD49" s="67"/>
      <c r="AE49" s="67">
        <v>9.8000000000000007</v>
      </c>
      <c r="AF49" s="67">
        <v>168.8</v>
      </c>
      <c r="AG49" s="67"/>
      <c r="AH49" s="67"/>
      <c r="AI49" s="67">
        <v>21</v>
      </c>
      <c r="AJ49" s="67">
        <v>8.1</v>
      </c>
      <c r="AK49" s="67">
        <v>20.399999999999999</v>
      </c>
      <c r="AL49" s="67">
        <v>20.399999999999999</v>
      </c>
      <c r="AM49" s="67">
        <v>20</v>
      </c>
      <c r="AN49" s="67">
        <v>7.4</v>
      </c>
      <c r="AO49" s="67"/>
      <c r="AP49" s="67">
        <v>2.8</v>
      </c>
      <c r="AQ49" s="67">
        <v>2.2000000000000002</v>
      </c>
      <c r="AR49" s="67"/>
      <c r="AS49" s="67">
        <v>3.5</v>
      </c>
      <c r="AT49" s="67">
        <v>18.5</v>
      </c>
      <c r="AU49" s="67"/>
      <c r="AV49" s="67"/>
      <c r="AW49" s="67"/>
      <c r="AX49" s="67"/>
      <c r="AY49" s="67"/>
      <c r="AZ49" s="67">
        <v>0.5</v>
      </c>
      <c r="BA49" s="67"/>
      <c r="BB49" s="67"/>
      <c r="BC49" s="67"/>
      <c r="BD49" s="67">
        <v>5.6</v>
      </c>
      <c r="BE49" s="67">
        <v>10.199999999999999</v>
      </c>
      <c r="BF49" s="67">
        <v>64.8</v>
      </c>
      <c r="BG49" s="67">
        <v>77.900000000000006</v>
      </c>
      <c r="BH49" s="67">
        <v>0.6</v>
      </c>
      <c r="BI49" s="67"/>
      <c r="BJ49" s="67"/>
      <c r="BK49" s="67"/>
      <c r="BL49" s="67"/>
      <c r="BM49" s="67">
        <v>10.6</v>
      </c>
      <c r="BN49" s="67">
        <v>38.200000000000003</v>
      </c>
      <c r="BO49" s="67">
        <v>4.8</v>
      </c>
      <c r="BP49" s="67">
        <v>2.8</v>
      </c>
      <c r="BQ49" s="67">
        <v>2.4</v>
      </c>
      <c r="BR49" s="67">
        <v>1.1000000000000001</v>
      </c>
      <c r="BS49" s="67"/>
      <c r="BT49" s="67">
        <v>1</v>
      </c>
      <c r="BU49" s="67">
        <v>20</v>
      </c>
      <c r="BV49" s="67">
        <v>6.9</v>
      </c>
      <c r="BW49" s="67">
        <v>20</v>
      </c>
      <c r="BX49" s="67"/>
      <c r="BY49" s="67"/>
      <c r="BZ49" s="68">
        <v>863.8</v>
      </c>
    </row>
    <row r="50" spans="1:78" x14ac:dyDescent="0.25">
      <c r="A50" s="1"/>
      <c r="B50" s="54" t="s">
        <v>676</v>
      </c>
      <c r="C50" s="67"/>
      <c r="D50" s="67">
        <v>17.2</v>
      </c>
      <c r="E50" s="67">
        <v>15.5</v>
      </c>
      <c r="F50" s="67">
        <v>8.4</v>
      </c>
      <c r="G50" s="67">
        <v>9.5</v>
      </c>
      <c r="H50" s="67">
        <v>20.3</v>
      </c>
      <c r="I50" s="67">
        <v>3.2</v>
      </c>
      <c r="J50" s="67"/>
      <c r="K50" s="67"/>
      <c r="L50" s="67">
        <v>17.7</v>
      </c>
      <c r="M50" s="67"/>
      <c r="N50" s="67"/>
      <c r="O50" s="67"/>
      <c r="P50" s="67">
        <v>19.8</v>
      </c>
      <c r="Q50" s="67"/>
      <c r="R50" s="67">
        <v>20.100000000000001</v>
      </c>
      <c r="S50" s="67">
        <v>20.2</v>
      </c>
      <c r="T50" s="67">
        <v>12.8</v>
      </c>
      <c r="U50" s="67"/>
      <c r="V50" s="67">
        <v>3.2</v>
      </c>
      <c r="W50" s="67">
        <v>20.6</v>
      </c>
      <c r="X50" s="67">
        <v>15.7</v>
      </c>
      <c r="Y50" s="67">
        <v>18.399999999999999</v>
      </c>
      <c r="Z50" s="67">
        <v>20.100000000000001</v>
      </c>
      <c r="AA50" s="67">
        <v>8.6</v>
      </c>
      <c r="AB50" s="67">
        <v>46.5</v>
      </c>
      <c r="AC50" s="67"/>
      <c r="AD50" s="67"/>
      <c r="AE50" s="67">
        <v>14.8</v>
      </c>
      <c r="AF50" s="67">
        <v>191.9</v>
      </c>
      <c r="AG50" s="67"/>
      <c r="AH50" s="67"/>
      <c r="AI50" s="67">
        <v>21</v>
      </c>
      <c r="AJ50" s="67">
        <v>8.1</v>
      </c>
      <c r="AK50" s="67">
        <v>20.399999999999999</v>
      </c>
      <c r="AL50" s="67">
        <v>20.399999999999999</v>
      </c>
      <c r="AM50" s="67">
        <v>20</v>
      </c>
      <c r="AN50" s="67">
        <v>7.3</v>
      </c>
      <c r="AO50" s="67"/>
      <c r="AP50" s="67">
        <v>1.6</v>
      </c>
      <c r="AQ50" s="67">
        <v>1.4</v>
      </c>
      <c r="AR50" s="67"/>
      <c r="AS50" s="67">
        <v>3.5</v>
      </c>
      <c r="AT50" s="67">
        <v>18.5</v>
      </c>
      <c r="AU50" s="67"/>
      <c r="AV50" s="67"/>
      <c r="AW50" s="67"/>
      <c r="AX50" s="67"/>
      <c r="AY50" s="67"/>
      <c r="AZ50" s="67">
        <v>1.1000000000000001</v>
      </c>
      <c r="BA50" s="67"/>
      <c r="BB50" s="67"/>
      <c r="BC50" s="67"/>
      <c r="BD50" s="67">
        <v>5.6</v>
      </c>
      <c r="BE50" s="67">
        <v>10.4</v>
      </c>
      <c r="BF50" s="67">
        <v>65.7</v>
      </c>
      <c r="BG50" s="67">
        <v>63.9</v>
      </c>
      <c r="BH50" s="67">
        <v>0.6</v>
      </c>
      <c r="BI50" s="67"/>
      <c r="BJ50" s="67"/>
      <c r="BK50" s="67"/>
      <c r="BL50" s="67"/>
      <c r="BM50" s="67">
        <v>15.2</v>
      </c>
      <c r="BN50" s="67">
        <v>45.7</v>
      </c>
      <c r="BO50" s="67">
        <v>4.8</v>
      </c>
      <c r="BP50" s="67">
        <v>2.8</v>
      </c>
      <c r="BQ50" s="67">
        <v>2.4</v>
      </c>
      <c r="BR50" s="67">
        <v>1.1000000000000001</v>
      </c>
      <c r="BS50" s="67"/>
      <c r="BT50" s="67">
        <v>0.9</v>
      </c>
      <c r="BU50" s="67">
        <v>20</v>
      </c>
      <c r="BV50" s="67">
        <v>6.9</v>
      </c>
      <c r="BW50" s="67">
        <v>20</v>
      </c>
      <c r="BX50" s="67"/>
      <c r="BY50" s="67">
        <v>20.399999999999999</v>
      </c>
      <c r="BZ50" s="68">
        <v>914.2</v>
      </c>
    </row>
    <row r="51" spans="1:78" x14ac:dyDescent="0.25">
      <c r="A51" s="1"/>
      <c r="B51" s="54" t="s">
        <v>677</v>
      </c>
      <c r="C51" s="67"/>
      <c r="D51" s="67">
        <v>17.100000000000001</v>
      </c>
      <c r="E51" s="67">
        <v>15.5</v>
      </c>
      <c r="F51" s="67">
        <v>8.1999999999999993</v>
      </c>
      <c r="G51" s="67">
        <v>11</v>
      </c>
      <c r="H51" s="67">
        <v>20.2</v>
      </c>
      <c r="I51" s="67">
        <v>3</v>
      </c>
      <c r="J51" s="67"/>
      <c r="K51" s="67"/>
      <c r="L51" s="67">
        <v>17.8</v>
      </c>
      <c r="M51" s="67"/>
      <c r="N51" s="67"/>
      <c r="O51" s="67"/>
      <c r="P51" s="67">
        <v>19.8</v>
      </c>
      <c r="Q51" s="67"/>
      <c r="R51" s="67">
        <v>20.3</v>
      </c>
      <c r="S51" s="67">
        <v>20.2</v>
      </c>
      <c r="T51" s="67">
        <v>9.3000000000000007</v>
      </c>
      <c r="U51" s="67"/>
      <c r="V51" s="67">
        <v>3.1</v>
      </c>
      <c r="W51" s="67">
        <v>20.2</v>
      </c>
      <c r="X51" s="67">
        <v>15.9</v>
      </c>
      <c r="Y51" s="67">
        <v>18.5</v>
      </c>
      <c r="Z51" s="67">
        <v>19.2</v>
      </c>
      <c r="AA51" s="67">
        <v>11</v>
      </c>
      <c r="AB51" s="67">
        <v>31</v>
      </c>
      <c r="AC51" s="67"/>
      <c r="AD51" s="67"/>
      <c r="AE51" s="67">
        <v>13.1</v>
      </c>
      <c r="AF51" s="67">
        <v>185.7</v>
      </c>
      <c r="AG51" s="67"/>
      <c r="AH51" s="67"/>
      <c r="AI51" s="67">
        <v>21</v>
      </c>
      <c r="AJ51" s="67">
        <v>8.1</v>
      </c>
      <c r="AK51" s="67">
        <v>20.399999999999999</v>
      </c>
      <c r="AL51" s="67">
        <v>20.399999999999999</v>
      </c>
      <c r="AM51" s="67">
        <v>20</v>
      </c>
      <c r="AN51" s="67">
        <v>7.1</v>
      </c>
      <c r="AO51" s="67"/>
      <c r="AP51" s="67">
        <v>1.8</v>
      </c>
      <c r="AQ51" s="67">
        <v>0.6</v>
      </c>
      <c r="AR51" s="67"/>
      <c r="AS51" s="67">
        <v>3.5</v>
      </c>
      <c r="AT51" s="67">
        <v>18.5</v>
      </c>
      <c r="AU51" s="67"/>
      <c r="AV51" s="67"/>
      <c r="AW51" s="67"/>
      <c r="AX51" s="67"/>
      <c r="AY51" s="67"/>
      <c r="AZ51" s="67">
        <v>1.5</v>
      </c>
      <c r="BA51" s="67"/>
      <c r="BB51" s="67"/>
      <c r="BC51" s="67"/>
      <c r="BD51" s="67">
        <v>5.6</v>
      </c>
      <c r="BE51" s="67">
        <v>10.5</v>
      </c>
      <c r="BF51" s="67">
        <v>60.3</v>
      </c>
      <c r="BG51" s="67">
        <v>60.5</v>
      </c>
      <c r="BH51" s="67">
        <v>0.6</v>
      </c>
      <c r="BI51" s="67"/>
      <c r="BJ51" s="67"/>
      <c r="BK51" s="67"/>
      <c r="BL51" s="67"/>
      <c r="BM51" s="67">
        <v>11.8</v>
      </c>
      <c r="BN51" s="67">
        <v>40.700000000000003</v>
      </c>
      <c r="BO51" s="67">
        <v>4.8</v>
      </c>
      <c r="BP51" s="67">
        <v>2.8</v>
      </c>
      <c r="BQ51" s="67">
        <v>2.4</v>
      </c>
      <c r="BR51" s="67">
        <v>1.1000000000000001</v>
      </c>
      <c r="BS51" s="67"/>
      <c r="BT51" s="67">
        <v>0.9</v>
      </c>
      <c r="BU51" s="67">
        <v>20</v>
      </c>
      <c r="BV51" s="67">
        <v>7</v>
      </c>
      <c r="BW51" s="67">
        <v>20</v>
      </c>
      <c r="BX51" s="67"/>
      <c r="BY51" s="67">
        <v>20.3</v>
      </c>
      <c r="BZ51" s="68">
        <v>872.3</v>
      </c>
    </row>
    <row r="52" spans="1:78" x14ac:dyDescent="0.25">
      <c r="A52" s="1"/>
      <c r="B52" s="54" t="s">
        <v>678</v>
      </c>
      <c r="C52" s="67"/>
      <c r="D52" s="67">
        <v>17.2</v>
      </c>
      <c r="E52" s="67">
        <v>15.5</v>
      </c>
      <c r="F52" s="67">
        <v>7</v>
      </c>
      <c r="G52" s="67">
        <v>11.5</v>
      </c>
      <c r="H52" s="67">
        <v>20.2</v>
      </c>
      <c r="I52" s="67">
        <v>2.8</v>
      </c>
      <c r="J52" s="67"/>
      <c r="K52" s="67"/>
      <c r="L52" s="67">
        <v>17.7</v>
      </c>
      <c r="M52" s="67"/>
      <c r="N52" s="67"/>
      <c r="O52" s="67"/>
      <c r="P52" s="67">
        <v>19.8</v>
      </c>
      <c r="Q52" s="67"/>
      <c r="R52" s="67">
        <v>20.100000000000001</v>
      </c>
      <c r="S52" s="67">
        <v>20.2</v>
      </c>
      <c r="T52" s="67">
        <v>3.6</v>
      </c>
      <c r="U52" s="67"/>
      <c r="V52" s="67">
        <v>2</v>
      </c>
      <c r="W52" s="67">
        <v>20.3</v>
      </c>
      <c r="X52" s="67">
        <v>15.9</v>
      </c>
      <c r="Y52" s="67">
        <v>18.5</v>
      </c>
      <c r="Z52" s="67">
        <v>9.1999999999999993</v>
      </c>
      <c r="AA52" s="67">
        <v>10.4</v>
      </c>
      <c r="AB52" s="67">
        <v>34.700000000000003</v>
      </c>
      <c r="AC52" s="67"/>
      <c r="AD52" s="67"/>
      <c r="AE52" s="67">
        <v>15.1</v>
      </c>
      <c r="AF52" s="67">
        <v>170.3</v>
      </c>
      <c r="AG52" s="67"/>
      <c r="AH52" s="67"/>
      <c r="AI52" s="67">
        <v>21</v>
      </c>
      <c r="AJ52" s="67">
        <v>8.1</v>
      </c>
      <c r="AK52" s="67">
        <v>20.399999999999999</v>
      </c>
      <c r="AL52" s="67">
        <v>20.399999999999999</v>
      </c>
      <c r="AM52" s="67">
        <v>20</v>
      </c>
      <c r="AN52" s="67">
        <v>6.9</v>
      </c>
      <c r="AO52" s="67"/>
      <c r="AP52" s="67">
        <v>1.2</v>
      </c>
      <c r="AQ52" s="67">
        <v>0.9</v>
      </c>
      <c r="AR52" s="67"/>
      <c r="AS52" s="67">
        <v>3.5</v>
      </c>
      <c r="AT52" s="67">
        <v>18.5</v>
      </c>
      <c r="AU52" s="67"/>
      <c r="AV52" s="67"/>
      <c r="AW52" s="67"/>
      <c r="AX52" s="67"/>
      <c r="AY52" s="67"/>
      <c r="AZ52" s="67">
        <v>1.5</v>
      </c>
      <c r="BA52" s="67"/>
      <c r="BB52" s="67"/>
      <c r="BC52" s="67"/>
      <c r="BD52" s="67">
        <v>5.7</v>
      </c>
      <c r="BE52" s="67">
        <v>10.4</v>
      </c>
      <c r="BF52" s="67">
        <v>46</v>
      </c>
      <c r="BG52" s="67">
        <v>44.5</v>
      </c>
      <c r="BH52" s="67">
        <v>0.6</v>
      </c>
      <c r="BI52" s="67"/>
      <c r="BJ52" s="67"/>
      <c r="BK52" s="67"/>
      <c r="BL52" s="67"/>
      <c r="BM52" s="67">
        <v>9</v>
      </c>
      <c r="BN52" s="67">
        <v>31</v>
      </c>
      <c r="BO52" s="67">
        <v>4.8</v>
      </c>
      <c r="BP52" s="67">
        <v>2.8</v>
      </c>
      <c r="BQ52" s="67">
        <v>2.4</v>
      </c>
      <c r="BR52" s="67">
        <v>1.1000000000000001</v>
      </c>
      <c r="BS52" s="67"/>
      <c r="BT52" s="67">
        <v>0.9</v>
      </c>
      <c r="BU52" s="67">
        <v>20</v>
      </c>
      <c r="BV52" s="67">
        <v>6.9</v>
      </c>
      <c r="BW52" s="67">
        <v>20</v>
      </c>
      <c r="BX52" s="67"/>
      <c r="BY52" s="67">
        <v>20.3</v>
      </c>
      <c r="BZ52" s="68">
        <v>800.8</v>
      </c>
    </row>
    <row r="53" spans="1:78" x14ac:dyDescent="0.25">
      <c r="A53" s="1"/>
      <c r="B53" s="54" t="s">
        <v>679</v>
      </c>
      <c r="C53" s="67"/>
      <c r="D53" s="67">
        <v>17.2</v>
      </c>
      <c r="E53" s="67">
        <v>15.5</v>
      </c>
      <c r="F53" s="67">
        <v>6.2</v>
      </c>
      <c r="G53" s="67">
        <v>11.5</v>
      </c>
      <c r="H53" s="67">
        <v>20.2</v>
      </c>
      <c r="I53" s="67">
        <v>2.7</v>
      </c>
      <c r="J53" s="67"/>
      <c r="K53" s="67"/>
      <c r="L53" s="67">
        <v>17.5</v>
      </c>
      <c r="M53" s="67"/>
      <c r="N53" s="67"/>
      <c r="O53" s="67"/>
      <c r="P53" s="67">
        <v>19.8</v>
      </c>
      <c r="Q53" s="67"/>
      <c r="R53" s="67">
        <v>20.3</v>
      </c>
      <c r="S53" s="67">
        <v>20.2</v>
      </c>
      <c r="T53" s="67">
        <v>5.4</v>
      </c>
      <c r="U53" s="67"/>
      <c r="V53" s="67">
        <v>1.8</v>
      </c>
      <c r="W53" s="67">
        <v>20.5</v>
      </c>
      <c r="X53" s="67">
        <v>16.100000000000001</v>
      </c>
      <c r="Y53" s="67">
        <v>18.5</v>
      </c>
      <c r="Z53" s="67">
        <v>9.3000000000000007</v>
      </c>
      <c r="AA53" s="67">
        <v>8.6999999999999993</v>
      </c>
      <c r="AB53" s="67">
        <v>32.1</v>
      </c>
      <c r="AC53" s="67"/>
      <c r="AD53" s="67"/>
      <c r="AE53" s="67">
        <v>7.3</v>
      </c>
      <c r="AF53" s="67">
        <v>145.80000000000001</v>
      </c>
      <c r="AG53" s="67"/>
      <c r="AH53" s="67"/>
      <c r="AI53" s="67">
        <v>21</v>
      </c>
      <c r="AJ53" s="67">
        <v>8.1</v>
      </c>
      <c r="AK53" s="67">
        <v>20.399999999999999</v>
      </c>
      <c r="AL53" s="67">
        <v>20.399999999999999</v>
      </c>
      <c r="AM53" s="67">
        <v>20</v>
      </c>
      <c r="AN53" s="67">
        <v>7</v>
      </c>
      <c r="AO53" s="67"/>
      <c r="AP53" s="67">
        <v>0.6</v>
      </c>
      <c r="AQ53" s="67">
        <v>0.2</v>
      </c>
      <c r="AR53" s="67"/>
      <c r="AS53" s="67">
        <v>3.5</v>
      </c>
      <c r="AT53" s="67">
        <v>18.5</v>
      </c>
      <c r="AU53" s="67"/>
      <c r="AV53" s="67"/>
      <c r="AW53" s="67"/>
      <c r="AX53" s="67"/>
      <c r="AY53" s="67"/>
      <c r="AZ53" s="67">
        <v>1.5</v>
      </c>
      <c r="BA53" s="67"/>
      <c r="BB53" s="67"/>
      <c r="BC53" s="67"/>
      <c r="BD53" s="67">
        <v>5.7</v>
      </c>
      <c r="BE53" s="67">
        <v>10.4</v>
      </c>
      <c r="BF53" s="67">
        <v>38.1</v>
      </c>
      <c r="BG53" s="67">
        <v>43.4</v>
      </c>
      <c r="BH53" s="67">
        <v>0.6</v>
      </c>
      <c r="BI53" s="67"/>
      <c r="BJ53" s="67"/>
      <c r="BK53" s="67"/>
      <c r="BL53" s="67"/>
      <c r="BM53" s="67">
        <v>7.8</v>
      </c>
      <c r="BN53" s="67">
        <v>24.9</v>
      </c>
      <c r="BO53" s="67">
        <v>4.8</v>
      </c>
      <c r="BP53" s="67">
        <v>2.8</v>
      </c>
      <c r="BQ53" s="67">
        <v>2.4</v>
      </c>
      <c r="BR53" s="67">
        <v>1.1000000000000001</v>
      </c>
      <c r="BS53" s="67"/>
      <c r="BT53" s="67">
        <v>0.9</v>
      </c>
      <c r="BU53" s="67">
        <v>20</v>
      </c>
      <c r="BV53" s="67">
        <v>6.9</v>
      </c>
      <c r="BW53" s="67">
        <v>20</v>
      </c>
      <c r="BX53" s="67"/>
      <c r="BY53" s="67">
        <v>20.399999999999999</v>
      </c>
      <c r="BZ53" s="68">
        <v>748</v>
      </c>
    </row>
    <row r="54" spans="1:78" x14ac:dyDescent="0.25">
      <c r="A54" s="1"/>
      <c r="B54" s="54" t="s">
        <v>680</v>
      </c>
      <c r="C54" s="67"/>
      <c r="D54" s="67">
        <v>16.8</v>
      </c>
      <c r="E54" s="67">
        <v>15.4</v>
      </c>
      <c r="F54" s="67">
        <v>8.1</v>
      </c>
      <c r="G54" s="67">
        <v>11.5</v>
      </c>
      <c r="H54" s="67">
        <v>20.2</v>
      </c>
      <c r="I54" s="67">
        <v>2.6</v>
      </c>
      <c r="J54" s="67"/>
      <c r="K54" s="67"/>
      <c r="L54" s="67">
        <v>18.8</v>
      </c>
      <c r="M54" s="67"/>
      <c r="N54" s="67"/>
      <c r="O54" s="67"/>
      <c r="P54" s="67">
        <v>19.8</v>
      </c>
      <c r="Q54" s="67"/>
      <c r="R54" s="67">
        <v>20.3</v>
      </c>
      <c r="S54" s="67">
        <v>20.2</v>
      </c>
      <c r="T54" s="67">
        <v>8.5</v>
      </c>
      <c r="U54" s="67"/>
      <c r="V54" s="67">
        <v>2</v>
      </c>
      <c r="W54" s="67">
        <v>20.5</v>
      </c>
      <c r="X54" s="67">
        <v>16.100000000000001</v>
      </c>
      <c r="Y54" s="67">
        <v>18.600000000000001</v>
      </c>
      <c r="Z54" s="67">
        <v>10.9</v>
      </c>
      <c r="AA54" s="67">
        <v>3.8</v>
      </c>
      <c r="AB54" s="67">
        <v>36</v>
      </c>
      <c r="AC54" s="67"/>
      <c r="AD54" s="67"/>
      <c r="AE54" s="67">
        <v>7.2</v>
      </c>
      <c r="AF54" s="67">
        <v>151.1</v>
      </c>
      <c r="AG54" s="67"/>
      <c r="AH54" s="67"/>
      <c r="AI54" s="67">
        <v>21</v>
      </c>
      <c r="AJ54" s="67">
        <v>8.1</v>
      </c>
      <c r="AK54" s="67">
        <v>20.399999999999999</v>
      </c>
      <c r="AL54" s="67">
        <v>20.399999999999999</v>
      </c>
      <c r="AM54" s="67">
        <v>20</v>
      </c>
      <c r="AN54" s="67">
        <v>7.1</v>
      </c>
      <c r="AO54" s="67"/>
      <c r="AP54" s="67"/>
      <c r="AQ54" s="67"/>
      <c r="AR54" s="67"/>
      <c r="AS54" s="67">
        <v>3.5</v>
      </c>
      <c r="AT54" s="67">
        <v>18.5</v>
      </c>
      <c r="AU54" s="67"/>
      <c r="AV54" s="67"/>
      <c r="AW54" s="67"/>
      <c r="AX54" s="67"/>
      <c r="AY54" s="67"/>
      <c r="AZ54" s="67">
        <v>1.5</v>
      </c>
      <c r="BA54" s="67"/>
      <c r="BB54" s="67"/>
      <c r="BC54" s="67"/>
      <c r="BD54" s="67">
        <v>5.6</v>
      </c>
      <c r="BE54" s="67">
        <v>10.3</v>
      </c>
      <c r="BF54" s="67">
        <v>33.5</v>
      </c>
      <c r="BG54" s="67">
        <v>39.4</v>
      </c>
      <c r="BH54" s="67">
        <v>0.6</v>
      </c>
      <c r="BI54" s="67"/>
      <c r="BJ54" s="67"/>
      <c r="BK54" s="67"/>
      <c r="BL54" s="67"/>
      <c r="BM54" s="67">
        <v>8.6999999999999993</v>
      </c>
      <c r="BN54" s="67">
        <v>26.8</v>
      </c>
      <c r="BO54" s="67">
        <v>4.8</v>
      </c>
      <c r="BP54" s="67">
        <v>2.8</v>
      </c>
      <c r="BQ54" s="67">
        <v>2.4</v>
      </c>
      <c r="BR54" s="67">
        <v>1.1000000000000001</v>
      </c>
      <c r="BS54" s="67"/>
      <c r="BT54" s="67">
        <v>0.9</v>
      </c>
      <c r="BU54" s="67">
        <v>20</v>
      </c>
      <c r="BV54" s="67">
        <v>6.9</v>
      </c>
      <c r="BW54" s="67">
        <v>20</v>
      </c>
      <c r="BX54" s="67"/>
      <c r="BY54" s="67">
        <v>20.399999999999999</v>
      </c>
      <c r="BZ54" s="68">
        <v>753.1</v>
      </c>
    </row>
    <row r="55" spans="1:78" x14ac:dyDescent="0.25">
      <c r="A55" s="1"/>
      <c r="B55" s="56" t="s">
        <v>943</v>
      </c>
      <c r="C55" s="69"/>
      <c r="D55" s="69">
        <v>17.2</v>
      </c>
      <c r="E55" s="69">
        <v>15.5</v>
      </c>
      <c r="F55" s="69">
        <v>8.3000000000000007</v>
      </c>
      <c r="G55" s="69">
        <v>11.5</v>
      </c>
      <c r="H55" s="69">
        <v>20.2</v>
      </c>
      <c r="I55" s="69">
        <v>2.4</v>
      </c>
      <c r="J55" s="69"/>
      <c r="K55" s="69"/>
      <c r="L55" s="69">
        <v>18.5</v>
      </c>
      <c r="M55" s="69"/>
      <c r="N55" s="69"/>
      <c r="O55" s="69"/>
      <c r="P55" s="69">
        <v>19.899999999999999</v>
      </c>
      <c r="Q55" s="69"/>
      <c r="R55" s="69">
        <v>20.100000000000001</v>
      </c>
      <c r="S55" s="69">
        <v>20.2</v>
      </c>
      <c r="T55" s="69">
        <v>10</v>
      </c>
      <c r="U55" s="69"/>
      <c r="V55" s="69">
        <v>2.6</v>
      </c>
      <c r="W55" s="69"/>
      <c r="X55" s="69">
        <v>16.100000000000001</v>
      </c>
      <c r="Y55" s="69">
        <v>18.600000000000001</v>
      </c>
      <c r="Z55" s="69">
        <v>14.1</v>
      </c>
      <c r="AA55" s="69">
        <v>3.1</v>
      </c>
      <c r="AB55" s="69">
        <v>32.9</v>
      </c>
      <c r="AC55" s="69"/>
      <c r="AD55" s="69"/>
      <c r="AE55" s="69">
        <v>11.6</v>
      </c>
      <c r="AF55" s="69">
        <v>63.5</v>
      </c>
      <c r="AG55" s="69"/>
      <c r="AH55" s="69"/>
      <c r="AI55" s="69">
        <v>21</v>
      </c>
      <c r="AJ55" s="69">
        <v>8.1</v>
      </c>
      <c r="AK55" s="69">
        <v>20.399999999999999</v>
      </c>
      <c r="AL55" s="69">
        <v>20.399999999999999</v>
      </c>
      <c r="AM55" s="69">
        <v>20</v>
      </c>
      <c r="AN55" s="69">
        <v>7.1</v>
      </c>
      <c r="AO55" s="69"/>
      <c r="AP55" s="69">
        <v>0.3</v>
      </c>
      <c r="AQ55" s="69"/>
      <c r="AR55" s="69"/>
      <c r="AS55" s="69">
        <v>3.5</v>
      </c>
      <c r="AT55" s="69">
        <v>18.5</v>
      </c>
      <c r="AU55" s="69"/>
      <c r="AV55" s="69"/>
      <c r="AW55" s="69"/>
      <c r="AX55" s="69"/>
      <c r="AY55" s="69"/>
      <c r="AZ55" s="69">
        <v>1.5</v>
      </c>
      <c r="BA55" s="69"/>
      <c r="BB55" s="69"/>
      <c r="BC55" s="69"/>
      <c r="BD55" s="69">
        <v>5.6</v>
      </c>
      <c r="BE55" s="69">
        <v>10.3</v>
      </c>
      <c r="BF55" s="69">
        <v>31.8</v>
      </c>
      <c r="BG55" s="69">
        <v>31.6</v>
      </c>
      <c r="BH55" s="69">
        <v>0.6</v>
      </c>
      <c r="BI55" s="69"/>
      <c r="BJ55" s="69"/>
      <c r="BK55" s="69"/>
      <c r="BL55" s="69"/>
      <c r="BM55" s="69">
        <v>8.4</v>
      </c>
      <c r="BN55" s="69">
        <v>25.2</v>
      </c>
      <c r="BO55" s="69">
        <v>4.8</v>
      </c>
      <c r="BP55" s="69">
        <v>2.8</v>
      </c>
      <c r="BQ55" s="69">
        <v>2.4</v>
      </c>
      <c r="BR55" s="69">
        <v>1.1000000000000001</v>
      </c>
      <c r="BS55" s="69"/>
      <c r="BT55" s="69">
        <v>0.9</v>
      </c>
      <c r="BU55" s="69">
        <v>20</v>
      </c>
      <c r="BV55" s="69">
        <v>6.9</v>
      </c>
      <c r="BW55" s="69">
        <v>20</v>
      </c>
      <c r="BX55" s="69"/>
      <c r="BY55" s="69">
        <v>20.8</v>
      </c>
      <c r="BZ55" s="70">
        <v>640.29999999999995</v>
      </c>
    </row>
    <row r="56" spans="1:78" ht="15.75" x14ac:dyDescent="0.25">
      <c r="A56" s="1"/>
      <c r="B56" s="71" t="s">
        <v>944</v>
      </c>
      <c r="C56" s="72">
        <v>0</v>
      </c>
      <c r="D56" s="72">
        <v>404.05</v>
      </c>
      <c r="E56" s="72">
        <v>346.45</v>
      </c>
      <c r="F56" s="72">
        <v>171.05</v>
      </c>
      <c r="G56" s="72">
        <v>240.05</v>
      </c>
      <c r="H56" s="72">
        <v>462.6</v>
      </c>
      <c r="I56" s="72">
        <v>75.55</v>
      </c>
      <c r="J56" s="72">
        <v>0</v>
      </c>
      <c r="K56" s="72">
        <v>0</v>
      </c>
      <c r="L56" s="72">
        <v>379.9</v>
      </c>
      <c r="M56" s="72">
        <v>155.94999999999999</v>
      </c>
      <c r="N56" s="72">
        <v>2.5499999999999998</v>
      </c>
      <c r="O56" s="72">
        <v>2.85</v>
      </c>
      <c r="P56" s="72">
        <v>475.7</v>
      </c>
      <c r="Q56" s="72">
        <v>0</v>
      </c>
      <c r="R56" s="72">
        <v>482.95</v>
      </c>
      <c r="S56" s="72">
        <v>484.85</v>
      </c>
      <c r="T56" s="72">
        <v>299.95</v>
      </c>
      <c r="U56" s="72">
        <v>15.1</v>
      </c>
      <c r="V56" s="72">
        <v>113.7</v>
      </c>
      <c r="W56" s="72">
        <v>412</v>
      </c>
      <c r="X56" s="72">
        <v>263.45</v>
      </c>
      <c r="Y56" s="72">
        <v>433.55</v>
      </c>
      <c r="Z56" s="72">
        <v>247.35</v>
      </c>
      <c r="AA56" s="72">
        <v>84.1</v>
      </c>
      <c r="AB56" s="72">
        <v>1441.8</v>
      </c>
      <c r="AC56" s="72">
        <v>0</v>
      </c>
      <c r="AD56" s="72">
        <v>0</v>
      </c>
      <c r="AE56" s="72">
        <v>405.55</v>
      </c>
      <c r="AF56" s="72">
        <v>4006.55</v>
      </c>
      <c r="AG56" s="72">
        <v>290.75</v>
      </c>
      <c r="AH56" s="72">
        <v>385.8</v>
      </c>
      <c r="AI56" s="72">
        <v>504</v>
      </c>
      <c r="AJ56" s="72">
        <v>194.4</v>
      </c>
      <c r="AK56" s="72">
        <v>489.6</v>
      </c>
      <c r="AL56" s="72">
        <v>489.6</v>
      </c>
      <c r="AM56" s="72">
        <v>480</v>
      </c>
      <c r="AN56" s="72">
        <v>163.6</v>
      </c>
      <c r="AO56" s="72">
        <v>743.85</v>
      </c>
      <c r="AP56" s="72">
        <v>43.85</v>
      </c>
      <c r="AQ56" s="72">
        <v>31.15</v>
      </c>
      <c r="AR56" s="72">
        <v>0</v>
      </c>
      <c r="AS56" s="72">
        <v>83</v>
      </c>
      <c r="AT56" s="72">
        <v>443.35</v>
      </c>
      <c r="AU56" s="72">
        <v>0</v>
      </c>
      <c r="AV56" s="72">
        <v>2072.5500000000002</v>
      </c>
      <c r="AW56" s="72">
        <v>1687.95</v>
      </c>
      <c r="AX56" s="72">
        <v>867.88499999999999</v>
      </c>
      <c r="AY56" s="72">
        <v>1.7</v>
      </c>
      <c r="AZ56" s="72">
        <v>42.25</v>
      </c>
      <c r="BA56" s="72">
        <v>131.25</v>
      </c>
      <c r="BB56" s="72">
        <v>0</v>
      </c>
      <c r="BC56" s="72">
        <v>130.35</v>
      </c>
      <c r="BD56" s="72">
        <v>134.65</v>
      </c>
      <c r="BE56" s="72">
        <v>249.6</v>
      </c>
      <c r="BF56" s="72">
        <v>1598.05</v>
      </c>
      <c r="BG56" s="72">
        <v>1531.3</v>
      </c>
      <c r="BH56" s="72">
        <v>8.85</v>
      </c>
      <c r="BI56" s="72">
        <v>864.7</v>
      </c>
      <c r="BJ56" s="72">
        <v>1134.2</v>
      </c>
      <c r="BK56" s="72">
        <v>0</v>
      </c>
      <c r="BL56" s="72">
        <v>164.75</v>
      </c>
      <c r="BM56" s="72">
        <v>382.85</v>
      </c>
      <c r="BN56" s="72">
        <v>1208.6500000000001</v>
      </c>
      <c r="BO56" s="72">
        <v>109.15</v>
      </c>
      <c r="BP56" s="72">
        <v>55.2</v>
      </c>
      <c r="BQ56" s="72">
        <v>56.7</v>
      </c>
      <c r="BR56" s="72">
        <v>21.55</v>
      </c>
      <c r="BS56" s="72">
        <v>109.1</v>
      </c>
      <c r="BT56" s="72">
        <v>39.15</v>
      </c>
      <c r="BU56" s="72">
        <v>480.25</v>
      </c>
      <c r="BV56" s="72">
        <v>167.15</v>
      </c>
      <c r="BW56" s="72">
        <v>480.1</v>
      </c>
      <c r="BX56" s="72">
        <v>179.8</v>
      </c>
      <c r="BY56" s="72">
        <v>407.2</v>
      </c>
      <c r="BZ56" s="72">
        <v>30067.435000000001</v>
      </c>
    </row>
    <row r="57" spans="1:7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25">
      <c r="A70" s="1"/>
      <c r="B70" s="1"/>
      <c r="C70" s="1"/>
      <c r="D70" s="1"/>
      <c r="E70" s="1"/>
      <c r="F70" s="1"/>
      <c r="G70" s="1"/>
      <c r="H70" s="1"/>
      <c r="I70" s="1"/>
      <c r="J70" s="1"/>
      <c r="K70" s="1"/>
      <c r="L70" s="1" t="s">
        <v>407</v>
      </c>
      <c r="M70" s="1">
        <v>1784.1</v>
      </c>
      <c r="N70" s="1">
        <v>5.933662116505781</v>
      </c>
      <c r="O70" s="1" t="s">
        <v>945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25">
      <c r="A71" s="1"/>
      <c r="B71" s="1"/>
      <c r="C71" s="1"/>
      <c r="D71" s="1"/>
      <c r="E71" s="1"/>
      <c r="F71" s="1"/>
      <c r="G71" s="1"/>
      <c r="H71" s="1"/>
      <c r="I71" s="1"/>
      <c r="J71" s="1"/>
      <c r="K71" s="1"/>
      <c r="L71" s="1" t="s">
        <v>406</v>
      </c>
      <c r="M71" s="1">
        <v>8532.1</v>
      </c>
      <c r="N71" s="1">
        <v>28.37654758378957</v>
      </c>
      <c r="O71" s="1" t="s">
        <v>946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25">
      <c r="A72" s="1"/>
      <c r="B72" s="1"/>
      <c r="C72" s="1"/>
      <c r="D72" s="1"/>
      <c r="E72" s="1"/>
      <c r="F72" s="1"/>
      <c r="G72" s="1"/>
      <c r="H72" s="1"/>
      <c r="I72" s="1"/>
      <c r="J72" s="1"/>
      <c r="K72" s="1"/>
      <c r="L72" s="1" t="s">
        <v>408</v>
      </c>
      <c r="M72" s="1">
        <v>8770.0349999999999</v>
      </c>
      <c r="N72" s="1">
        <v>29.167885454811824</v>
      </c>
      <c r="O72" s="1" t="s">
        <v>947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25">
      <c r="A73" s="1"/>
      <c r="B73" s="1"/>
      <c r="C73" s="1"/>
      <c r="D73" s="1"/>
      <c r="E73" s="1"/>
      <c r="F73" s="1"/>
      <c r="G73" s="1"/>
      <c r="H73" s="1"/>
      <c r="I73" s="1"/>
      <c r="J73" s="1"/>
      <c r="K73" s="1"/>
      <c r="L73" s="1" t="s">
        <v>409</v>
      </c>
      <c r="M73" s="1">
        <v>10981.2</v>
      </c>
      <c r="N73" s="1">
        <v>36.521904844892823</v>
      </c>
      <c r="O73" s="1" t="s">
        <v>948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0.25" x14ac:dyDescent="0.3">
      <c r="A5" s="1"/>
      <c r="B5" s="212" t="s">
        <v>949</v>
      </c>
      <c r="C5" s="212"/>
      <c r="D5" s="212"/>
      <c r="E5" s="212"/>
      <c r="F5" s="212"/>
      <c r="G5" s="212"/>
      <c r="H5" s="212"/>
      <c r="I5" s="212"/>
      <c r="J5" s="212"/>
    </row>
    <row r="6" spans="1:10" ht="44.1" customHeight="1" x14ac:dyDescent="0.25">
      <c r="A6" s="1"/>
      <c r="B6" s="211" t="s">
        <v>400</v>
      </c>
      <c r="C6" s="211" t="s">
        <v>459</v>
      </c>
      <c r="D6" s="211" t="s">
        <v>460</v>
      </c>
      <c r="E6" s="211" t="s">
        <v>461</v>
      </c>
      <c r="F6" s="211" t="s">
        <v>462</v>
      </c>
      <c r="G6" s="211" t="s">
        <v>99</v>
      </c>
      <c r="H6" s="211" t="s">
        <v>463</v>
      </c>
      <c r="I6" s="211" t="s">
        <v>458</v>
      </c>
      <c r="J6" s="64" t="s">
        <v>950</v>
      </c>
    </row>
    <row r="7" spans="1:10" x14ac:dyDescent="0.25">
      <c r="A7" s="1"/>
      <c r="B7" s="211"/>
      <c r="C7" s="64" t="s">
        <v>870</v>
      </c>
      <c r="D7" s="64" t="s">
        <v>871</v>
      </c>
      <c r="E7" s="64" t="s">
        <v>872</v>
      </c>
      <c r="F7" s="64" t="s">
        <v>873</v>
      </c>
      <c r="G7" s="64" t="s">
        <v>876</v>
      </c>
      <c r="H7" s="64" t="s">
        <v>877</v>
      </c>
      <c r="I7" s="64" t="s">
        <v>951</v>
      </c>
      <c r="J7" s="64" t="s">
        <v>624</v>
      </c>
    </row>
    <row r="8" spans="1:10" x14ac:dyDescent="0.25">
      <c r="A8" s="1"/>
      <c r="B8" s="50" t="s">
        <v>924</v>
      </c>
      <c r="C8" s="65">
        <v>15.7</v>
      </c>
      <c r="D8" s="65">
        <v>4.5999999999999996</v>
      </c>
      <c r="E8" s="65">
        <v>7.3</v>
      </c>
      <c r="F8" s="65">
        <v>10.6</v>
      </c>
      <c r="G8" s="65"/>
      <c r="H8" s="65">
        <v>17.8</v>
      </c>
      <c r="I8" s="65">
        <v>73.3</v>
      </c>
      <c r="J8" s="66">
        <v>129.30000000000001</v>
      </c>
    </row>
    <row r="9" spans="1:10" x14ac:dyDescent="0.25">
      <c r="A9" s="1"/>
      <c r="B9" s="54" t="s">
        <v>925</v>
      </c>
      <c r="C9" s="67">
        <v>16.899999999999999</v>
      </c>
      <c r="D9" s="67">
        <v>4.5999999999999996</v>
      </c>
      <c r="E9" s="67">
        <v>7.4</v>
      </c>
      <c r="F9" s="67">
        <v>10.6</v>
      </c>
      <c r="G9" s="67"/>
      <c r="H9" s="67">
        <v>18</v>
      </c>
      <c r="I9" s="67">
        <v>73.3</v>
      </c>
      <c r="J9" s="68">
        <v>130.80000000000001</v>
      </c>
    </row>
    <row r="10" spans="1:10" x14ac:dyDescent="0.25">
      <c r="A10" s="1"/>
      <c r="B10" s="54" t="s">
        <v>926</v>
      </c>
      <c r="C10" s="67">
        <v>15.9</v>
      </c>
      <c r="D10" s="67">
        <v>4.5999999999999996</v>
      </c>
      <c r="E10" s="67">
        <v>7.5</v>
      </c>
      <c r="F10" s="67">
        <v>10.4</v>
      </c>
      <c r="G10" s="67"/>
      <c r="H10" s="67">
        <v>17.899999999999999</v>
      </c>
      <c r="I10" s="67">
        <v>73.7</v>
      </c>
      <c r="J10" s="68">
        <v>130</v>
      </c>
    </row>
    <row r="11" spans="1:10" x14ac:dyDescent="0.25">
      <c r="A11" s="1"/>
      <c r="B11" s="54" t="s">
        <v>927</v>
      </c>
      <c r="C11" s="67">
        <v>16.100000000000001</v>
      </c>
      <c r="D11" s="67">
        <v>13.4</v>
      </c>
      <c r="E11" s="67">
        <v>5.6</v>
      </c>
      <c r="F11" s="67">
        <v>10.5</v>
      </c>
      <c r="G11" s="67"/>
      <c r="H11" s="67">
        <v>18.2</v>
      </c>
      <c r="I11" s="67">
        <v>73.3</v>
      </c>
      <c r="J11" s="68">
        <v>137.1</v>
      </c>
    </row>
    <row r="12" spans="1:10" x14ac:dyDescent="0.25">
      <c r="A12" s="1"/>
      <c r="B12" s="54" t="s">
        <v>928</v>
      </c>
      <c r="C12" s="67">
        <v>17.100000000000001</v>
      </c>
      <c r="D12" s="67">
        <v>13.5</v>
      </c>
      <c r="E12" s="67">
        <v>7.2</v>
      </c>
      <c r="F12" s="67">
        <v>10.1</v>
      </c>
      <c r="G12" s="67"/>
      <c r="H12" s="67">
        <v>17.7</v>
      </c>
      <c r="I12" s="67">
        <v>73.400000000000006</v>
      </c>
      <c r="J12" s="68">
        <v>139</v>
      </c>
    </row>
    <row r="13" spans="1:10" x14ac:dyDescent="0.25">
      <c r="A13" s="1"/>
      <c r="B13" s="54" t="s">
        <v>929</v>
      </c>
      <c r="C13" s="67">
        <v>16.899999999999999</v>
      </c>
      <c r="D13" s="67">
        <v>13.5</v>
      </c>
      <c r="E13" s="67">
        <v>8.1999999999999993</v>
      </c>
      <c r="F13" s="67">
        <v>10.5</v>
      </c>
      <c r="G13" s="67"/>
      <c r="H13" s="67">
        <v>17.399999999999999</v>
      </c>
      <c r="I13" s="67">
        <v>73</v>
      </c>
      <c r="J13" s="68">
        <v>139.5</v>
      </c>
    </row>
    <row r="14" spans="1:10" x14ac:dyDescent="0.25">
      <c r="A14" s="1"/>
      <c r="B14" s="54" t="s">
        <v>930</v>
      </c>
      <c r="C14" s="67">
        <v>16.2</v>
      </c>
      <c r="D14" s="67">
        <v>13.5</v>
      </c>
      <c r="E14" s="67">
        <v>7</v>
      </c>
      <c r="F14" s="67">
        <v>9.5</v>
      </c>
      <c r="G14" s="67"/>
      <c r="H14" s="67">
        <v>18</v>
      </c>
      <c r="I14" s="67">
        <v>73.3</v>
      </c>
      <c r="J14" s="68">
        <v>137.5</v>
      </c>
    </row>
    <row r="15" spans="1:10" x14ac:dyDescent="0.25">
      <c r="A15" s="1"/>
      <c r="B15" s="56" t="s">
        <v>931</v>
      </c>
      <c r="C15" s="69">
        <v>17</v>
      </c>
      <c r="D15" s="69">
        <v>13.5</v>
      </c>
      <c r="E15" s="69">
        <v>7.5</v>
      </c>
      <c r="F15" s="69">
        <v>10.5</v>
      </c>
      <c r="G15" s="69"/>
      <c r="H15" s="69">
        <v>18.100000000000001</v>
      </c>
      <c r="I15" s="69">
        <v>72.3</v>
      </c>
      <c r="J15" s="70">
        <v>138.9</v>
      </c>
    </row>
    <row r="16" spans="1:10" x14ac:dyDescent="0.25">
      <c r="A16" s="1"/>
      <c r="B16" s="50" t="s">
        <v>932</v>
      </c>
      <c r="C16" s="65">
        <v>16.3</v>
      </c>
      <c r="D16" s="65">
        <v>13.5</v>
      </c>
      <c r="E16" s="65">
        <v>7.9</v>
      </c>
      <c r="F16" s="65">
        <v>10.5</v>
      </c>
      <c r="G16" s="65"/>
      <c r="H16" s="65">
        <v>18.2</v>
      </c>
      <c r="I16" s="65">
        <v>72.3</v>
      </c>
      <c r="J16" s="66">
        <v>138.69999999999999</v>
      </c>
    </row>
    <row r="17" spans="1:10" x14ac:dyDescent="0.25">
      <c r="A17" s="1"/>
      <c r="B17" s="54" t="s">
        <v>933</v>
      </c>
      <c r="C17" s="67">
        <v>16.3</v>
      </c>
      <c r="D17" s="67">
        <v>14.2</v>
      </c>
      <c r="E17" s="67">
        <v>7.8</v>
      </c>
      <c r="F17" s="67">
        <v>10.5</v>
      </c>
      <c r="G17" s="67"/>
      <c r="H17" s="67">
        <v>17.600000000000001</v>
      </c>
      <c r="I17" s="67">
        <v>71.8</v>
      </c>
      <c r="J17" s="68">
        <v>138.19999999999999</v>
      </c>
    </row>
    <row r="18" spans="1:10" x14ac:dyDescent="0.25">
      <c r="A18" s="1"/>
      <c r="B18" s="54" t="s">
        <v>934</v>
      </c>
      <c r="C18" s="67">
        <v>16.100000000000001</v>
      </c>
      <c r="D18" s="67">
        <v>14.5</v>
      </c>
      <c r="E18" s="67">
        <v>5.6</v>
      </c>
      <c r="F18" s="67">
        <v>8.6999999999999993</v>
      </c>
      <c r="G18" s="67"/>
      <c r="H18" s="67">
        <v>17.8</v>
      </c>
      <c r="I18" s="67">
        <v>72</v>
      </c>
      <c r="J18" s="68">
        <v>134.69999999999999</v>
      </c>
    </row>
    <row r="19" spans="1:10" x14ac:dyDescent="0.25">
      <c r="A19" s="1"/>
      <c r="B19" s="54" t="s">
        <v>935</v>
      </c>
      <c r="C19" s="67">
        <v>17.5</v>
      </c>
      <c r="D19" s="67">
        <v>13.9</v>
      </c>
      <c r="E19" s="67">
        <v>7.7</v>
      </c>
      <c r="F19" s="67">
        <v>9.9</v>
      </c>
      <c r="G19" s="67"/>
      <c r="H19" s="67">
        <v>16.600000000000001</v>
      </c>
      <c r="I19" s="67">
        <v>72.099999999999994</v>
      </c>
      <c r="J19" s="68">
        <v>137.69999999999999</v>
      </c>
    </row>
    <row r="20" spans="1:10" x14ac:dyDescent="0.25">
      <c r="A20" s="1"/>
      <c r="B20" s="54" t="s">
        <v>936</v>
      </c>
      <c r="C20" s="67">
        <v>17.5</v>
      </c>
      <c r="D20" s="67">
        <v>14.4</v>
      </c>
      <c r="E20" s="67">
        <v>7.6</v>
      </c>
      <c r="F20" s="67">
        <v>9</v>
      </c>
      <c r="G20" s="67"/>
      <c r="H20" s="67">
        <v>18</v>
      </c>
      <c r="I20" s="67">
        <v>72.099999999999994</v>
      </c>
      <c r="J20" s="68">
        <v>138.6</v>
      </c>
    </row>
    <row r="21" spans="1:10" x14ac:dyDescent="0.25">
      <c r="A21" s="1"/>
      <c r="B21" s="54" t="s">
        <v>937</v>
      </c>
      <c r="C21" s="67">
        <v>17</v>
      </c>
      <c r="D21" s="67">
        <v>15</v>
      </c>
      <c r="E21" s="67">
        <v>7</v>
      </c>
      <c r="F21" s="67">
        <v>7.1</v>
      </c>
      <c r="G21" s="67"/>
      <c r="H21" s="67">
        <v>18.3</v>
      </c>
      <c r="I21" s="67">
        <v>72.2</v>
      </c>
      <c r="J21" s="68">
        <v>136.6</v>
      </c>
    </row>
    <row r="22" spans="1:10" x14ac:dyDescent="0.25">
      <c r="A22" s="1"/>
      <c r="B22" s="54" t="s">
        <v>938</v>
      </c>
      <c r="C22" s="67">
        <v>17.7</v>
      </c>
      <c r="D22" s="67">
        <v>15.1</v>
      </c>
      <c r="E22" s="67">
        <v>8.5</v>
      </c>
      <c r="F22" s="67">
        <v>10</v>
      </c>
      <c r="G22" s="67"/>
      <c r="H22" s="67">
        <v>18</v>
      </c>
      <c r="I22" s="67">
        <v>72.7</v>
      </c>
      <c r="J22" s="68">
        <v>142</v>
      </c>
    </row>
    <row r="23" spans="1:10" x14ac:dyDescent="0.25">
      <c r="A23" s="1"/>
      <c r="B23" s="56" t="s">
        <v>939</v>
      </c>
      <c r="C23" s="69">
        <v>17.600000000000001</v>
      </c>
      <c r="D23" s="69">
        <v>15.1</v>
      </c>
      <c r="E23" s="69">
        <v>7.6</v>
      </c>
      <c r="F23" s="69">
        <v>10</v>
      </c>
      <c r="G23" s="69"/>
      <c r="H23" s="69">
        <v>19</v>
      </c>
      <c r="I23" s="69">
        <v>71.900000000000006</v>
      </c>
      <c r="J23" s="70">
        <v>141.19999999999999</v>
      </c>
    </row>
    <row r="24" spans="1:10" x14ac:dyDescent="0.25">
      <c r="A24" s="1"/>
      <c r="B24" s="50" t="s">
        <v>940</v>
      </c>
      <c r="C24" s="65">
        <v>17.3</v>
      </c>
      <c r="D24" s="65">
        <v>15.1</v>
      </c>
      <c r="E24" s="65">
        <v>7.4</v>
      </c>
      <c r="F24" s="65">
        <v>10</v>
      </c>
      <c r="G24" s="65"/>
      <c r="H24" s="65">
        <v>18.899999999999999</v>
      </c>
      <c r="I24" s="65">
        <v>71.8</v>
      </c>
      <c r="J24" s="66">
        <v>140.5</v>
      </c>
    </row>
    <row r="25" spans="1:10" x14ac:dyDescent="0.25">
      <c r="A25" s="1"/>
      <c r="B25" s="54" t="s">
        <v>941</v>
      </c>
      <c r="C25" s="67">
        <v>17.399999999999999</v>
      </c>
      <c r="D25" s="67">
        <v>15.9</v>
      </c>
      <c r="E25" s="67">
        <v>7</v>
      </c>
      <c r="F25" s="67">
        <v>10</v>
      </c>
      <c r="G25" s="67"/>
      <c r="H25" s="67">
        <v>18.899999999999999</v>
      </c>
      <c r="I25" s="67">
        <v>72.099999999999994</v>
      </c>
      <c r="J25" s="68">
        <v>141.30000000000001</v>
      </c>
    </row>
    <row r="26" spans="1:10" x14ac:dyDescent="0.25">
      <c r="A26" s="1"/>
      <c r="B26" s="54" t="s">
        <v>942</v>
      </c>
      <c r="C26" s="67">
        <v>17</v>
      </c>
      <c r="D26" s="67">
        <v>15.9</v>
      </c>
      <c r="E26" s="67">
        <v>4.8</v>
      </c>
      <c r="F26" s="67">
        <v>10</v>
      </c>
      <c r="G26" s="67"/>
      <c r="H26" s="67">
        <v>17.899999999999999</v>
      </c>
      <c r="I26" s="67">
        <v>72.2</v>
      </c>
      <c r="J26" s="68">
        <v>137.80000000000001</v>
      </c>
    </row>
    <row r="27" spans="1:10" x14ac:dyDescent="0.25">
      <c r="A27" s="1"/>
      <c r="B27" s="54" t="s">
        <v>653</v>
      </c>
      <c r="C27" s="67">
        <v>16.5</v>
      </c>
      <c r="D27" s="67">
        <v>15.9</v>
      </c>
      <c r="E27" s="67">
        <v>4.9000000000000004</v>
      </c>
      <c r="F27" s="67">
        <v>10</v>
      </c>
      <c r="G27" s="67"/>
      <c r="H27" s="67">
        <v>18</v>
      </c>
      <c r="I27" s="67">
        <v>72.2</v>
      </c>
      <c r="J27" s="68">
        <v>137.5</v>
      </c>
    </row>
    <row r="28" spans="1:10" x14ac:dyDescent="0.25">
      <c r="A28" s="1"/>
      <c r="B28" s="54" t="s">
        <v>654</v>
      </c>
      <c r="C28" s="67">
        <v>16.5</v>
      </c>
      <c r="D28" s="67">
        <v>15.9</v>
      </c>
      <c r="E28" s="67">
        <v>4</v>
      </c>
      <c r="F28" s="67">
        <v>10</v>
      </c>
      <c r="G28" s="67"/>
      <c r="H28" s="67">
        <v>10.3</v>
      </c>
      <c r="I28" s="67">
        <v>71.5</v>
      </c>
      <c r="J28" s="68">
        <v>128.19999999999999</v>
      </c>
    </row>
    <row r="29" spans="1:10" x14ac:dyDescent="0.25">
      <c r="A29" s="1"/>
      <c r="B29" s="54" t="s">
        <v>655</v>
      </c>
      <c r="C29" s="67">
        <v>17.2</v>
      </c>
      <c r="D29" s="67">
        <v>14.9</v>
      </c>
      <c r="E29" s="67">
        <v>6.2</v>
      </c>
      <c r="F29" s="67">
        <v>10</v>
      </c>
      <c r="G29" s="67"/>
      <c r="H29" s="67">
        <v>10.7</v>
      </c>
      <c r="I29" s="67">
        <v>72.900000000000006</v>
      </c>
      <c r="J29" s="68">
        <v>131.9</v>
      </c>
    </row>
    <row r="30" spans="1:10" x14ac:dyDescent="0.25">
      <c r="A30" s="1"/>
      <c r="B30" s="54" t="s">
        <v>656</v>
      </c>
      <c r="C30" s="67">
        <v>17</v>
      </c>
      <c r="D30" s="67">
        <v>15.5</v>
      </c>
      <c r="E30" s="67">
        <v>6.3</v>
      </c>
      <c r="F30" s="67">
        <v>10.199999999999999</v>
      </c>
      <c r="G30" s="67"/>
      <c r="H30" s="67">
        <v>11.1</v>
      </c>
      <c r="I30" s="67">
        <v>72.599999999999994</v>
      </c>
      <c r="J30" s="68">
        <v>132.69999999999999</v>
      </c>
    </row>
    <row r="31" spans="1:10" x14ac:dyDescent="0.25">
      <c r="A31" s="1"/>
      <c r="B31" s="56" t="s">
        <v>657</v>
      </c>
      <c r="C31" s="69">
        <v>17</v>
      </c>
      <c r="D31" s="69">
        <v>15.5</v>
      </c>
      <c r="E31" s="69">
        <v>7.1</v>
      </c>
      <c r="F31" s="69">
        <v>10.3</v>
      </c>
      <c r="G31" s="69"/>
      <c r="H31" s="69">
        <v>12.3</v>
      </c>
      <c r="I31" s="69">
        <v>72.8</v>
      </c>
      <c r="J31" s="70">
        <v>135</v>
      </c>
    </row>
    <row r="32" spans="1:10" x14ac:dyDescent="0.25">
      <c r="A32" s="1"/>
      <c r="B32" s="50" t="s">
        <v>658</v>
      </c>
      <c r="C32" s="65">
        <v>17</v>
      </c>
      <c r="D32" s="65">
        <v>15.5</v>
      </c>
      <c r="E32" s="65">
        <v>6.8</v>
      </c>
      <c r="F32" s="65">
        <v>10.3</v>
      </c>
      <c r="G32" s="65"/>
      <c r="H32" s="65">
        <v>6.8</v>
      </c>
      <c r="I32" s="65">
        <v>72.3</v>
      </c>
      <c r="J32" s="66">
        <v>128.69999999999999</v>
      </c>
    </row>
    <row r="33" spans="1:10" x14ac:dyDescent="0.25">
      <c r="A33" s="1"/>
      <c r="B33" s="54" t="s">
        <v>659</v>
      </c>
      <c r="C33" s="67">
        <v>16.5</v>
      </c>
      <c r="D33" s="67">
        <v>15.3</v>
      </c>
      <c r="E33" s="67">
        <v>6.9</v>
      </c>
      <c r="F33" s="67">
        <v>8.6999999999999993</v>
      </c>
      <c r="G33" s="67"/>
      <c r="H33" s="67">
        <v>9.1</v>
      </c>
      <c r="I33" s="67">
        <v>72.599999999999994</v>
      </c>
      <c r="J33" s="68">
        <v>129.1</v>
      </c>
    </row>
    <row r="34" spans="1:10" x14ac:dyDescent="0.25">
      <c r="A34" s="1"/>
      <c r="B34" s="54" t="s">
        <v>660</v>
      </c>
      <c r="C34" s="67">
        <v>17.7</v>
      </c>
      <c r="D34" s="67">
        <v>15.9</v>
      </c>
      <c r="E34" s="67">
        <v>7.5</v>
      </c>
      <c r="F34" s="67">
        <v>10.3</v>
      </c>
      <c r="G34" s="67"/>
      <c r="H34" s="67">
        <v>12.1</v>
      </c>
      <c r="I34" s="67">
        <v>72.3</v>
      </c>
      <c r="J34" s="68">
        <v>135.80000000000001</v>
      </c>
    </row>
    <row r="35" spans="1:10" x14ac:dyDescent="0.25">
      <c r="A35" s="1"/>
      <c r="B35" s="54" t="s">
        <v>661</v>
      </c>
      <c r="C35" s="67">
        <v>17.5</v>
      </c>
      <c r="D35" s="67">
        <v>15.5</v>
      </c>
      <c r="E35" s="67">
        <v>8.4</v>
      </c>
      <c r="F35" s="67">
        <v>9.9</v>
      </c>
      <c r="G35" s="67"/>
      <c r="H35" s="67">
        <v>12.3</v>
      </c>
      <c r="I35" s="67">
        <v>72.099999999999994</v>
      </c>
      <c r="J35" s="68">
        <v>135.69999999999999</v>
      </c>
    </row>
    <row r="36" spans="1:10" x14ac:dyDescent="0.25">
      <c r="A36" s="1"/>
      <c r="B36" s="54" t="s">
        <v>662</v>
      </c>
      <c r="C36" s="67">
        <v>16.8</v>
      </c>
      <c r="D36" s="67">
        <v>15.5</v>
      </c>
      <c r="E36" s="67">
        <v>8</v>
      </c>
      <c r="F36" s="67">
        <v>10</v>
      </c>
      <c r="G36" s="67"/>
      <c r="H36" s="67">
        <v>13.1</v>
      </c>
      <c r="I36" s="67">
        <v>73.400000000000006</v>
      </c>
      <c r="J36" s="68">
        <v>136.80000000000001</v>
      </c>
    </row>
    <row r="37" spans="1:10" x14ac:dyDescent="0.25">
      <c r="A37" s="1"/>
      <c r="B37" s="54" t="s">
        <v>663</v>
      </c>
      <c r="C37" s="67">
        <v>16.100000000000001</v>
      </c>
      <c r="D37" s="67">
        <v>15</v>
      </c>
      <c r="E37" s="67">
        <v>8.1</v>
      </c>
      <c r="F37" s="67">
        <v>10</v>
      </c>
      <c r="G37" s="67"/>
      <c r="H37" s="67">
        <v>12</v>
      </c>
      <c r="I37" s="67">
        <v>72.900000000000006</v>
      </c>
      <c r="J37" s="68">
        <v>134.1</v>
      </c>
    </row>
    <row r="38" spans="1:10" x14ac:dyDescent="0.25">
      <c r="A38" s="1"/>
      <c r="B38" s="54" t="s">
        <v>664</v>
      </c>
      <c r="C38" s="67">
        <v>15.9</v>
      </c>
      <c r="D38" s="67">
        <v>15.2</v>
      </c>
      <c r="E38" s="67">
        <v>8.1</v>
      </c>
      <c r="F38" s="67">
        <v>10</v>
      </c>
      <c r="G38" s="67"/>
      <c r="H38" s="67">
        <v>13.4</v>
      </c>
      <c r="I38" s="67">
        <v>72</v>
      </c>
      <c r="J38" s="68">
        <v>134.6</v>
      </c>
    </row>
    <row r="39" spans="1:10" x14ac:dyDescent="0.25">
      <c r="A39" s="1"/>
      <c r="B39" s="56" t="s">
        <v>665</v>
      </c>
      <c r="C39" s="69">
        <v>16</v>
      </c>
      <c r="D39" s="69">
        <v>15.5</v>
      </c>
      <c r="E39" s="69">
        <v>8.1</v>
      </c>
      <c r="F39" s="69">
        <v>10.3</v>
      </c>
      <c r="G39" s="69"/>
      <c r="H39" s="69">
        <v>12.6</v>
      </c>
      <c r="I39" s="69">
        <v>72.2</v>
      </c>
      <c r="J39" s="70">
        <v>134.69999999999999</v>
      </c>
    </row>
    <row r="40" spans="1:10" x14ac:dyDescent="0.25">
      <c r="A40" s="1"/>
      <c r="B40" s="50" t="s">
        <v>666</v>
      </c>
      <c r="C40" s="65">
        <v>16.7</v>
      </c>
      <c r="D40" s="65">
        <v>15.5</v>
      </c>
      <c r="E40" s="65">
        <v>7.4</v>
      </c>
      <c r="F40" s="65">
        <v>9.6</v>
      </c>
      <c r="G40" s="65"/>
      <c r="H40" s="65">
        <v>12.1</v>
      </c>
      <c r="I40" s="65">
        <v>72</v>
      </c>
      <c r="J40" s="66">
        <v>133.30000000000001</v>
      </c>
    </row>
    <row r="41" spans="1:10" x14ac:dyDescent="0.25">
      <c r="A41" s="1"/>
      <c r="B41" s="54" t="s">
        <v>667</v>
      </c>
      <c r="C41" s="67">
        <v>16</v>
      </c>
      <c r="D41" s="67">
        <v>15.5</v>
      </c>
      <c r="E41" s="67">
        <v>7.3</v>
      </c>
      <c r="F41" s="67">
        <v>9.6</v>
      </c>
      <c r="G41" s="67"/>
      <c r="H41" s="67">
        <v>13.3</v>
      </c>
      <c r="I41" s="67">
        <v>72.5</v>
      </c>
      <c r="J41" s="68">
        <v>134.19999999999999</v>
      </c>
    </row>
    <row r="42" spans="1:10" x14ac:dyDescent="0.25">
      <c r="A42" s="1"/>
      <c r="B42" s="54" t="s">
        <v>668</v>
      </c>
      <c r="C42" s="67">
        <v>16.399999999999999</v>
      </c>
      <c r="D42" s="67">
        <v>15.5</v>
      </c>
      <c r="E42" s="67">
        <v>6.6</v>
      </c>
      <c r="F42" s="67">
        <v>9.5</v>
      </c>
      <c r="G42" s="67"/>
      <c r="H42" s="67">
        <v>12.3</v>
      </c>
      <c r="I42" s="67">
        <v>72.8</v>
      </c>
      <c r="J42" s="68">
        <v>133.1</v>
      </c>
    </row>
    <row r="43" spans="1:10" x14ac:dyDescent="0.25">
      <c r="A43" s="1"/>
      <c r="B43" s="54" t="s">
        <v>669</v>
      </c>
      <c r="C43" s="67">
        <v>15.8</v>
      </c>
      <c r="D43" s="67">
        <v>15.5</v>
      </c>
      <c r="E43" s="67">
        <v>5.3</v>
      </c>
      <c r="F43" s="67">
        <v>9.5</v>
      </c>
      <c r="G43" s="67"/>
      <c r="H43" s="67">
        <v>12.2</v>
      </c>
      <c r="I43" s="67">
        <v>72.7</v>
      </c>
      <c r="J43" s="68">
        <v>131</v>
      </c>
    </row>
    <row r="44" spans="1:10" x14ac:dyDescent="0.25">
      <c r="A44" s="1"/>
      <c r="B44" s="54" t="s">
        <v>670</v>
      </c>
      <c r="C44" s="67">
        <v>16.5</v>
      </c>
      <c r="D44" s="67">
        <v>15.5</v>
      </c>
      <c r="E44" s="67">
        <v>5.5</v>
      </c>
      <c r="F44" s="67">
        <v>9.5</v>
      </c>
      <c r="G44" s="67"/>
      <c r="H44" s="67">
        <v>17.7</v>
      </c>
      <c r="I44" s="67">
        <v>73</v>
      </c>
      <c r="J44" s="68">
        <v>137.69999999999999</v>
      </c>
    </row>
    <row r="45" spans="1:10" x14ac:dyDescent="0.25">
      <c r="A45" s="1"/>
      <c r="B45" s="54" t="s">
        <v>671</v>
      </c>
      <c r="C45" s="67">
        <v>17.100000000000001</v>
      </c>
      <c r="D45" s="67">
        <v>15.5</v>
      </c>
      <c r="E45" s="67">
        <v>6.9</v>
      </c>
      <c r="F45" s="67">
        <v>9.5</v>
      </c>
      <c r="G45" s="67"/>
      <c r="H45" s="67">
        <v>17.399999999999999</v>
      </c>
      <c r="I45" s="67">
        <v>73.2</v>
      </c>
      <c r="J45" s="68">
        <v>139.6</v>
      </c>
    </row>
    <row r="46" spans="1:10" x14ac:dyDescent="0.25">
      <c r="A46" s="1"/>
      <c r="B46" s="54" t="s">
        <v>672</v>
      </c>
      <c r="C46" s="67">
        <v>17.2</v>
      </c>
      <c r="D46" s="67">
        <v>15.6</v>
      </c>
      <c r="E46" s="67">
        <v>4.9000000000000004</v>
      </c>
      <c r="F46" s="67">
        <v>9.5</v>
      </c>
      <c r="G46" s="67"/>
      <c r="H46" s="67">
        <v>17.8</v>
      </c>
      <c r="I46" s="67">
        <v>73.099999999999994</v>
      </c>
      <c r="J46" s="68">
        <v>138.1</v>
      </c>
    </row>
    <row r="47" spans="1:10" x14ac:dyDescent="0.25">
      <c r="A47" s="1"/>
      <c r="B47" s="56" t="s">
        <v>673</v>
      </c>
      <c r="C47" s="69">
        <v>17.7</v>
      </c>
      <c r="D47" s="69">
        <v>15.5</v>
      </c>
      <c r="E47" s="69">
        <v>8.5</v>
      </c>
      <c r="F47" s="69">
        <v>9.5</v>
      </c>
      <c r="G47" s="69"/>
      <c r="H47" s="69">
        <v>17.600000000000001</v>
      </c>
      <c r="I47" s="69">
        <v>72.7</v>
      </c>
      <c r="J47" s="70">
        <v>141.5</v>
      </c>
    </row>
    <row r="48" spans="1:10" x14ac:dyDescent="0.25">
      <c r="A48" s="1"/>
      <c r="B48" s="50" t="s">
        <v>674</v>
      </c>
      <c r="C48" s="65">
        <v>17.2</v>
      </c>
      <c r="D48" s="65">
        <v>15.5</v>
      </c>
      <c r="E48" s="65">
        <v>8.5</v>
      </c>
      <c r="F48" s="65">
        <v>9.5</v>
      </c>
      <c r="G48" s="65"/>
      <c r="H48" s="65">
        <v>17.600000000000001</v>
      </c>
      <c r="I48" s="65">
        <v>72.7</v>
      </c>
      <c r="J48" s="66">
        <v>141</v>
      </c>
    </row>
    <row r="49" spans="1:10" x14ac:dyDescent="0.25">
      <c r="A49" s="1"/>
      <c r="B49" s="54" t="s">
        <v>675</v>
      </c>
      <c r="C49" s="67">
        <v>17.600000000000001</v>
      </c>
      <c r="D49" s="67">
        <v>15.5</v>
      </c>
      <c r="E49" s="67">
        <v>8</v>
      </c>
      <c r="F49" s="67">
        <v>9.5</v>
      </c>
      <c r="G49" s="67"/>
      <c r="H49" s="67">
        <v>17.7</v>
      </c>
      <c r="I49" s="67">
        <v>72.900000000000006</v>
      </c>
      <c r="J49" s="68">
        <v>141.19999999999999</v>
      </c>
    </row>
    <row r="50" spans="1:10" x14ac:dyDescent="0.25">
      <c r="A50" s="1"/>
      <c r="B50" s="54" t="s">
        <v>676</v>
      </c>
      <c r="C50" s="67">
        <v>17.2</v>
      </c>
      <c r="D50" s="67">
        <v>15.5</v>
      </c>
      <c r="E50" s="67">
        <v>8.4</v>
      </c>
      <c r="F50" s="67">
        <v>9.5</v>
      </c>
      <c r="G50" s="67"/>
      <c r="H50" s="67">
        <v>17.7</v>
      </c>
      <c r="I50" s="67">
        <v>72.8</v>
      </c>
      <c r="J50" s="68">
        <v>141.1</v>
      </c>
    </row>
    <row r="51" spans="1:10" x14ac:dyDescent="0.25">
      <c r="A51" s="1"/>
      <c r="B51" s="54" t="s">
        <v>677</v>
      </c>
      <c r="C51" s="67">
        <v>17.100000000000001</v>
      </c>
      <c r="D51" s="67">
        <v>15.5</v>
      </c>
      <c r="E51" s="67">
        <v>8.1999999999999993</v>
      </c>
      <c r="F51" s="67">
        <v>11</v>
      </c>
      <c r="G51" s="67"/>
      <c r="H51" s="67">
        <v>17.8</v>
      </c>
      <c r="I51" s="67">
        <v>72.8</v>
      </c>
      <c r="J51" s="68">
        <v>142.4</v>
      </c>
    </row>
    <row r="52" spans="1:10" x14ac:dyDescent="0.25">
      <c r="A52" s="1"/>
      <c r="B52" s="54" t="s">
        <v>678</v>
      </c>
      <c r="C52" s="67">
        <v>17.2</v>
      </c>
      <c r="D52" s="67">
        <v>15.5</v>
      </c>
      <c r="E52" s="67">
        <v>7</v>
      </c>
      <c r="F52" s="67">
        <v>11.5</v>
      </c>
      <c r="G52" s="67"/>
      <c r="H52" s="67">
        <v>17.7</v>
      </c>
      <c r="I52" s="67">
        <v>72.599999999999994</v>
      </c>
      <c r="J52" s="68">
        <v>141.5</v>
      </c>
    </row>
    <row r="53" spans="1:10" x14ac:dyDescent="0.25">
      <c r="A53" s="1"/>
      <c r="B53" s="54" t="s">
        <v>679</v>
      </c>
      <c r="C53" s="67">
        <v>17.2</v>
      </c>
      <c r="D53" s="67">
        <v>15.5</v>
      </c>
      <c r="E53" s="67">
        <v>6.2</v>
      </c>
      <c r="F53" s="67">
        <v>11.5</v>
      </c>
      <c r="G53" s="67"/>
      <c r="H53" s="67">
        <v>17.5</v>
      </c>
      <c r="I53" s="67">
        <v>72.5</v>
      </c>
      <c r="J53" s="68">
        <v>140.4</v>
      </c>
    </row>
    <row r="54" spans="1:10" x14ac:dyDescent="0.25">
      <c r="A54" s="1"/>
      <c r="B54" s="54" t="s">
        <v>680</v>
      </c>
      <c r="C54" s="67">
        <v>16.8</v>
      </c>
      <c r="D54" s="67">
        <v>15.4</v>
      </c>
      <c r="E54" s="67">
        <v>8.1</v>
      </c>
      <c r="F54" s="67">
        <v>11.5</v>
      </c>
      <c r="G54" s="67"/>
      <c r="H54" s="67">
        <v>18.8</v>
      </c>
      <c r="I54" s="67">
        <v>72.599999999999994</v>
      </c>
      <c r="J54" s="68">
        <v>143.19999999999999</v>
      </c>
    </row>
    <row r="55" spans="1:10" x14ac:dyDescent="0.25">
      <c r="A55" s="1"/>
      <c r="B55" s="56" t="s">
        <v>943</v>
      </c>
      <c r="C55" s="69">
        <v>17.2</v>
      </c>
      <c r="D55" s="69">
        <v>15.5</v>
      </c>
      <c r="E55" s="69">
        <v>8.3000000000000007</v>
      </c>
      <c r="F55" s="69">
        <v>11.5</v>
      </c>
      <c r="G55" s="69"/>
      <c r="H55" s="69">
        <v>18.5</v>
      </c>
      <c r="I55" s="69">
        <v>72.2</v>
      </c>
      <c r="J55" s="70">
        <v>143.19999999999999</v>
      </c>
    </row>
    <row r="56" spans="1:10" ht="15.75" x14ac:dyDescent="0.25">
      <c r="A56" s="1"/>
      <c r="B56" s="71" t="s">
        <v>944</v>
      </c>
      <c r="C56" s="72">
        <v>404.05</v>
      </c>
      <c r="D56" s="72">
        <v>346.45</v>
      </c>
      <c r="E56" s="72">
        <v>171.05</v>
      </c>
      <c r="F56" s="72">
        <v>240.05</v>
      </c>
      <c r="G56" s="72">
        <v>0</v>
      </c>
      <c r="H56" s="72">
        <v>379.9</v>
      </c>
      <c r="I56" s="72">
        <v>1741.85</v>
      </c>
      <c r="J56" s="72">
        <v>3283.35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6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8" width="13" customWidth="1"/>
    <col min="19" max="19" width="21" customWidth="1"/>
  </cols>
  <sheetData>
    <row r="1" spans="1:19" x14ac:dyDescent="0.25">
      <c r="A1" s="1"/>
      <c r="B1" s="1"/>
      <c r="C1" s="1"/>
      <c r="D1" s="1"/>
      <c r="E1" s="1"/>
      <c r="F1" s="1"/>
      <c r="G1" s="1"/>
      <c r="H1" s="1"/>
      <c r="I1" s="1"/>
      <c r="J1" s="1"/>
      <c r="K1" s="1"/>
      <c r="L1" s="1"/>
      <c r="M1" s="1"/>
      <c r="N1" s="1"/>
      <c r="O1" s="1"/>
      <c r="P1" s="1"/>
      <c r="Q1" s="1"/>
      <c r="R1" s="1"/>
      <c r="S1" s="1"/>
    </row>
    <row r="2" spans="1:19" x14ac:dyDescent="0.25">
      <c r="A2" s="1"/>
      <c r="B2" s="1"/>
      <c r="C2" s="1"/>
      <c r="D2" s="1"/>
      <c r="E2" s="1"/>
      <c r="F2" s="1"/>
      <c r="G2" s="1"/>
      <c r="H2" s="1"/>
      <c r="I2" s="1"/>
      <c r="J2" s="1"/>
      <c r="K2" s="1"/>
      <c r="L2" s="1"/>
      <c r="M2" s="1"/>
      <c r="N2" s="1"/>
      <c r="O2" s="1"/>
      <c r="P2" s="1"/>
      <c r="Q2" s="1"/>
      <c r="R2" s="1"/>
      <c r="S2" s="1"/>
    </row>
    <row r="3" spans="1:19" ht="69" customHeight="1" x14ac:dyDescent="0.25">
      <c r="A3" s="1"/>
      <c r="B3" s="195" t="s">
        <v>952</v>
      </c>
      <c r="C3" s="196"/>
      <c r="D3" s="196"/>
      <c r="E3" s="196"/>
      <c r="F3" s="196"/>
      <c r="G3" s="196"/>
      <c r="H3" s="1"/>
      <c r="I3" s="1"/>
      <c r="J3" s="1"/>
      <c r="K3" s="1"/>
      <c r="L3" s="1"/>
      <c r="M3" s="1"/>
      <c r="N3" s="1"/>
      <c r="O3" s="1"/>
      <c r="P3" s="1"/>
      <c r="Q3" s="1"/>
      <c r="R3" s="1"/>
      <c r="S3" s="1"/>
    </row>
    <row r="4" spans="1:19" ht="0" hidden="1" customHeight="1" x14ac:dyDescent="0.25">
      <c r="A4" s="1"/>
      <c r="B4" s="1"/>
      <c r="C4" s="1"/>
      <c r="D4" s="1"/>
      <c r="E4" s="1"/>
      <c r="F4" s="1"/>
      <c r="G4" s="1"/>
      <c r="H4" s="1"/>
      <c r="I4" s="1"/>
      <c r="J4" s="1"/>
      <c r="K4" s="1"/>
      <c r="L4" s="1"/>
      <c r="M4" s="1"/>
      <c r="N4" s="1"/>
      <c r="O4" s="1"/>
      <c r="P4" s="1"/>
      <c r="Q4" s="1"/>
      <c r="R4" s="1"/>
      <c r="S4" s="1"/>
    </row>
    <row r="5" spans="1:19" ht="18" x14ac:dyDescent="0.25">
      <c r="A5" s="1"/>
      <c r="B5" s="2" t="s">
        <v>953</v>
      </c>
      <c r="C5" s="1"/>
      <c r="D5" s="1"/>
      <c r="E5" s="1"/>
      <c r="F5" s="1"/>
      <c r="G5" s="1"/>
      <c r="H5" s="1"/>
      <c r="I5" s="1"/>
      <c r="J5" s="1"/>
      <c r="K5" s="1"/>
      <c r="L5" s="1"/>
      <c r="M5" s="1"/>
      <c r="N5" s="1"/>
      <c r="O5" s="1"/>
      <c r="P5" s="1"/>
      <c r="Q5" s="1"/>
      <c r="R5" s="1"/>
      <c r="S5" s="1"/>
    </row>
    <row r="6" spans="1:19" ht="23.1" customHeight="1" x14ac:dyDescent="0.25">
      <c r="A6" s="1"/>
      <c r="B6" s="203" t="s">
        <v>3</v>
      </c>
      <c r="C6" s="203" t="s">
        <v>101</v>
      </c>
      <c r="D6" s="203" t="s">
        <v>954</v>
      </c>
      <c r="E6" s="203" t="s">
        <v>955</v>
      </c>
      <c r="F6" s="203" t="s">
        <v>956</v>
      </c>
      <c r="G6" s="203"/>
      <c r="H6" s="203"/>
      <c r="I6" s="203"/>
      <c r="J6" s="203"/>
      <c r="K6" s="203"/>
      <c r="L6" s="203"/>
      <c r="M6" s="203"/>
      <c r="N6" s="203"/>
      <c r="O6" s="203"/>
      <c r="P6" s="203"/>
      <c r="Q6" s="203"/>
      <c r="R6" s="203"/>
      <c r="S6" s="203"/>
    </row>
    <row r="7" spans="1:19" ht="23.1" customHeight="1" x14ac:dyDescent="0.25">
      <c r="A7" s="1"/>
      <c r="B7" s="203"/>
      <c r="C7" s="203"/>
      <c r="D7" s="203"/>
      <c r="E7" s="203"/>
      <c r="F7" s="3">
        <v>1</v>
      </c>
      <c r="G7" s="3">
        <v>2</v>
      </c>
      <c r="H7" s="3">
        <v>3</v>
      </c>
      <c r="I7" s="3">
        <v>4</v>
      </c>
      <c r="J7" s="3">
        <v>5</v>
      </c>
      <c r="K7" s="3">
        <v>6</v>
      </c>
      <c r="L7" s="3">
        <v>7</v>
      </c>
      <c r="M7" s="3">
        <v>8</v>
      </c>
      <c r="N7" s="3">
        <v>9</v>
      </c>
      <c r="O7" s="3">
        <v>10</v>
      </c>
      <c r="P7" s="3">
        <v>11</v>
      </c>
      <c r="Q7" s="3">
        <v>12</v>
      </c>
      <c r="R7" s="3">
        <v>13</v>
      </c>
      <c r="S7" s="3" t="s">
        <v>788</v>
      </c>
    </row>
    <row r="8" spans="1:19" x14ac:dyDescent="0.25">
      <c r="A8" s="1"/>
      <c r="B8" s="73" t="s">
        <v>459</v>
      </c>
      <c r="C8" s="73" t="s">
        <v>870</v>
      </c>
      <c r="D8" s="73" t="s">
        <v>957</v>
      </c>
      <c r="E8" s="74" t="s">
        <v>407</v>
      </c>
      <c r="F8" s="75">
        <v>394.35</v>
      </c>
      <c r="G8" s="75"/>
      <c r="H8" s="75"/>
      <c r="I8" s="75">
        <v>252.75</v>
      </c>
      <c r="J8" s="75">
        <v>401.5</v>
      </c>
      <c r="K8" s="75">
        <v>414.85</v>
      </c>
      <c r="L8" s="75">
        <v>412.65</v>
      </c>
      <c r="M8" s="75">
        <v>417.3</v>
      </c>
      <c r="N8" s="75">
        <v>413.8</v>
      </c>
      <c r="O8" s="75">
        <v>406.15</v>
      </c>
      <c r="P8" s="75">
        <v>407</v>
      </c>
      <c r="Q8" s="75">
        <v>402.95</v>
      </c>
      <c r="R8" s="75">
        <v>404.05</v>
      </c>
      <c r="S8" s="75">
        <v>4327.3500000000004</v>
      </c>
    </row>
    <row r="9" spans="1:19" x14ac:dyDescent="0.25">
      <c r="A9" s="1"/>
      <c r="B9" s="73" t="s">
        <v>460</v>
      </c>
      <c r="C9" s="73" t="s">
        <v>958</v>
      </c>
      <c r="D9" s="73" t="s">
        <v>959</v>
      </c>
      <c r="E9" s="74" t="s">
        <v>407</v>
      </c>
      <c r="F9" s="75">
        <v>335.2</v>
      </c>
      <c r="G9" s="75">
        <v>306.05</v>
      </c>
      <c r="H9" s="75">
        <v>339.8</v>
      </c>
      <c r="I9" s="75">
        <v>334.05</v>
      </c>
      <c r="J9" s="75">
        <v>315.85000000000002</v>
      </c>
      <c r="K9" s="75">
        <v>268.95</v>
      </c>
      <c r="L9" s="75">
        <v>253.8</v>
      </c>
      <c r="M9" s="75">
        <v>155.75</v>
      </c>
      <c r="N9" s="75">
        <v>267.2</v>
      </c>
      <c r="O9" s="75">
        <v>271.75</v>
      </c>
      <c r="P9" s="75">
        <v>271.5</v>
      </c>
      <c r="Q9" s="75">
        <v>11.85</v>
      </c>
      <c r="R9" s="75">
        <v>346.45</v>
      </c>
      <c r="S9" s="75">
        <v>3478.2</v>
      </c>
    </row>
    <row r="10" spans="1:19" x14ac:dyDescent="0.25">
      <c r="A10" s="1"/>
      <c r="B10" s="73" t="s">
        <v>461</v>
      </c>
      <c r="C10" s="73" t="s">
        <v>960</v>
      </c>
      <c r="D10" s="73" t="s">
        <v>101</v>
      </c>
      <c r="E10" s="74" t="s">
        <v>407</v>
      </c>
      <c r="F10" s="75">
        <v>83.15</v>
      </c>
      <c r="G10" s="75"/>
      <c r="H10" s="75">
        <v>45.9</v>
      </c>
      <c r="I10" s="75">
        <v>162.6</v>
      </c>
      <c r="J10" s="75">
        <v>182.6</v>
      </c>
      <c r="K10" s="75">
        <v>181.05</v>
      </c>
      <c r="L10" s="75">
        <v>183.75</v>
      </c>
      <c r="M10" s="75">
        <v>177.8</v>
      </c>
      <c r="N10" s="75">
        <v>181.75</v>
      </c>
      <c r="O10" s="75">
        <v>142.25</v>
      </c>
      <c r="P10" s="75">
        <v>179.35</v>
      </c>
      <c r="Q10" s="75">
        <v>176.15</v>
      </c>
      <c r="R10" s="75">
        <v>171.05</v>
      </c>
      <c r="S10" s="75">
        <v>1867.4</v>
      </c>
    </row>
    <row r="11" spans="1:19" x14ac:dyDescent="0.25">
      <c r="A11" s="1"/>
      <c r="B11" s="73" t="s">
        <v>462</v>
      </c>
      <c r="C11" s="73" t="s">
        <v>873</v>
      </c>
      <c r="D11" s="73" t="s">
        <v>101</v>
      </c>
      <c r="E11" s="74" t="s">
        <v>407</v>
      </c>
      <c r="F11" s="75">
        <v>255.15</v>
      </c>
      <c r="G11" s="75">
        <v>262.2</v>
      </c>
      <c r="H11" s="75">
        <v>274.8</v>
      </c>
      <c r="I11" s="75">
        <v>276.8</v>
      </c>
      <c r="J11" s="75">
        <v>259</v>
      </c>
      <c r="K11" s="75">
        <v>258.45</v>
      </c>
      <c r="L11" s="75">
        <v>263.8</v>
      </c>
      <c r="M11" s="75">
        <v>261.64999999999998</v>
      </c>
      <c r="N11" s="75">
        <v>265.45</v>
      </c>
      <c r="O11" s="75">
        <v>257.10000000000002</v>
      </c>
      <c r="P11" s="75">
        <v>273.45</v>
      </c>
      <c r="Q11" s="75">
        <v>264.95</v>
      </c>
      <c r="R11" s="75">
        <v>240.05</v>
      </c>
      <c r="S11" s="75">
        <v>3412.85</v>
      </c>
    </row>
    <row r="12" spans="1:19" x14ac:dyDescent="0.25">
      <c r="A12" s="1"/>
      <c r="B12" s="73" t="s">
        <v>14</v>
      </c>
      <c r="C12" s="73" t="s">
        <v>791</v>
      </c>
      <c r="D12" s="73" t="s">
        <v>101</v>
      </c>
      <c r="E12" s="74" t="s">
        <v>406</v>
      </c>
      <c r="F12" s="75">
        <v>460.15</v>
      </c>
      <c r="G12" s="75">
        <v>402.15</v>
      </c>
      <c r="H12" s="75">
        <v>487.65</v>
      </c>
      <c r="I12" s="75">
        <v>435.45</v>
      </c>
      <c r="J12" s="75">
        <v>489.5</v>
      </c>
      <c r="K12" s="75">
        <v>489.25</v>
      </c>
      <c r="L12" s="75">
        <v>488.95</v>
      </c>
      <c r="M12" s="75">
        <v>488.7</v>
      </c>
      <c r="N12" s="75">
        <v>488.45</v>
      </c>
      <c r="O12" s="75">
        <v>488.55</v>
      </c>
      <c r="P12" s="75">
        <v>439.45</v>
      </c>
      <c r="Q12" s="75">
        <v>481.35</v>
      </c>
      <c r="R12" s="75">
        <v>462.6</v>
      </c>
      <c r="S12" s="75">
        <v>6102.2</v>
      </c>
    </row>
    <row r="13" spans="1:19" x14ac:dyDescent="0.25">
      <c r="A13" s="1"/>
      <c r="B13" s="73" t="s">
        <v>447</v>
      </c>
      <c r="C13" s="73" t="s">
        <v>793</v>
      </c>
      <c r="D13" s="73" t="s">
        <v>101</v>
      </c>
      <c r="E13" s="74" t="s">
        <v>406</v>
      </c>
      <c r="F13" s="75">
        <v>76.8</v>
      </c>
      <c r="G13" s="75">
        <v>75.92</v>
      </c>
      <c r="H13" s="75">
        <v>75.55</v>
      </c>
      <c r="I13" s="75">
        <v>76.8</v>
      </c>
      <c r="J13" s="75">
        <v>74.75</v>
      </c>
      <c r="K13" s="75">
        <v>76.64</v>
      </c>
      <c r="L13" s="75">
        <v>76.8</v>
      </c>
      <c r="M13" s="75">
        <v>76.8</v>
      </c>
      <c r="N13" s="75">
        <v>77.42</v>
      </c>
      <c r="O13" s="75">
        <v>73.599999999999994</v>
      </c>
      <c r="P13" s="75">
        <v>76.8</v>
      </c>
      <c r="Q13" s="75">
        <v>76.8</v>
      </c>
      <c r="R13" s="75">
        <v>75.55</v>
      </c>
      <c r="S13" s="75">
        <v>990.23</v>
      </c>
    </row>
    <row r="14" spans="1:19" x14ac:dyDescent="0.25">
      <c r="A14" s="1"/>
      <c r="B14" s="73" t="s">
        <v>448</v>
      </c>
      <c r="C14" s="73" t="s">
        <v>875</v>
      </c>
      <c r="D14" s="73" t="s">
        <v>101</v>
      </c>
      <c r="E14" s="74" t="s">
        <v>406</v>
      </c>
      <c r="F14" s="75"/>
      <c r="G14" s="75"/>
      <c r="H14" s="75"/>
      <c r="I14" s="75"/>
      <c r="J14" s="75"/>
      <c r="K14" s="75"/>
      <c r="L14" s="75"/>
      <c r="M14" s="75"/>
      <c r="N14" s="75"/>
      <c r="O14" s="75"/>
      <c r="P14" s="75"/>
      <c r="Q14" s="75"/>
      <c r="R14" s="75"/>
      <c r="S14" s="75">
        <v>0</v>
      </c>
    </row>
    <row r="15" spans="1:19" x14ac:dyDescent="0.25">
      <c r="A15" s="1"/>
      <c r="B15" s="73" t="s">
        <v>99</v>
      </c>
      <c r="C15" s="73" t="s">
        <v>876</v>
      </c>
      <c r="D15" s="73" t="s">
        <v>101</v>
      </c>
      <c r="E15" s="74" t="s">
        <v>407</v>
      </c>
      <c r="F15" s="75"/>
      <c r="G15" s="75"/>
      <c r="H15" s="75"/>
      <c r="I15" s="75"/>
      <c r="J15" s="75"/>
      <c r="K15" s="75"/>
      <c r="L15" s="75"/>
      <c r="M15" s="75"/>
      <c r="N15" s="75"/>
      <c r="O15" s="75"/>
      <c r="P15" s="75"/>
      <c r="Q15" s="75"/>
      <c r="R15" s="75"/>
      <c r="S15" s="75">
        <v>0</v>
      </c>
    </row>
    <row r="16" spans="1:19" x14ac:dyDescent="0.25">
      <c r="A16" s="1"/>
      <c r="B16" s="73" t="s">
        <v>463</v>
      </c>
      <c r="C16" s="73" t="s">
        <v>877</v>
      </c>
      <c r="D16" s="73" t="s">
        <v>331</v>
      </c>
      <c r="E16" s="74" t="s">
        <v>407</v>
      </c>
      <c r="F16" s="75">
        <v>443.6</v>
      </c>
      <c r="G16" s="75">
        <v>406.1</v>
      </c>
      <c r="H16" s="75">
        <v>401.66500000000002</v>
      </c>
      <c r="I16" s="75">
        <v>360.45</v>
      </c>
      <c r="J16" s="75">
        <v>439.45</v>
      </c>
      <c r="K16" s="75">
        <v>478.3</v>
      </c>
      <c r="L16" s="75">
        <v>472.7</v>
      </c>
      <c r="M16" s="75">
        <v>401.35</v>
      </c>
      <c r="N16" s="75">
        <v>449.85</v>
      </c>
      <c r="O16" s="75">
        <v>490</v>
      </c>
      <c r="P16" s="75">
        <v>448.75</v>
      </c>
      <c r="Q16" s="75">
        <v>438.4</v>
      </c>
      <c r="R16" s="75">
        <v>379.9</v>
      </c>
      <c r="S16" s="75">
        <v>5610.5150000000003</v>
      </c>
    </row>
    <row r="17" spans="1:19" x14ac:dyDescent="0.25">
      <c r="A17" s="1"/>
      <c r="B17" s="73" t="s">
        <v>430</v>
      </c>
      <c r="C17" s="73" t="s">
        <v>794</v>
      </c>
      <c r="D17" s="73" t="s">
        <v>101</v>
      </c>
      <c r="E17" s="74" t="s">
        <v>406</v>
      </c>
      <c r="F17" s="75">
        <v>447.9</v>
      </c>
      <c r="G17" s="75">
        <v>382.7</v>
      </c>
      <c r="H17" s="75">
        <v>473</v>
      </c>
      <c r="I17" s="75">
        <v>474.35</v>
      </c>
      <c r="J17" s="75">
        <v>484.85</v>
      </c>
      <c r="K17" s="75">
        <v>433.9</v>
      </c>
      <c r="L17" s="75">
        <v>116.9</v>
      </c>
      <c r="M17" s="75">
        <v>168.9</v>
      </c>
      <c r="N17" s="75">
        <v>244.8</v>
      </c>
      <c r="O17" s="75">
        <v>312.05</v>
      </c>
      <c r="P17" s="75">
        <v>482.8</v>
      </c>
      <c r="Q17" s="75">
        <v>482.2</v>
      </c>
      <c r="R17" s="75">
        <v>155.94999999999999</v>
      </c>
      <c r="S17" s="75">
        <v>4660.3</v>
      </c>
    </row>
    <row r="18" spans="1:19" x14ac:dyDescent="0.25">
      <c r="A18" s="1"/>
      <c r="B18" s="73" t="s">
        <v>414</v>
      </c>
      <c r="C18" s="73" t="s">
        <v>795</v>
      </c>
      <c r="D18" s="73" t="s">
        <v>101</v>
      </c>
      <c r="E18" s="74" t="s">
        <v>406</v>
      </c>
      <c r="F18" s="75">
        <v>4638.2</v>
      </c>
      <c r="G18" s="75">
        <v>4391.55</v>
      </c>
      <c r="H18" s="75">
        <v>4518.3</v>
      </c>
      <c r="I18" s="75">
        <v>4657</v>
      </c>
      <c r="J18" s="75">
        <v>4604.5</v>
      </c>
      <c r="K18" s="75">
        <v>4753.8</v>
      </c>
      <c r="L18" s="75">
        <v>4941.45</v>
      </c>
      <c r="M18" s="75">
        <v>4045.45</v>
      </c>
      <c r="N18" s="75">
        <v>4573.8999999999996</v>
      </c>
      <c r="O18" s="75">
        <v>4342.8500000000004</v>
      </c>
      <c r="P18" s="75">
        <v>4563.8999999999996</v>
      </c>
      <c r="Q18" s="75">
        <v>4768.3</v>
      </c>
      <c r="R18" s="75">
        <v>4703.75</v>
      </c>
      <c r="S18" s="75">
        <v>59502.95</v>
      </c>
    </row>
    <row r="19" spans="1:19" x14ac:dyDescent="0.25">
      <c r="A19" s="1"/>
      <c r="B19" s="73" t="s">
        <v>420</v>
      </c>
      <c r="C19" s="73" t="s">
        <v>796</v>
      </c>
      <c r="D19" s="73" t="s">
        <v>101</v>
      </c>
      <c r="E19" s="74" t="s">
        <v>406</v>
      </c>
      <c r="F19" s="75">
        <v>452.096</v>
      </c>
      <c r="G19" s="75">
        <v>453.6</v>
      </c>
      <c r="H19" s="75">
        <v>453.6</v>
      </c>
      <c r="I19" s="75">
        <v>453.6</v>
      </c>
      <c r="J19" s="75">
        <v>453.5</v>
      </c>
      <c r="K19" s="75">
        <v>460.9</v>
      </c>
      <c r="L19" s="75">
        <v>464.11498999999998</v>
      </c>
      <c r="M19" s="75">
        <v>354.3</v>
      </c>
      <c r="N19" s="75">
        <v>416.7</v>
      </c>
      <c r="O19" s="75">
        <v>417.59</v>
      </c>
      <c r="P19" s="75">
        <v>433.95</v>
      </c>
      <c r="Q19" s="75">
        <v>457.65</v>
      </c>
      <c r="R19" s="75">
        <v>458.85</v>
      </c>
      <c r="S19" s="75">
        <v>5730.4509900000003</v>
      </c>
    </row>
    <row r="20" spans="1:19" x14ac:dyDescent="0.25">
      <c r="A20" s="1"/>
      <c r="B20" s="73" t="s">
        <v>423</v>
      </c>
      <c r="C20" s="73" t="s">
        <v>961</v>
      </c>
      <c r="D20" s="73" t="s">
        <v>101</v>
      </c>
      <c r="E20" s="74" t="s">
        <v>406</v>
      </c>
      <c r="F20" s="75"/>
      <c r="G20" s="75"/>
      <c r="H20" s="75"/>
      <c r="I20" s="75"/>
      <c r="J20" s="75"/>
      <c r="K20" s="75"/>
      <c r="L20" s="75"/>
      <c r="M20" s="75"/>
      <c r="N20" s="75"/>
      <c r="O20" s="75"/>
      <c r="P20" s="75"/>
      <c r="Q20" s="75"/>
      <c r="R20" s="75"/>
      <c r="S20" s="75">
        <v>0</v>
      </c>
    </row>
    <row r="21" spans="1:19" x14ac:dyDescent="0.25">
      <c r="A21" s="1"/>
      <c r="B21" s="73" t="s">
        <v>423</v>
      </c>
      <c r="C21" s="73" t="s">
        <v>962</v>
      </c>
      <c r="D21" s="73" t="s">
        <v>101</v>
      </c>
      <c r="E21" s="74" t="s">
        <v>406</v>
      </c>
      <c r="F21" s="75"/>
      <c r="G21" s="75"/>
      <c r="H21" s="75"/>
      <c r="I21" s="75"/>
      <c r="J21" s="75"/>
      <c r="K21" s="75"/>
      <c r="L21" s="75"/>
      <c r="M21" s="75"/>
      <c r="N21" s="75"/>
      <c r="O21" s="75"/>
      <c r="P21" s="75"/>
      <c r="Q21" s="75"/>
      <c r="R21" s="75"/>
      <c r="S21" s="75">
        <v>0</v>
      </c>
    </row>
    <row r="22" spans="1:19" x14ac:dyDescent="0.25">
      <c r="A22" s="1"/>
      <c r="B22" s="73" t="s">
        <v>418</v>
      </c>
      <c r="C22" s="73" t="s">
        <v>797</v>
      </c>
      <c r="D22" s="73" t="s">
        <v>101</v>
      </c>
      <c r="E22" s="74" t="s">
        <v>406</v>
      </c>
      <c r="F22" s="75">
        <v>3522.65</v>
      </c>
      <c r="G22" s="75">
        <v>3509.6</v>
      </c>
      <c r="H22" s="75">
        <v>3449.55</v>
      </c>
      <c r="I22" s="75">
        <v>3607.9</v>
      </c>
      <c r="J22" s="75">
        <v>3511.8</v>
      </c>
      <c r="K22" s="75">
        <v>3592.45</v>
      </c>
      <c r="L22" s="75">
        <v>3510.2</v>
      </c>
      <c r="M22" s="75">
        <v>3418.75</v>
      </c>
      <c r="N22" s="75">
        <v>3509.05</v>
      </c>
      <c r="O22" s="75">
        <v>3484.5</v>
      </c>
      <c r="P22" s="75">
        <v>3436.95</v>
      </c>
      <c r="Q22" s="75">
        <v>3522.5</v>
      </c>
      <c r="R22" s="75">
        <v>3580.55</v>
      </c>
      <c r="S22" s="75">
        <v>45656.45</v>
      </c>
    </row>
    <row r="23" spans="1:19" x14ac:dyDescent="0.25">
      <c r="A23" s="1"/>
      <c r="B23" s="73" t="s">
        <v>418</v>
      </c>
      <c r="C23" s="73" t="s">
        <v>798</v>
      </c>
      <c r="D23" s="73" t="s">
        <v>101</v>
      </c>
      <c r="E23" s="74" t="s">
        <v>406</v>
      </c>
      <c r="F23" s="75">
        <v>1000.65</v>
      </c>
      <c r="G23" s="75">
        <v>1009.75</v>
      </c>
      <c r="H23" s="75">
        <v>1010.35</v>
      </c>
      <c r="I23" s="75">
        <v>1010.75</v>
      </c>
      <c r="J23" s="75">
        <v>1010.5</v>
      </c>
      <c r="K23" s="75">
        <v>1011.3</v>
      </c>
      <c r="L23" s="75">
        <v>1010.85</v>
      </c>
      <c r="M23" s="75">
        <v>1009.15</v>
      </c>
      <c r="N23" s="75">
        <v>980.25</v>
      </c>
      <c r="O23" s="75">
        <v>892.9</v>
      </c>
      <c r="P23" s="75">
        <v>349.2</v>
      </c>
      <c r="Q23" s="75">
        <v>1014.25</v>
      </c>
      <c r="R23" s="75">
        <v>1014.2</v>
      </c>
      <c r="S23" s="75">
        <v>12324.1</v>
      </c>
    </row>
    <row r="24" spans="1:19" x14ac:dyDescent="0.25">
      <c r="A24" s="1"/>
      <c r="B24" s="73" t="s">
        <v>449</v>
      </c>
      <c r="C24" s="73" t="s">
        <v>963</v>
      </c>
      <c r="D24" s="73" t="s">
        <v>101</v>
      </c>
      <c r="E24" s="74" t="s">
        <v>408</v>
      </c>
      <c r="F24" s="75">
        <v>2.9</v>
      </c>
      <c r="G24" s="75">
        <v>2.65</v>
      </c>
      <c r="H24" s="75">
        <v>3.25</v>
      </c>
      <c r="I24" s="75">
        <v>3.1</v>
      </c>
      <c r="J24" s="75">
        <v>2.8</v>
      </c>
      <c r="K24" s="75">
        <v>3.15</v>
      </c>
      <c r="L24" s="75">
        <v>3.05</v>
      </c>
      <c r="M24" s="75">
        <v>2.9</v>
      </c>
      <c r="N24" s="75">
        <v>2.85</v>
      </c>
      <c r="O24" s="75">
        <v>2.65</v>
      </c>
      <c r="P24" s="75">
        <v>0.1</v>
      </c>
      <c r="Q24" s="75">
        <v>2.0499999999999998</v>
      </c>
      <c r="R24" s="75">
        <v>2.5499999999999998</v>
      </c>
      <c r="S24" s="75">
        <v>34</v>
      </c>
    </row>
    <row r="25" spans="1:19" x14ac:dyDescent="0.25">
      <c r="A25" s="1"/>
      <c r="B25" s="73" t="s">
        <v>431</v>
      </c>
      <c r="C25" s="73" t="s">
        <v>964</v>
      </c>
      <c r="D25" s="73" t="s">
        <v>101</v>
      </c>
      <c r="E25" s="74" t="s">
        <v>408</v>
      </c>
      <c r="F25" s="75">
        <v>8.6999999999999993</v>
      </c>
      <c r="G25" s="75">
        <v>8.4499999999999993</v>
      </c>
      <c r="H25" s="75">
        <v>4.6500000000000004</v>
      </c>
      <c r="I25" s="75">
        <v>2.65</v>
      </c>
      <c r="J25" s="75">
        <v>5.75</v>
      </c>
      <c r="K25" s="75">
        <v>5.55</v>
      </c>
      <c r="L25" s="75">
        <v>6.1</v>
      </c>
      <c r="M25" s="75">
        <v>7.25</v>
      </c>
      <c r="N25" s="75">
        <v>7.9</v>
      </c>
      <c r="O25" s="75">
        <v>6.25</v>
      </c>
      <c r="P25" s="75">
        <v>3.1</v>
      </c>
      <c r="Q25" s="75">
        <v>4.4000000000000004</v>
      </c>
      <c r="R25" s="75">
        <v>2.85</v>
      </c>
      <c r="S25" s="75">
        <v>73.599999999999994</v>
      </c>
    </row>
    <row r="26" spans="1:19" x14ac:dyDescent="0.25">
      <c r="A26" s="1"/>
      <c r="B26" s="73" t="s">
        <v>114</v>
      </c>
      <c r="C26" s="73" t="s">
        <v>799</v>
      </c>
      <c r="D26" s="73" t="s">
        <v>101</v>
      </c>
      <c r="E26" s="74" t="s">
        <v>406</v>
      </c>
      <c r="F26" s="75">
        <v>139</v>
      </c>
      <c r="G26" s="75">
        <v>137.44999999999999</v>
      </c>
      <c r="H26" s="75">
        <v>147.30000000000001</v>
      </c>
      <c r="I26" s="75">
        <v>152.1</v>
      </c>
      <c r="J26" s="75">
        <v>151.4</v>
      </c>
      <c r="K26" s="75">
        <v>150.55000000000001</v>
      </c>
      <c r="L26" s="75">
        <v>148.6</v>
      </c>
      <c r="M26" s="75">
        <v>148.6</v>
      </c>
      <c r="N26" s="75">
        <v>148.4</v>
      </c>
      <c r="O26" s="75">
        <v>152.5</v>
      </c>
      <c r="P26" s="75">
        <v>157.80000000000001</v>
      </c>
      <c r="Q26" s="75">
        <v>156.05000000000001</v>
      </c>
      <c r="R26" s="75">
        <v>155.5</v>
      </c>
      <c r="S26" s="75">
        <v>1945.25</v>
      </c>
    </row>
    <row r="27" spans="1:19" x14ac:dyDescent="0.25">
      <c r="A27" s="1"/>
      <c r="B27" s="73" t="s">
        <v>114</v>
      </c>
      <c r="C27" s="73" t="s">
        <v>965</v>
      </c>
      <c r="D27" s="73" t="s">
        <v>101</v>
      </c>
      <c r="E27" s="74" t="s">
        <v>406</v>
      </c>
      <c r="F27" s="75"/>
      <c r="G27" s="75"/>
      <c r="H27" s="75"/>
      <c r="I27" s="75"/>
      <c r="J27" s="75"/>
      <c r="K27" s="75"/>
      <c r="L27" s="75"/>
      <c r="M27" s="75"/>
      <c r="N27" s="75"/>
      <c r="O27" s="75"/>
      <c r="P27" s="75"/>
      <c r="Q27" s="75"/>
      <c r="R27" s="75"/>
      <c r="S27" s="75">
        <v>0</v>
      </c>
    </row>
    <row r="28" spans="1:19" x14ac:dyDescent="0.25">
      <c r="A28" s="1"/>
      <c r="B28" s="73" t="s">
        <v>114</v>
      </c>
      <c r="C28" s="73" t="s">
        <v>800</v>
      </c>
      <c r="D28" s="73" t="s">
        <v>101</v>
      </c>
      <c r="E28" s="74" t="s">
        <v>406</v>
      </c>
      <c r="F28" s="75">
        <v>3412.75</v>
      </c>
      <c r="G28" s="75">
        <v>3419</v>
      </c>
      <c r="H28" s="75">
        <v>2782.3</v>
      </c>
      <c r="I28" s="75">
        <v>2742.85</v>
      </c>
      <c r="J28" s="75">
        <v>2735.45</v>
      </c>
      <c r="K28" s="75">
        <v>2714.55</v>
      </c>
      <c r="L28" s="75">
        <v>2720.9</v>
      </c>
      <c r="M28" s="75">
        <v>2731.4</v>
      </c>
      <c r="N28" s="75">
        <v>2748.75</v>
      </c>
      <c r="O28" s="75">
        <v>2196.9</v>
      </c>
      <c r="P28" s="75">
        <v>1913.3</v>
      </c>
      <c r="Q28" s="75">
        <v>1859.85</v>
      </c>
      <c r="R28" s="75">
        <v>1851.2</v>
      </c>
      <c r="S28" s="75">
        <v>33829.199999999997</v>
      </c>
    </row>
    <row r="29" spans="1:19" x14ac:dyDescent="0.25">
      <c r="A29" s="1"/>
      <c r="B29" s="73" t="s">
        <v>114</v>
      </c>
      <c r="C29" s="73" t="s">
        <v>966</v>
      </c>
      <c r="D29" s="73" t="s">
        <v>101</v>
      </c>
      <c r="E29" s="74" t="s">
        <v>406</v>
      </c>
      <c r="F29" s="75"/>
      <c r="G29" s="75"/>
      <c r="H29" s="75"/>
      <c r="I29" s="75"/>
      <c r="J29" s="75"/>
      <c r="K29" s="75"/>
      <c r="L29" s="75"/>
      <c r="M29" s="75"/>
      <c r="N29" s="75"/>
      <c r="O29" s="75"/>
      <c r="P29" s="75"/>
      <c r="Q29" s="75"/>
      <c r="R29" s="75"/>
      <c r="S29" s="75">
        <v>0</v>
      </c>
    </row>
    <row r="30" spans="1:19" x14ac:dyDescent="0.25">
      <c r="A30" s="1"/>
      <c r="B30" s="73" t="s">
        <v>114</v>
      </c>
      <c r="C30" s="73" t="s">
        <v>967</v>
      </c>
      <c r="D30" s="73" t="s">
        <v>101</v>
      </c>
      <c r="E30" s="74" t="s">
        <v>407</v>
      </c>
      <c r="F30" s="75">
        <v>31.35</v>
      </c>
      <c r="G30" s="75">
        <v>145.44999999999999</v>
      </c>
      <c r="H30" s="75">
        <v>45.5</v>
      </c>
      <c r="I30" s="75"/>
      <c r="J30" s="75"/>
      <c r="K30" s="75">
        <v>37.65</v>
      </c>
      <c r="L30" s="75"/>
      <c r="M30" s="75"/>
      <c r="N30" s="75"/>
      <c r="O30" s="75"/>
      <c r="P30" s="75"/>
      <c r="Q30" s="75">
        <v>31.8</v>
      </c>
      <c r="R30" s="75">
        <v>43.55</v>
      </c>
      <c r="S30" s="75">
        <v>335.3</v>
      </c>
    </row>
    <row r="31" spans="1:19" x14ac:dyDescent="0.25">
      <c r="A31" s="1"/>
      <c r="B31" s="73" t="s">
        <v>114</v>
      </c>
      <c r="C31" s="73" t="s">
        <v>967</v>
      </c>
      <c r="D31" s="73" t="s">
        <v>968</v>
      </c>
      <c r="E31" s="74" t="s">
        <v>407</v>
      </c>
      <c r="F31" s="75">
        <v>48.7</v>
      </c>
      <c r="G31" s="75">
        <v>165.65</v>
      </c>
      <c r="H31" s="75">
        <v>55.35</v>
      </c>
      <c r="I31" s="75"/>
      <c r="J31" s="75"/>
      <c r="K31" s="75">
        <v>36.15</v>
      </c>
      <c r="L31" s="75"/>
      <c r="M31" s="75"/>
      <c r="N31" s="75"/>
      <c r="O31" s="75"/>
      <c r="P31" s="75"/>
      <c r="Q31" s="75"/>
      <c r="R31" s="75"/>
      <c r="S31" s="75">
        <v>305.85000000000002</v>
      </c>
    </row>
    <row r="32" spans="1:19" x14ac:dyDescent="0.25">
      <c r="A32" s="1"/>
      <c r="B32" s="73" t="s">
        <v>114</v>
      </c>
      <c r="C32" s="73" t="s">
        <v>969</v>
      </c>
      <c r="D32" s="73" t="s">
        <v>101</v>
      </c>
      <c r="E32" s="74" t="s">
        <v>407</v>
      </c>
      <c r="F32" s="75">
        <v>91.65</v>
      </c>
      <c r="G32" s="75">
        <v>284.25</v>
      </c>
      <c r="H32" s="75">
        <v>133.4</v>
      </c>
      <c r="I32" s="75"/>
      <c r="J32" s="75"/>
      <c r="K32" s="75">
        <v>182.45</v>
      </c>
      <c r="L32" s="75">
        <v>61.3</v>
      </c>
      <c r="M32" s="75"/>
      <c r="N32" s="75">
        <v>101.3</v>
      </c>
      <c r="O32" s="75">
        <v>155.80000000000001</v>
      </c>
      <c r="P32" s="75">
        <v>219.6</v>
      </c>
      <c r="Q32" s="75">
        <v>80.45</v>
      </c>
      <c r="R32" s="75">
        <v>183.7</v>
      </c>
      <c r="S32" s="75">
        <v>1493.9</v>
      </c>
    </row>
    <row r="33" spans="1:19" x14ac:dyDescent="0.25">
      <c r="A33" s="1"/>
      <c r="B33" s="73" t="s">
        <v>450</v>
      </c>
      <c r="C33" s="73" t="s">
        <v>801</v>
      </c>
      <c r="D33" s="73" t="s">
        <v>208</v>
      </c>
      <c r="E33" s="74" t="s">
        <v>406</v>
      </c>
      <c r="F33" s="75">
        <v>475.4</v>
      </c>
      <c r="G33" s="75">
        <v>475.2</v>
      </c>
      <c r="H33" s="75">
        <v>475.25</v>
      </c>
      <c r="I33" s="75">
        <v>475.3</v>
      </c>
      <c r="J33" s="75">
        <v>475.3</v>
      </c>
      <c r="K33" s="75">
        <v>475.05</v>
      </c>
      <c r="L33" s="75">
        <v>475.75</v>
      </c>
      <c r="M33" s="75">
        <v>474.75</v>
      </c>
      <c r="N33" s="75">
        <v>474.5</v>
      </c>
      <c r="O33" s="75">
        <v>477.6</v>
      </c>
      <c r="P33" s="75">
        <v>475.75</v>
      </c>
      <c r="Q33" s="75">
        <v>475.3</v>
      </c>
      <c r="R33" s="75">
        <v>475.7</v>
      </c>
      <c r="S33" s="75">
        <v>6180.85</v>
      </c>
    </row>
    <row r="34" spans="1:19" x14ac:dyDescent="0.25">
      <c r="A34" s="1"/>
      <c r="B34" s="73" t="s">
        <v>450</v>
      </c>
      <c r="C34" s="73" t="s">
        <v>802</v>
      </c>
      <c r="D34" s="73" t="s">
        <v>101</v>
      </c>
      <c r="E34" s="74" t="s">
        <v>406</v>
      </c>
      <c r="F34" s="75">
        <v>479.17444999999998</v>
      </c>
      <c r="G34" s="75">
        <v>480.9</v>
      </c>
      <c r="H34" s="75">
        <v>484.5</v>
      </c>
      <c r="I34" s="75">
        <v>485.15</v>
      </c>
      <c r="J34" s="75">
        <v>483.95</v>
      </c>
      <c r="K34" s="75">
        <v>484.4</v>
      </c>
      <c r="L34" s="75">
        <v>484</v>
      </c>
      <c r="M34" s="75">
        <v>482.25</v>
      </c>
      <c r="N34" s="75">
        <v>482.6</v>
      </c>
      <c r="O34" s="75">
        <v>482.75</v>
      </c>
      <c r="P34" s="75">
        <v>483.3</v>
      </c>
      <c r="Q34" s="75">
        <v>482.45</v>
      </c>
      <c r="R34" s="75">
        <v>482.95</v>
      </c>
      <c r="S34" s="75">
        <v>6278.3744500000003</v>
      </c>
    </row>
    <row r="35" spans="1:19" x14ac:dyDescent="0.25">
      <c r="A35" s="1"/>
      <c r="B35" s="73" t="s">
        <v>450</v>
      </c>
      <c r="C35" s="73" t="s">
        <v>803</v>
      </c>
      <c r="D35" s="73" t="s">
        <v>101</v>
      </c>
      <c r="E35" s="74" t="s">
        <v>406</v>
      </c>
      <c r="F35" s="75">
        <v>477.74955</v>
      </c>
      <c r="G35" s="75">
        <v>484.5</v>
      </c>
      <c r="H35" s="75">
        <v>484.7</v>
      </c>
      <c r="I35" s="75">
        <v>484.65</v>
      </c>
      <c r="J35" s="75">
        <v>484.7</v>
      </c>
      <c r="K35" s="75">
        <v>484.75</v>
      </c>
      <c r="L35" s="75">
        <v>484.85</v>
      </c>
      <c r="M35" s="75">
        <v>484.8</v>
      </c>
      <c r="N35" s="75">
        <v>484.8</v>
      </c>
      <c r="O35" s="75">
        <v>484.85</v>
      </c>
      <c r="P35" s="75">
        <v>484.8</v>
      </c>
      <c r="Q35" s="75">
        <v>484.85</v>
      </c>
      <c r="R35" s="75">
        <v>484.85</v>
      </c>
      <c r="S35" s="75">
        <v>6294.8495499999999</v>
      </c>
    </row>
    <row r="36" spans="1:19" x14ac:dyDescent="0.25">
      <c r="A36" s="1"/>
      <c r="B36" s="73" t="s">
        <v>450</v>
      </c>
      <c r="C36" s="73" t="s">
        <v>804</v>
      </c>
      <c r="D36" s="73" t="s">
        <v>208</v>
      </c>
      <c r="E36" s="74" t="s">
        <v>406</v>
      </c>
      <c r="F36" s="75">
        <v>314.91645</v>
      </c>
      <c r="G36" s="75">
        <v>313</v>
      </c>
      <c r="H36" s="75">
        <v>316.8</v>
      </c>
      <c r="I36" s="75">
        <v>316.85000000000002</v>
      </c>
      <c r="J36" s="75">
        <v>316.8</v>
      </c>
      <c r="K36" s="75">
        <v>316.5</v>
      </c>
      <c r="L36" s="75">
        <v>298.7</v>
      </c>
      <c r="M36" s="75">
        <v>314.64999999999998</v>
      </c>
      <c r="N36" s="75">
        <v>314.8</v>
      </c>
      <c r="O36" s="75">
        <v>314.64999999999998</v>
      </c>
      <c r="P36" s="75">
        <v>314.64999999999998</v>
      </c>
      <c r="Q36" s="75">
        <v>314.64999999999998</v>
      </c>
      <c r="R36" s="75">
        <v>299.95</v>
      </c>
      <c r="S36" s="75">
        <v>4066.9164500000002</v>
      </c>
    </row>
    <row r="37" spans="1:19" x14ac:dyDescent="0.25">
      <c r="A37" s="1"/>
      <c r="B37" s="73" t="s">
        <v>412</v>
      </c>
      <c r="C37" s="73" t="s">
        <v>805</v>
      </c>
      <c r="D37" s="73" t="s">
        <v>101</v>
      </c>
      <c r="E37" s="74" t="s">
        <v>406</v>
      </c>
      <c r="F37" s="75">
        <v>3883.75</v>
      </c>
      <c r="G37" s="75">
        <v>3985.6</v>
      </c>
      <c r="H37" s="75">
        <v>3974.7</v>
      </c>
      <c r="I37" s="75">
        <v>3979.55</v>
      </c>
      <c r="J37" s="75">
        <v>3988.2</v>
      </c>
      <c r="K37" s="75">
        <v>3967.15</v>
      </c>
      <c r="L37" s="75">
        <v>3974.5</v>
      </c>
      <c r="M37" s="75">
        <v>3948.1</v>
      </c>
      <c r="N37" s="75">
        <v>3973.05</v>
      </c>
      <c r="O37" s="75">
        <v>3971.3</v>
      </c>
      <c r="P37" s="75">
        <v>3954.45</v>
      </c>
      <c r="Q37" s="75">
        <v>3967.95</v>
      </c>
      <c r="R37" s="75">
        <v>3983.5</v>
      </c>
      <c r="S37" s="75">
        <v>51551.8</v>
      </c>
    </row>
    <row r="38" spans="1:19" x14ac:dyDescent="0.25">
      <c r="A38" s="1"/>
      <c r="B38" s="73" t="s">
        <v>128</v>
      </c>
      <c r="C38" s="73" t="s">
        <v>806</v>
      </c>
      <c r="D38" s="73" t="s">
        <v>101</v>
      </c>
      <c r="E38" s="74" t="s">
        <v>406</v>
      </c>
      <c r="F38" s="75">
        <v>194.3</v>
      </c>
      <c r="G38" s="75">
        <v>204.8</v>
      </c>
      <c r="H38" s="75">
        <v>236.6</v>
      </c>
      <c r="I38" s="75">
        <v>240.15</v>
      </c>
      <c r="J38" s="75">
        <v>237.4</v>
      </c>
      <c r="K38" s="75">
        <v>240.5</v>
      </c>
      <c r="L38" s="75">
        <v>238.7</v>
      </c>
      <c r="M38" s="75">
        <v>238.55</v>
      </c>
      <c r="N38" s="75">
        <v>256.25</v>
      </c>
      <c r="O38" s="75">
        <v>240.2</v>
      </c>
      <c r="P38" s="75">
        <v>240.3</v>
      </c>
      <c r="Q38" s="75">
        <v>237.85</v>
      </c>
      <c r="R38" s="75">
        <v>244.05</v>
      </c>
      <c r="S38" s="75">
        <v>3049.65</v>
      </c>
    </row>
    <row r="39" spans="1:19" x14ac:dyDescent="0.25">
      <c r="A39" s="1"/>
      <c r="B39" s="73" t="s">
        <v>128</v>
      </c>
      <c r="C39" s="73" t="s">
        <v>807</v>
      </c>
      <c r="D39" s="73" t="s">
        <v>101</v>
      </c>
      <c r="E39" s="74" t="s">
        <v>406</v>
      </c>
      <c r="F39" s="75">
        <v>130.65</v>
      </c>
      <c r="G39" s="75">
        <v>136.55000000000001</v>
      </c>
      <c r="H39" s="75">
        <v>158.55000000000001</v>
      </c>
      <c r="I39" s="75">
        <v>159.65</v>
      </c>
      <c r="J39" s="75">
        <v>157.75</v>
      </c>
      <c r="K39" s="75">
        <v>154.85</v>
      </c>
      <c r="L39" s="75">
        <v>157.4</v>
      </c>
      <c r="M39" s="75">
        <v>157.4</v>
      </c>
      <c r="N39" s="75">
        <v>166.5</v>
      </c>
      <c r="O39" s="75">
        <v>158.5</v>
      </c>
      <c r="P39" s="75">
        <v>158.30000000000001</v>
      </c>
      <c r="Q39" s="75">
        <v>146.6</v>
      </c>
      <c r="R39" s="75">
        <v>161.9</v>
      </c>
      <c r="S39" s="75">
        <v>2004.6</v>
      </c>
    </row>
    <row r="40" spans="1:19" x14ac:dyDescent="0.25">
      <c r="A40" s="1"/>
      <c r="B40" s="73" t="s">
        <v>128</v>
      </c>
      <c r="C40" s="73" t="s">
        <v>970</v>
      </c>
      <c r="D40" s="73" t="s">
        <v>971</v>
      </c>
      <c r="E40" s="74" t="s">
        <v>407</v>
      </c>
      <c r="F40" s="75">
        <v>54.4</v>
      </c>
      <c r="G40" s="75"/>
      <c r="H40" s="75"/>
      <c r="I40" s="75"/>
      <c r="J40" s="75"/>
      <c r="K40" s="75"/>
      <c r="L40" s="75"/>
      <c r="M40" s="75"/>
      <c r="N40" s="75"/>
      <c r="O40" s="75"/>
      <c r="P40" s="75"/>
      <c r="Q40" s="75"/>
      <c r="R40" s="75">
        <v>52.8</v>
      </c>
      <c r="S40" s="75">
        <v>107.2</v>
      </c>
    </row>
    <row r="41" spans="1:19" x14ac:dyDescent="0.25">
      <c r="A41" s="1"/>
      <c r="B41" s="73" t="s">
        <v>446</v>
      </c>
      <c r="C41" s="73" t="s">
        <v>808</v>
      </c>
      <c r="D41" s="73" t="s">
        <v>101</v>
      </c>
      <c r="E41" s="74" t="s">
        <v>406</v>
      </c>
      <c r="F41" s="75">
        <v>75.75</v>
      </c>
      <c r="G41" s="75">
        <v>57</v>
      </c>
      <c r="H41" s="75">
        <v>63.45</v>
      </c>
      <c r="I41" s="75">
        <v>67.599999999999994</v>
      </c>
      <c r="J41" s="75">
        <v>61</v>
      </c>
      <c r="K41" s="75">
        <v>71.05</v>
      </c>
      <c r="L41" s="75">
        <v>37.25</v>
      </c>
      <c r="M41" s="75">
        <v>65.900000000000006</v>
      </c>
      <c r="N41" s="75">
        <v>69.05</v>
      </c>
      <c r="O41" s="75">
        <v>68.599999999999994</v>
      </c>
      <c r="P41" s="75">
        <v>69.650000000000006</v>
      </c>
      <c r="Q41" s="75">
        <v>73.849999999999994</v>
      </c>
      <c r="R41" s="75">
        <v>15.1</v>
      </c>
      <c r="S41" s="75">
        <v>795.25</v>
      </c>
    </row>
    <row r="42" spans="1:19" x14ac:dyDescent="0.25">
      <c r="A42" s="1"/>
      <c r="B42" s="73" t="s">
        <v>139</v>
      </c>
      <c r="C42" s="73" t="s">
        <v>809</v>
      </c>
      <c r="D42" s="73" t="s">
        <v>101</v>
      </c>
      <c r="E42" s="74" t="s">
        <v>406</v>
      </c>
      <c r="F42" s="75">
        <v>2566.9</v>
      </c>
      <c r="G42" s="75">
        <v>14892.065000000001</v>
      </c>
      <c r="H42" s="75">
        <v>15452.85</v>
      </c>
      <c r="I42" s="75">
        <v>15726.2</v>
      </c>
      <c r="J42" s="75">
        <v>15759.6</v>
      </c>
      <c r="K42" s="75">
        <v>15779.75</v>
      </c>
      <c r="L42" s="75">
        <v>15789.25</v>
      </c>
      <c r="M42" s="75">
        <v>15793.5</v>
      </c>
      <c r="N42" s="75">
        <v>15795.4</v>
      </c>
      <c r="O42" s="75">
        <v>15582.35</v>
      </c>
      <c r="P42" s="75">
        <v>15804.4</v>
      </c>
      <c r="Q42" s="75">
        <v>15800.9</v>
      </c>
      <c r="R42" s="75">
        <v>15799.75</v>
      </c>
      <c r="S42" s="75">
        <v>190542.91500000001</v>
      </c>
    </row>
    <row r="43" spans="1:19" x14ac:dyDescent="0.25">
      <c r="A43" s="1"/>
      <c r="B43" s="73" t="s">
        <v>139</v>
      </c>
      <c r="C43" s="73" t="s">
        <v>810</v>
      </c>
      <c r="D43" s="73" t="s">
        <v>101</v>
      </c>
      <c r="E43" s="74" t="s">
        <v>406</v>
      </c>
      <c r="F43" s="75">
        <v>700.6</v>
      </c>
      <c r="G43" s="75">
        <v>4978.8850000000002</v>
      </c>
      <c r="H43" s="75">
        <v>5119.5</v>
      </c>
      <c r="I43" s="75">
        <v>5135.55</v>
      </c>
      <c r="J43" s="75">
        <v>5132.8999999999996</v>
      </c>
      <c r="K43" s="75">
        <v>5133.45</v>
      </c>
      <c r="L43" s="75">
        <v>5176.75</v>
      </c>
      <c r="M43" s="75">
        <v>5229.8</v>
      </c>
      <c r="N43" s="75">
        <v>4514.95</v>
      </c>
      <c r="O43" s="75">
        <v>3502.35</v>
      </c>
      <c r="P43" s="75">
        <v>3503.5</v>
      </c>
      <c r="Q43" s="75">
        <v>3501.65</v>
      </c>
      <c r="R43" s="75">
        <v>3499.1</v>
      </c>
      <c r="S43" s="75">
        <v>55128.985000000001</v>
      </c>
    </row>
    <row r="44" spans="1:19" x14ac:dyDescent="0.25">
      <c r="A44" s="1"/>
      <c r="B44" s="73" t="s">
        <v>139</v>
      </c>
      <c r="C44" s="73" t="s">
        <v>972</v>
      </c>
      <c r="D44" s="73" t="s">
        <v>973</v>
      </c>
      <c r="E44" s="74" t="s">
        <v>407</v>
      </c>
      <c r="F44" s="75">
        <v>89.8</v>
      </c>
      <c r="G44" s="75">
        <v>116.35</v>
      </c>
      <c r="H44" s="75">
        <v>178.65</v>
      </c>
      <c r="I44" s="75">
        <v>183.55</v>
      </c>
      <c r="J44" s="75">
        <v>183.85</v>
      </c>
      <c r="K44" s="75">
        <v>183.05</v>
      </c>
      <c r="L44" s="75">
        <v>183.9</v>
      </c>
      <c r="M44" s="75">
        <v>103.45</v>
      </c>
      <c r="N44" s="75">
        <v>180.3</v>
      </c>
      <c r="O44" s="75">
        <v>176.65</v>
      </c>
      <c r="P44" s="75">
        <v>8.15</v>
      </c>
      <c r="Q44" s="75">
        <v>177.75</v>
      </c>
      <c r="R44" s="75">
        <v>185.4</v>
      </c>
      <c r="S44" s="75">
        <v>1950.85</v>
      </c>
    </row>
    <row r="45" spans="1:19" x14ac:dyDescent="0.25">
      <c r="A45" s="1"/>
      <c r="B45" s="73" t="s">
        <v>139</v>
      </c>
      <c r="C45" s="73" t="s">
        <v>972</v>
      </c>
      <c r="D45" s="73" t="s">
        <v>974</v>
      </c>
      <c r="E45" s="74" t="s">
        <v>407</v>
      </c>
      <c r="F45" s="75">
        <v>92.8</v>
      </c>
      <c r="G45" s="75">
        <v>116.1</v>
      </c>
      <c r="H45" s="75">
        <v>180.15</v>
      </c>
      <c r="I45" s="75">
        <v>183.8</v>
      </c>
      <c r="J45" s="75">
        <v>184</v>
      </c>
      <c r="K45" s="75">
        <v>184.3</v>
      </c>
      <c r="L45" s="75">
        <v>184.15</v>
      </c>
      <c r="M45" s="75">
        <v>92.25</v>
      </c>
      <c r="N45" s="75">
        <v>180.55</v>
      </c>
      <c r="O45" s="75">
        <v>179.7</v>
      </c>
      <c r="P45" s="75">
        <v>170.42</v>
      </c>
      <c r="Q45" s="75">
        <v>2.35</v>
      </c>
      <c r="R45" s="75">
        <v>185.5</v>
      </c>
      <c r="S45" s="75">
        <v>1936.07</v>
      </c>
    </row>
    <row r="46" spans="1:19" ht="28.5" x14ac:dyDescent="0.25">
      <c r="A46" s="1"/>
      <c r="B46" s="73" t="s">
        <v>436</v>
      </c>
      <c r="C46" s="73" t="s">
        <v>811</v>
      </c>
      <c r="D46" s="73" t="s">
        <v>101</v>
      </c>
      <c r="E46" s="74" t="s">
        <v>406</v>
      </c>
      <c r="F46" s="75">
        <v>37.700000000000003</v>
      </c>
      <c r="G46" s="75">
        <v>113.95</v>
      </c>
      <c r="H46" s="75">
        <v>120.55</v>
      </c>
      <c r="I46" s="75">
        <v>120.95</v>
      </c>
      <c r="J46" s="75">
        <v>121.85</v>
      </c>
      <c r="K46" s="75">
        <v>119.75</v>
      </c>
      <c r="L46" s="75">
        <v>121.9</v>
      </c>
      <c r="M46" s="75">
        <v>122.1</v>
      </c>
      <c r="N46" s="75">
        <v>121.9</v>
      </c>
      <c r="O46" s="75">
        <v>122.6</v>
      </c>
      <c r="P46" s="75">
        <v>121.3</v>
      </c>
      <c r="Q46" s="75">
        <v>122.45</v>
      </c>
      <c r="R46" s="75">
        <v>113.7</v>
      </c>
      <c r="S46" s="75">
        <v>1480.7</v>
      </c>
    </row>
    <row r="47" spans="1:19" ht="28.5" x14ac:dyDescent="0.25">
      <c r="A47" s="1"/>
      <c r="B47" s="73" t="s">
        <v>32</v>
      </c>
      <c r="C47" s="73" t="s">
        <v>812</v>
      </c>
      <c r="D47" s="73" t="s">
        <v>101</v>
      </c>
      <c r="E47" s="74" t="s">
        <v>406</v>
      </c>
      <c r="F47" s="75">
        <v>488</v>
      </c>
      <c r="G47" s="75">
        <v>488.6</v>
      </c>
      <c r="H47" s="75">
        <v>487.45</v>
      </c>
      <c r="I47" s="75">
        <v>489.35</v>
      </c>
      <c r="J47" s="75">
        <v>489.4</v>
      </c>
      <c r="K47" s="75">
        <v>488.25</v>
      </c>
      <c r="L47" s="75">
        <v>489.45</v>
      </c>
      <c r="M47" s="75">
        <v>490.55</v>
      </c>
      <c r="N47" s="75">
        <v>488.6</v>
      </c>
      <c r="O47" s="75">
        <v>439.2</v>
      </c>
      <c r="P47" s="75">
        <v>490.6</v>
      </c>
      <c r="Q47" s="75">
        <v>490.9</v>
      </c>
      <c r="R47" s="75">
        <v>412</v>
      </c>
      <c r="S47" s="75">
        <v>6232.35</v>
      </c>
    </row>
    <row r="48" spans="1:19" x14ac:dyDescent="0.25">
      <c r="A48" s="1"/>
      <c r="B48" s="73" t="s">
        <v>416</v>
      </c>
      <c r="C48" s="73" t="s">
        <v>813</v>
      </c>
      <c r="D48" s="73" t="s">
        <v>101</v>
      </c>
      <c r="E48" s="74" t="s">
        <v>406</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9204.65</v>
      </c>
      <c r="P48" s="75">
        <v>9166.65</v>
      </c>
      <c r="Q48" s="75">
        <v>9114.7999999999993</v>
      </c>
      <c r="R48" s="75">
        <v>9216.4500000000007</v>
      </c>
      <c r="S48" s="75">
        <v>121277.9</v>
      </c>
    </row>
    <row r="49" spans="1:19" x14ac:dyDescent="0.25">
      <c r="A49" s="1"/>
      <c r="B49" s="73" t="s">
        <v>416</v>
      </c>
      <c r="C49" s="73" t="s">
        <v>814</v>
      </c>
      <c r="D49" s="73" t="s">
        <v>101</v>
      </c>
      <c r="E49" s="74" t="s">
        <v>406</v>
      </c>
      <c r="F49" s="75">
        <v>45.6</v>
      </c>
      <c r="G49" s="75">
        <v>156</v>
      </c>
      <c r="H49" s="75">
        <v>156</v>
      </c>
      <c r="I49" s="75">
        <v>156</v>
      </c>
      <c r="J49" s="75">
        <v>156</v>
      </c>
      <c r="K49" s="75">
        <v>156</v>
      </c>
      <c r="L49" s="75">
        <v>156</v>
      </c>
      <c r="M49" s="75">
        <v>156</v>
      </c>
      <c r="N49" s="75">
        <v>156</v>
      </c>
      <c r="O49" s="75">
        <v>156</v>
      </c>
      <c r="P49" s="75">
        <v>156</v>
      </c>
      <c r="Q49" s="75">
        <v>156</v>
      </c>
      <c r="R49" s="75">
        <v>156</v>
      </c>
      <c r="S49" s="75">
        <v>1917.6</v>
      </c>
    </row>
    <row r="50" spans="1:19" x14ac:dyDescent="0.25">
      <c r="A50" s="1"/>
      <c r="B50" s="73" t="s">
        <v>815</v>
      </c>
      <c r="C50" s="73" t="s">
        <v>816</v>
      </c>
      <c r="D50" s="73" t="s">
        <v>101</v>
      </c>
      <c r="E50" s="74" t="s">
        <v>406</v>
      </c>
      <c r="F50" s="75">
        <v>2215.9499999999998</v>
      </c>
      <c r="G50" s="75">
        <v>1485.5</v>
      </c>
      <c r="H50" s="75">
        <v>1808.05</v>
      </c>
      <c r="I50" s="75">
        <v>1803.65</v>
      </c>
      <c r="J50" s="75">
        <v>1768.71</v>
      </c>
      <c r="K50" s="75">
        <v>1883.4</v>
      </c>
      <c r="L50" s="75">
        <v>1912.55</v>
      </c>
      <c r="M50" s="75">
        <v>1858.7</v>
      </c>
      <c r="N50" s="75">
        <v>1762</v>
      </c>
      <c r="O50" s="75">
        <v>1839.1</v>
      </c>
      <c r="P50" s="75">
        <v>1838.9</v>
      </c>
      <c r="Q50" s="75">
        <v>1851.1</v>
      </c>
      <c r="R50" s="75">
        <v>1851.65</v>
      </c>
      <c r="S50" s="75">
        <v>23879.26</v>
      </c>
    </row>
    <row r="51" spans="1:19" x14ac:dyDescent="0.25">
      <c r="A51" s="1"/>
      <c r="B51" s="73" t="s">
        <v>437</v>
      </c>
      <c r="C51" s="73" t="s">
        <v>817</v>
      </c>
      <c r="D51" s="73" t="s">
        <v>101</v>
      </c>
      <c r="E51" s="74" t="s">
        <v>406</v>
      </c>
      <c r="F51" s="75">
        <v>479.8</v>
      </c>
      <c r="G51" s="75">
        <v>479.2</v>
      </c>
      <c r="H51" s="75">
        <v>309.75</v>
      </c>
      <c r="I51" s="75">
        <v>296.39999999999998</v>
      </c>
      <c r="J51" s="75">
        <v>384</v>
      </c>
      <c r="K51" s="75">
        <v>384</v>
      </c>
      <c r="L51" s="75">
        <v>384</v>
      </c>
      <c r="M51" s="75">
        <v>275.95</v>
      </c>
      <c r="N51" s="75">
        <v>240.05</v>
      </c>
      <c r="O51" s="75">
        <v>281</v>
      </c>
      <c r="P51" s="75">
        <v>425.35</v>
      </c>
      <c r="Q51" s="75">
        <v>469.85</v>
      </c>
      <c r="R51" s="75">
        <v>263.45</v>
      </c>
      <c r="S51" s="75">
        <v>4672.8</v>
      </c>
    </row>
    <row r="52" spans="1:19" x14ac:dyDescent="0.25">
      <c r="A52" s="1"/>
      <c r="B52" s="73" t="s">
        <v>438</v>
      </c>
      <c r="C52" s="73" t="s">
        <v>818</v>
      </c>
      <c r="D52" s="73" t="s">
        <v>101</v>
      </c>
      <c r="E52" s="74" t="s">
        <v>406</v>
      </c>
      <c r="F52" s="75">
        <v>453.95</v>
      </c>
      <c r="G52" s="75">
        <v>454.05</v>
      </c>
      <c r="H52" s="75">
        <v>451.95</v>
      </c>
      <c r="I52" s="75">
        <v>448.4</v>
      </c>
      <c r="J52" s="75">
        <v>427.45</v>
      </c>
      <c r="K52" s="75">
        <v>427.75</v>
      </c>
      <c r="L52" s="75">
        <v>408.2</v>
      </c>
      <c r="M52" s="75">
        <v>430.85</v>
      </c>
      <c r="N52" s="75">
        <v>426.8</v>
      </c>
      <c r="O52" s="75">
        <v>442.25</v>
      </c>
      <c r="P52" s="75">
        <v>448.8</v>
      </c>
      <c r="Q52" s="75">
        <v>441.45</v>
      </c>
      <c r="R52" s="75">
        <v>433.55</v>
      </c>
      <c r="S52" s="75">
        <v>5695.45</v>
      </c>
    </row>
    <row r="53" spans="1:19" x14ac:dyDescent="0.25">
      <c r="A53" s="1"/>
      <c r="B53" s="73" t="s">
        <v>425</v>
      </c>
      <c r="C53" s="73" t="s">
        <v>975</v>
      </c>
      <c r="D53" s="73" t="s">
        <v>976</v>
      </c>
      <c r="E53" s="74" t="s">
        <v>407</v>
      </c>
      <c r="F53" s="75">
        <v>442.25</v>
      </c>
      <c r="G53" s="75"/>
      <c r="H53" s="75">
        <v>211.85</v>
      </c>
      <c r="I53" s="75">
        <v>282.85000000000002</v>
      </c>
      <c r="J53" s="75">
        <v>800.45</v>
      </c>
      <c r="K53" s="75">
        <v>1066.7</v>
      </c>
      <c r="L53" s="75">
        <v>1049.8</v>
      </c>
      <c r="M53" s="75">
        <v>679.3</v>
      </c>
      <c r="N53" s="75">
        <v>1035.25</v>
      </c>
      <c r="O53" s="75">
        <v>1070.7</v>
      </c>
      <c r="P53" s="75">
        <v>1060.25</v>
      </c>
      <c r="Q53" s="75">
        <v>1033.75</v>
      </c>
      <c r="R53" s="75">
        <v>1064.8</v>
      </c>
      <c r="S53" s="75">
        <v>9797.9500000000007</v>
      </c>
    </row>
    <row r="54" spans="1:19" x14ac:dyDescent="0.25">
      <c r="A54" s="1"/>
      <c r="B54" s="73" t="s">
        <v>425</v>
      </c>
      <c r="C54" s="73" t="s">
        <v>977</v>
      </c>
      <c r="D54" s="73" t="s">
        <v>221</v>
      </c>
      <c r="E54" s="74" t="s">
        <v>407</v>
      </c>
      <c r="F54" s="75">
        <v>804.65</v>
      </c>
      <c r="G54" s="75">
        <v>576.79999999999995</v>
      </c>
      <c r="H54" s="75">
        <v>688.55</v>
      </c>
      <c r="I54" s="75">
        <v>719.35</v>
      </c>
      <c r="J54" s="75">
        <v>162.4</v>
      </c>
      <c r="K54" s="75"/>
      <c r="L54" s="75"/>
      <c r="M54" s="75">
        <v>366.95</v>
      </c>
      <c r="N54" s="75"/>
      <c r="O54" s="75">
        <v>63.5</v>
      </c>
      <c r="P54" s="75">
        <v>112.2</v>
      </c>
      <c r="Q54" s="75"/>
      <c r="R54" s="75">
        <v>87.8</v>
      </c>
      <c r="S54" s="75">
        <v>3582.2</v>
      </c>
    </row>
    <row r="55" spans="1:19" ht="28.5" x14ac:dyDescent="0.25">
      <c r="A55" s="1"/>
      <c r="B55" s="73" t="s">
        <v>425</v>
      </c>
      <c r="C55" s="73" t="s">
        <v>978</v>
      </c>
      <c r="D55" s="73" t="s">
        <v>979</v>
      </c>
      <c r="E55" s="74" t="s">
        <v>407</v>
      </c>
      <c r="F55" s="75"/>
      <c r="G55" s="75"/>
      <c r="H55" s="75"/>
      <c r="I55" s="75"/>
      <c r="J55" s="75">
        <v>469.3</v>
      </c>
      <c r="K55" s="75">
        <v>66.75</v>
      </c>
      <c r="L55" s="75"/>
      <c r="M55" s="75"/>
      <c r="N55" s="75"/>
      <c r="O55" s="75">
        <v>7.2</v>
      </c>
      <c r="P55" s="75"/>
      <c r="Q55" s="75"/>
      <c r="R55" s="75"/>
      <c r="S55" s="75">
        <v>543.25</v>
      </c>
    </row>
    <row r="56" spans="1:19" x14ac:dyDescent="0.25">
      <c r="A56" s="1"/>
      <c r="B56" s="73" t="s">
        <v>451</v>
      </c>
      <c r="C56" s="73" t="s">
        <v>882</v>
      </c>
      <c r="D56" s="73" t="s">
        <v>101</v>
      </c>
      <c r="E56" s="74" t="s">
        <v>409</v>
      </c>
      <c r="F56" s="75">
        <v>470.95</v>
      </c>
      <c r="G56" s="75">
        <v>460.15</v>
      </c>
      <c r="H56" s="75">
        <v>384.6</v>
      </c>
      <c r="I56" s="75">
        <v>62.05</v>
      </c>
      <c r="J56" s="75">
        <v>180.7</v>
      </c>
      <c r="K56" s="75">
        <v>291.45</v>
      </c>
      <c r="L56" s="75">
        <v>436</v>
      </c>
      <c r="M56" s="75">
        <v>1041.7</v>
      </c>
      <c r="N56" s="75">
        <v>510.1</v>
      </c>
      <c r="O56" s="75">
        <v>300.39999999999998</v>
      </c>
      <c r="P56" s="75">
        <v>382.25</v>
      </c>
      <c r="Q56" s="75">
        <v>328.35</v>
      </c>
      <c r="R56" s="75">
        <v>247.35</v>
      </c>
      <c r="S56" s="75">
        <v>5096.05</v>
      </c>
    </row>
    <row r="57" spans="1:19" x14ac:dyDescent="0.25">
      <c r="A57" s="1"/>
      <c r="B57" s="73" t="s">
        <v>451</v>
      </c>
      <c r="C57" s="73" t="s">
        <v>883</v>
      </c>
      <c r="D57" s="73" t="s">
        <v>101</v>
      </c>
      <c r="E57" s="74" t="s">
        <v>409</v>
      </c>
      <c r="F57" s="75">
        <v>87.9</v>
      </c>
      <c r="G57" s="75">
        <v>84.3</v>
      </c>
      <c r="H57" s="75">
        <v>59.25</v>
      </c>
      <c r="I57" s="75">
        <v>23.45</v>
      </c>
      <c r="J57" s="75">
        <v>60.2</v>
      </c>
      <c r="K57" s="75">
        <v>52.25</v>
      </c>
      <c r="L57" s="75">
        <v>73.7</v>
      </c>
      <c r="M57" s="75">
        <v>220.6</v>
      </c>
      <c r="N57" s="75">
        <v>95.6</v>
      </c>
      <c r="O57" s="75">
        <v>45.1</v>
      </c>
      <c r="P57" s="75">
        <v>118</v>
      </c>
      <c r="Q57" s="75">
        <v>88.25</v>
      </c>
      <c r="R57" s="75">
        <v>84.1</v>
      </c>
      <c r="S57" s="75">
        <v>1092.7</v>
      </c>
    </row>
    <row r="58" spans="1:19" x14ac:dyDescent="0.25">
      <c r="A58" s="1"/>
      <c r="B58" s="73" t="s">
        <v>432</v>
      </c>
      <c r="C58" s="73" t="s">
        <v>980</v>
      </c>
      <c r="D58" s="73" t="s">
        <v>101</v>
      </c>
      <c r="E58" s="74" t="s">
        <v>409</v>
      </c>
      <c r="F58" s="75">
        <v>2138.9499999999998</v>
      </c>
      <c r="G58" s="75">
        <v>1788.1</v>
      </c>
      <c r="H58" s="75">
        <v>2208.6999999999998</v>
      </c>
      <c r="I58" s="75">
        <v>1894.25</v>
      </c>
      <c r="J58" s="75">
        <v>1487.95</v>
      </c>
      <c r="K58" s="75">
        <v>860.4</v>
      </c>
      <c r="L58" s="75">
        <v>420.3</v>
      </c>
      <c r="M58" s="75">
        <v>1687.65</v>
      </c>
      <c r="N58" s="75">
        <v>2604.9</v>
      </c>
      <c r="O58" s="75">
        <v>1607.85</v>
      </c>
      <c r="P58" s="75">
        <v>1709.4</v>
      </c>
      <c r="Q58" s="75">
        <v>1375.25</v>
      </c>
      <c r="R58" s="75">
        <v>1441.8</v>
      </c>
      <c r="S58" s="75">
        <v>21225.5</v>
      </c>
    </row>
    <row r="59" spans="1:19" x14ac:dyDescent="0.25">
      <c r="A59" s="1"/>
      <c r="B59" s="73" t="s">
        <v>145</v>
      </c>
      <c r="C59" s="73" t="s">
        <v>888</v>
      </c>
      <c r="D59" s="73" t="s">
        <v>981</v>
      </c>
      <c r="E59" s="74" t="s">
        <v>409</v>
      </c>
      <c r="F59" s="75">
        <v>1146.0999999999999</v>
      </c>
      <c r="G59" s="75">
        <v>739.1</v>
      </c>
      <c r="H59" s="75">
        <v>1539.8</v>
      </c>
      <c r="I59" s="75">
        <v>1254.365</v>
      </c>
      <c r="J59" s="75">
        <v>828.35</v>
      </c>
      <c r="K59" s="75">
        <v>694.55</v>
      </c>
      <c r="L59" s="75">
        <v>361.05</v>
      </c>
      <c r="M59" s="75">
        <v>594.79999999999995</v>
      </c>
      <c r="N59" s="75">
        <v>1490.05</v>
      </c>
      <c r="O59" s="75">
        <v>1355.4</v>
      </c>
      <c r="P59" s="75">
        <v>1493.15</v>
      </c>
      <c r="Q59" s="75">
        <v>1369.75</v>
      </c>
      <c r="R59" s="75">
        <v>1816.5</v>
      </c>
      <c r="S59" s="75">
        <v>14682.965</v>
      </c>
    </row>
    <row r="60" spans="1:19" x14ac:dyDescent="0.25">
      <c r="A60" s="1"/>
      <c r="B60" s="73" t="s">
        <v>145</v>
      </c>
      <c r="C60" s="73" t="s">
        <v>888</v>
      </c>
      <c r="D60" s="73" t="s">
        <v>982</v>
      </c>
      <c r="E60" s="74" t="s">
        <v>409</v>
      </c>
      <c r="F60" s="75">
        <v>1793.65</v>
      </c>
      <c r="G60" s="75">
        <v>1372.8</v>
      </c>
      <c r="H60" s="75">
        <v>2299.25</v>
      </c>
      <c r="I60" s="75">
        <v>1788.83</v>
      </c>
      <c r="J60" s="75">
        <v>1355.7</v>
      </c>
      <c r="K60" s="75">
        <v>1133.7</v>
      </c>
      <c r="L60" s="75">
        <v>616.20000000000005</v>
      </c>
      <c r="M60" s="75">
        <v>1110.05</v>
      </c>
      <c r="N60" s="75">
        <v>1689.05</v>
      </c>
      <c r="O60" s="75">
        <v>1649.2</v>
      </c>
      <c r="P60" s="75">
        <v>1923.84</v>
      </c>
      <c r="Q60" s="75">
        <v>1879.1</v>
      </c>
      <c r="R60" s="75">
        <v>2190.0500000000002</v>
      </c>
      <c r="S60" s="75">
        <v>20801.419999999998</v>
      </c>
    </row>
    <row r="61" spans="1:19" x14ac:dyDescent="0.25">
      <c r="A61" s="1"/>
      <c r="B61" s="73" t="s">
        <v>145</v>
      </c>
      <c r="C61" s="73" t="s">
        <v>983</v>
      </c>
      <c r="D61" s="73" t="s">
        <v>984</v>
      </c>
      <c r="E61" s="74" t="s">
        <v>409</v>
      </c>
      <c r="F61" s="75">
        <v>154.65</v>
      </c>
      <c r="G61" s="75">
        <v>146.19999999999999</v>
      </c>
      <c r="H61" s="75">
        <v>196.1</v>
      </c>
      <c r="I61" s="75">
        <v>109.6793</v>
      </c>
      <c r="J61" s="75">
        <v>109.85</v>
      </c>
      <c r="K61" s="75">
        <v>61.15</v>
      </c>
      <c r="L61" s="75">
        <v>34.65</v>
      </c>
      <c r="M61" s="75">
        <v>56.2</v>
      </c>
      <c r="N61" s="75">
        <v>206.1</v>
      </c>
      <c r="O61" s="75">
        <v>117.55</v>
      </c>
      <c r="P61" s="75">
        <v>198.2</v>
      </c>
      <c r="Q61" s="75">
        <v>188.2</v>
      </c>
      <c r="R61" s="75">
        <v>244.75</v>
      </c>
      <c r="S61" s="75">
        <v>1823.2792999999999</v>
      </c>
    </row>
    <row r="62" spans="1:19" x14ac:dyDescent="0.25">
      <c r="A62" s="1"/>
      <c r="B62" s="73" t="s">
        <v>145</v>
      </c>
      <c r="C62" s="73" t="s">
        <v>983</v>
      </c>
      <c r="D62" s="73" t="s">
        <v>985</v>
      </c>
      <c r="E62" s="74" t="s">
        <v>409</v>
      </c>
      <c r="F62" s="75">
        <v>117.15</v>
      </c>
      <c r="G62" s="75">
        <v>48.8</v>
      </c>
      <c r="H62" s="75">
        <v>151.55000000000001</v>
      </c>
      <c r="I62" s="75">
        <v>89.272800000000004</v>
      </c>
      <c r="J62" s="75">
        <v>72.95</v>
      </c>
      <c r="K62" s="75">
        <v>41</v>
      </c>
      <c r="L62" s="75">
        <v>21.45</v>
      </c>
      <c r="M62" s="75">
        <v>38</v>
      </c>
      <c r="N62" s="75">
        <v>141</v>
      </c>
      <c r="O62" s="75">
        <v>74.650000000000006</v>
      </c>
      <c r="P62" s="75">
        <v>114.85</v>
      </c>
      <c r="Q62" s="75">
        <v>124.6</v>
      </c>
      <c r="R62" s="75">
        <v>160.80000000000001</v>
      </c>
      <c r="S62" s="75">
        <v>1196.0727999999999</v>
      </c>
    </row>
    <row r="63" spans="1:19" x14ac:dyDescent="0.25">
      <c r="A63" s="1"/>
      <c r="B63" s="73" t="s">
        <v>145</v>
      </c>
      <c r="C63" s="73" t="s">
        <v>819</v>
      </c>
      <c r="D63" s="73" t="s">
        <v>101</v>
      </c>
      <c r="E63" s="74" t="s">
        <v>406</v>
      </c>
      <c r="F63" s="75">
        <v>498.25</v>
      </c>
      <c r="G63" s="75">
        <v>475.85</v>
      </c>
      <c r="H63" s="75">
        <v>400.3</v>
      </c>
      <c r="I63" s="75">
        <v>458.315</v>
      </c>
      <c r="J63" s="75">
        <v>304.45</v>
      </c>
      <c r="K63" s="75">
        <v>314.14999999999998</v>
      </c>
      <c r="L63" s="75">
        <v>343.35</v>
      </c>
      <c r="M63" s="75">
        <v>326.60000000000002</v>
      </c>
      <c r="N63" s="75">
        <v>392.4</v>
      </c>
      <c r="O63" s="75">
        <v>227.05</v>
      </c>
      <c r="P63" s="75">
        <v>521.95000000000005</v>
      </c>
      <c r="Q63" s="75">
        <v>453.85</v>
      </c>
      <c r="R63" s="75">
        <v>401.45</v>
      </c>
      <c r="S63" s="75">
        <v>5117.9650000000001</v>
      </c>
    </row>
    <row r="64" spans="1:19" x14ac:dyDescent="0.25">
      <c r="A64" s="1"/>
      <c r="B64" s="73" t="s">
        <v>145</v>
      </c>
      <c r="C64" s="73" t="s">
        <v>820</v>
      </c>
      <c r="D64" s="73" t="s">
        <v>101</v>
      </c>
      <c r="E64" s="74" t="s">
        <v>406</v>
      </c>
      <c r="F64" s="75">
        <v>2707.2</v>
      </c>
      <c r="G64" s="75">
        <v>2772.7</v>
      </c>
      <c r="H64" s="75">
        <v>3141.45</v>
      </c>
      <c r="I64" s="75">
        <v>3150.7750000000001</v>
      </c>
      <c r="J64" s="75">
        <v>3148.65</v>
      </c>
      <c r="K64" s="75">
        <v>3170</v>
      </c>
      <c r="L64" s="75">
        <v>3165.2</v>
      </c>
      <c r="M64" s="75">
        <v>3146.2</v>
      </c>
      <c r="N64" s="75">
        <v>3156.35</v>
      </c>
      <c r="O64" s="75">
        <v>3158.95</v>
      </c>
      <c r="P64" s="75">
        <v>3157.05</v>
      </c>
      <c r="Q64" s="75">
        <v>3154.9</v>
      </c>
      <c r="R64" s="75">
        <v>3159.35</v>
      </c>
      <c r="S64" s="75">
        <v>40188.775000000001</v>
      </c>
    </row>
    <row r="65" spans="1:19" x14ac:dyDescent="0.25">
      <c r="A65" s="1"/>
      <c r="B65" s="73" t="s">
        <v>145</v>
      </c>
      <c r="C65" s="73" t="s">
        <v>986</v>
      </c>
      <c r="D65" s="73" t="s">
        <v>101</v>
      </c>
      <c r="E65" s="74" t="s">
        <v>408</v>
      </c>
      <c r="F65" s="75">
        <v>267.95</v>
      </c>
      <c r="G65" s="75">
        <v>270.39999999999998</v>
      </c>
      <c r="H65" s="75">
        <v>271.60000000000002</v>
      </c>
      <c r="I65" s="75">
        <v>258.55</v>
      </c>
      <c r="J65" s="75">
        <v>267.35000000000002</v>
      </c>
      <c r="K65" s="75">
        <v>18.100000000000001</v>
      </c>
      <c r="L65" s="75">
        <v>18.399999999999999</v>
      </c>
      <c r="M65" s="75">
        <v>502.5</v>
      </c>
      <c r="N65" s="75">
        <v>480.65</v>
      </c>
      <c r="O65" s="75">
        <v>407.45</v>
      </c>
      <c r="P65" s="75">
        <v>166.9</v>
      </c>
      <c r="Q65" s="75">
        <v>420.05</v>
      </c>
      <c r="R65" s="75">
        <v>385.8</v>
      </c>
      <c r="S65" s="75">
        <v>3735.7</v>
      </c>
    </row>
    <row r="66" spans="1:19" x14ac:dyDescent="0.25">
      <c r="A66" s="1"/>
      <c r="B66" s="73" t="s">
        <v>145</v>
      </c>
      <c r="C66" s="73" t="s">
        <v>889</v>
      </c>
      <c r="D66" s="73" t="s">
        <v>101</v>
      </c>
      <c r="E66" s="74" t="s">
        <v>408</v>
      </c>
      <c r="F66" s="75">
        <v>371.45</v>
      </c>
      <c r="G66" s="75">
        <v>376.3</v>
      </c>
      <c r="H66" s="75">
        <v>376.25</v>
      </c>
      <c r="I66" s="75">
        <v>353.5</v>
      </c>
      <c r="J66" s="75">
        <v>370.6</v>
      </c>
      <c r="K66" s="75">
        <v>265.5</v>
      </c>
      <c r="L66" s="75">
        <v>285.60000000000002</v>
      </c>
      <c r="M66" s="75">
        <v>368.55</v>
      </c>
      <c r="N66" s="75">
        <v>349.45</v>
      </c>
      <c r="O66" s="75">
        <v>300.35000000000002</v>
      </c>
      <c r="P66" s="75">
        <v>239.55</v>
      </c>
      <c r="Q66" s="75">
        <v>341.75</v>
      </c>
      <c r="R66" s="75">
        <v>290.75</v>
      </c>
      <c r="S66" s="75">
        <v>4289.6000000000004</v>
      </c>
    </row>
    <row r="67" spans="1:19" x14ac:dyDescent="0.25">
      <c r="A67" s="1"/>
      <c r="B67" s="73" t="s">
        <v>145</v>
      </c>
      <c r="C67" s="73" t="s">
        <v>987</v>
      </c>
      <c r="D67" s="73" t="s">
        <v>988</v>
      </c>
      <c r="E67" s="74" t="s">
        <v>407</v>
      </c>
      <c r="F67" s="75">
        <v>810.65</v>
      </c>
      <c r="G67" s="75"/>
      <c r="H67" s="75"/>
      <c r="I67" s="75"/>
      <c r="J67" s="75"/>
      <c r="K67" s="75"/>
      <c r="L67" s="75"/>
      <c r="M67" s="75"/>
      <c r="N67" s="75"/>
      <c r="O67" s="75"/>
      <c r="P67" s="75"/>
      <c r="Q67" s="75"/>
      <c r="R67" s="75"/>
      <c r="S67" s="75">
        <v>810.65</v>
      </c>
    </row>
    <row r="68" spans="1:19" x14ac:dyDescent="0.25">
      <c r="A68" s="1"/>
      <c r="B68" s="73" t="s">
        <v>145</v>
      </c>
      <c r="C68" s="73" t="s">
        <v>987</v>
      </c>
      <c r="D68" s="73" t="s">
        <v>989</v>
      </c>
      <c r="E68" s="74" t="s">
        <v>407</v>
      </c>
      <c r="F68" s="75"/>
      <c r="G68" s="75"/>
      <c r="H68" s="75"/>
      <c r="I68" s="75"/>
      <c r="J68" s="75"/>
      <c r="K68" s="75"/>
      <c r="L68" s="75"/>
      <c r="M68" s="75"/>
      <c r="N68" s="75"/>
      <c r="O68" s="75"/>
      <c r="P68" s="75"/>
      <c r="Q68" s="75"/>
      <c r="R68" s="75"/>
      <c r="S68" s="75">
        <v>0</v>
      </c>
    </row>
    <row r="69" spans="1:19" x14ac:dyDescent="0.25">
      <c r="A69" s="1"/>
      <c r="B69" s="73" t="s">
        <v>145</v>
      </c>
      <c r="C69" s="73" t="s">
        <v>987</v>
      </c>
      <c r="D69" s="73" t="s">
        <v>990</v>
      </c>
      <c r="E69" s="74" t="s">
        <v>407</v>
      </c>
      <c r="F69" s="75">
        <v>808.55</v>
      </c>
      <c r="G69" s="75"/>
      <c r="H69" s="75"/>
      <c r="I69" s="75"/>
      <c r="J69" s="75"/>
      <c r="K69" s="75"/>
      <c r="L69" s="75"/>
      <c r="M69" s="75"/>
      <c r="N69" s="75"/>
      <c r="O69" s="75"/>
      <c r="P69" s="75"/>
      <c r="Q69" s="75"/>
      <c r="R69" s="75"/>
      <c r="S69" s="75">
        <v>808.55</v>
      </c>
    </row>
    <row r="70" spans="1:19" x14ac:dyDescent="0.25">
      <c r="A70" s="1"/>
      <c r="B70" s="73" t="s">
        <v>145</v>
      </c>
      <c r="C70" s="73" t="s">
        <v>987</v>
      </c>
      <c r="D70" s="73" t="s">
        <v>959</v>
      </c>
      <c r="E70" s="74" t="s">
        <v>407</v>
      </c>
      <c r="F70" s="75">
        <v>282.39999999999998</v>
      </c>
      <c r="G70" s="75"/>
      <c r="H70" s="75"/>
      <c r="I70" s="75"/>
      <c r="J70" s="75"/>
      <c r="K70" s="75"/>
      <c r="L70" s="75"/>
      <c r="M70" s="75"/>
      <c r="N70" s="75"/>
      <c r="O70" s="75"/>
      <c r="P70" s="75"/>
      <c r="Q70" s="75"/>
      <c r="R70" s="75"/>
      <c r="S70" s="75">
        <v>282.39999999999998</v>
      </c>
    </row>
    <row r="71" spans="1:19" x14ac:dyDescent="0.25">
      <c r="A71" s="1"/>
      <c r="B71" s="73" t="s">
        <v>145</v>
      </c>
      <c r="C71" s="73" t="s">
        <v>991</v>
      </c>
      <c r="D71" s="73" t="s">
        <v>152</v>
      </c>
      <c r="E71" s="74" t="s">
        <v>407</v>
      </c>
      <c r="F71" s="75">
        <v>831.85</v>
      </c>
      <c r="G71" s="75"/>
      <c r="H71" s="75"/>
      <c r="I71" s="75"/>
      <c r="J71" s="75"/>
      <c r="K71" s="75"/>
      <c r="L71" s="75"/>
      <c r="M71" s="75"/>
      <c r="N71" s="75"/>
      <c r="O71" s="75"/>
      <c r="P71" s="75"/>
      <c r="Q71" s="75"/>
      <c r="R71" s="75"/>
      <c r="S71" s="75">
        <v>831.85</v>
      </c>
    </row>
    <row r="72" spans="1:19" x14ac:dyDescent="0.25">
      <c r="A72" s="1"/>
      <c r="B72" s="73" t="s">
        <v>145</v>
      </c>
      <c r="C72" s="73" t="s">
        <v>991</v>
      </c>
      <c r="D72" s="73" t="s">
        <v>154</v>
      </c>
      <c r="E72" s="74" t="s">
        <v>407</v>
      </c>
      <c r="F72" s="75">
        <v>491.25</v>
      </c>
      <c r="G72" s="75"/>
      <c r="H72" s="75"/>
      <c r="I72" s="75"/>
      <c r="J72" s="75"/>
      <c r="K72" s="75"/>
      <c r="L72" s="75"/>
      <c r="M72" s="75"/>
      <c r="N72" s="75"/>
      <c r="O72" s="75"/>
      <c r="P72" s="75"/>
      <c r="Q72" s="75"/>
      <c r="R72" s="75"/>
      <c r="S72" s="75">
        <v>491.25</v>
      </c>
    </row>
    <row r="73" spans="1:19" x14ac:dyDescent="0.25">
      <c r="A73" s="1"/>
      <c r="B73" s="73" t="s">
        <v>145</v>
      </c>
      <c r="C73" s="73" t="s">
        <v>992</v>
      </c>
      <c r="D73" s="73" t="s">
        <v>152</v>
      </c>
      <c r="E73" s="74" t="s">
        <v>407</v>
      </c>
      <c r="F73" s="75">
        <v>1503.1</v>
      </c>
      <c r="G73" s="75">
        <v>4672.1499999999996</v>
      </c>
      <c r="H73" s="75">
        <v>4666.5</v>
      </c>
      <c r="I73" s="75">
        <v>4676.2700000000004</v>
      </c>
      <c r="J73" s="75">
        <v>4105.3</v>
      </c>
      <c r="K73" s="75">
        <v>4637.6499999999996</v>
      </c>
      <c r="L73" s="75">
        <v>4674.3</v>
      </c>
      <c r="M73" s="75">
        <v>2912.6</v>
      </c>
      <c r="N73" s="75">
        <v>4647</v>
      </c>
      <c r="O73" s="75">
        <v>4673.7</v>
      </c>
      <c r="P73" s="75">
        <v>4674.6000000000004</v>
      </c>
      <c r="Q73" s="75">
        <v>4673.45</v>
      </c>
      <c r="R73" s="75">
        <v>4678.3</v>
      </c>
      <c r="S73" s="75">
        <v>55194.92</v>
      </c>
    </row>
    <row r="74" spans="1:19" x14ac:dyDescent="0.25">
      <c r="A74" s="1"/>
      <c r="B74" s="73" t="s">
        <v>145</v>
      </c>
      <c r="C74" s="73" t="s">
        <v>992</v>
      </c>
      <c r="D74" s="73" t="s">
        <v>993</v>
      </c>
      <c r="E74" s="74" t="s">
        <v>407</v>
      </c>
      <c r="F74" s="75">
        <v>1433.75</v>
      </c>
      <c r="G74" s="75">
        <v>4699</v>
      </c>
      <c r="H74" s="75">
        <v>4239.05</v>
      </c>
      <c r="I74" s="75">
        <v>4653.16</v>
      </c>
      <c r="J74" s="75">
        <v>4581.8999999999996</v>
      </c>
      <c r="K74" s="75">
        <v>4621.6000000000004</v>
      </c>
      <c r="L74" s="75">
        <v>4698.5</v>
      </c>
      <c r="M74" s="75">
        <v>2440.9499999999998</v>
      </c>
      <c r="N74" s="75">
        <v>4326.75</v>
      </c>
      <c r="O74" s="75">
        <v>4693.7</v>
      </c>
      <c r="P74" s="75">
        <v>4695.8500000000004</v>
      </c>
      <c r="Q74" s="75">
        <v>4695</v>
      </c>
      <c r="R74" s="75">
        <v>4697.1499999999996</v>
      </c>
      <c r="S74" s="75">
        <v>54476.36</v>
      </c>
    </row>
    <row r="75" spans="1:19" x14ac:dyDescent="0.25">
      <c r="A75" s="1"/>
      <c r="B75" s="73" t="s">
        <v>145</v>
      </c>
      <c r="C75" s="73" t="s">
        <v>992</v>
      </c>
      <c r="D75" s="73" t="s">
        <v>994</v>
      </c>
      <c r="E75" s="74" t="s">
        <v>407</v>
      </c>
      <c r="F75" s="75">
        <v>1352.2</v>
      </c>
      <c r="G75" s="75">
        <v>3685</v>
      </c>
      <c r="H75" s="75">
        <v>2698.25</v>
      </c>
      <c r="I75" s="75">
        <v>3865.67</v>
      </c>
      <c r="J75" s="75">
        <v>3905.4</v>
      </c>
      <c r="K75" s="75">
        <v>2997</v>
      </c>
      <c r="L75" s="75">
        <v>4320.1499999999996</v>
      </c>
      <c r="M75" s="75">
        <v>1177.6500000000001</v>
      </c>
      <c r="N75" s="75">
        <v>2541.8000000000002</v>
      </c>
      <c r="O75" s="75">
        <v>4629.3999999999996</v>
      </c>
      <c r="P75" s="75">
        <v>4663.3500000000004</v>
      </c>
      <c r="Q75" s="75">
        <v>4396.55</v>
      </c>
      <c r="R75" s="75">
        <v>4699.95</v>
      </c>
      <c r="S75" s="75">
        <v>44932.37</v>
      </c>
    </row>
    <row r="76" spans="1:19" x14ac:dyDescent="0.25">
      <c r="A76" s="1"/>
      <c r="B76" s="73" t="s">
        <v>145</v>
      </c>
      <c r="C76" s="73" t="s">
        <v>995</v>
      </c>
      <c r="D76" s="73" t="s">
        <v>996</v>
      </c>
      <c r="E76" s="74" t="s">
        <v>407</v>
      </c>
      <c r="F76" s="75">
        <v>777.1</v>
      </c>
      <c r="G76" s="75">
        <v>1879.05</v>
      </c>
      <c r="H76" s="75">
        <v>198.9</v>
      </c>
      <c r="I76" s="75"/>
      <c r="J76" s="75"/>
      <c r="K76" s="75">
        <v>249.35</v>
      </c>
      <c r="L76" s="75"/>
      <c r="M76" s="75"/>
      <c r="N76" s="75"/>
      <c r="O76" s="75"/>
      <c r="P76" s="75"/>
      <c r="Q76" s="75"/>
      <c r="R76" s="75"/>
      <c r="S76" s="75">
        <v>3104.4</v>
      </c>
    </row>
    <row r="77" spans="1:19" x14ac:dyDescent="0.25">
      <c r="A77" s="1"/>
      <c r="B77" s="73" t="s">
        <v>145</v>
      </c>
      <c r="C77" s="73" t="s">
        <v>995</v>
      </c>
      <c r="D77" s="73" t="s">
        <v>997</v>
      </c>
      <c r="E77" s="74" t="s">
        <v>407</v>
      </c>
      <c r="F77" s="75">
        <v>887</v>
      </c>
      <c r="G77" s="75">
        <v>2242.1</v>
      </c>
      <c r="H77" s="75">
        <v>669.45</v>
      </c>
      <c r="I77" s="75"/>
      <c r="J77" s="75"/>
      <c r="K77" s="75">
        <v>497.65</v>
      </c>
      <c r="L77" s="75"/>
      <c r="M77" s="75"/>
      <c r="N77" s="75"/>
      <c r="O77" s="75"/>
      <c r="P77" s="75"/>
      <c r="Q77" s="75"/>
      <c r="R77" s="75"/>
      <c r="S77" s="75">
        <v>4296.2</v>
      </c>
    </row>
    <row r="78" spans="1:19" x14ac:dyDescent="0.25">
      <c r="A78" s="1"/>
      <c r="B78" s="73" t="s">
        <v>145</v>
      </c>
      <c r="C78" s="73" t="s">
        <v>995</v>
      </c>
      <c r="D78" s="73" t="s">
        <v>990</v>
      </c>
      <c r="E78" s="74" t="s">
        <v>407</v>
      </c>
      <c r="F78" s="75">
        <v>839.35</v>
      </c>
      <c r="G78" s="75">
        <v>2120.35</v>
      </c>
      <c r="H78" s="75">
        <v>189.3</v>
      </c>
      <c r="I78" s="75"/>
      <c r="J78" s="75"/>
      <c r="K78" s="75"/>
      <c r="L78" s="75"/>
      <c r="M78" s="75"/>
      <c r="N78" s="75"/>
      <c r="O78" s="75"/>
      <c r="P78" s="75"/>
      <c r="Q78" s="75"/>
      <c r="R78" s="75"/>
      <c r="S78" s="75">
        <v>3149</v>
      </c>
    </row>
    <row r="79" spans="1:19" x14ac:dyDescent="0.25">
      <c r="A79" s="1"/>
      <c r="B79" s="73" t="s">
        <v>422</v>
      </c>
      <c r="C79" s="73" t="s">
        <v>998</v>
      </c>
      <c r="D79" s="73" t="s">
        <v>999</v>
      </c>
      <c r="E79" s="74" t="s">
        <v>407</v>
      </c>
      <c r="F79" s="75">
        <v>1354.2</v>
      </c>
      <c r="G79" s="75"/>
      <c r="H79" s="75"/>
      <c r="I79" s="75">
        <v>1734</v>
      </c>
      <c r="J79" s="75">
        <v>2319.75</v>
      </c>
      <c r="K79" s="75">
        <v>1981.8</v>
      </c>
      <c r="L79" s="75">
        <v>2317.6999999999998</v>
      </c>
      <c r="M79" s="75">
        <v>2034.3</v>
      </c>
      <c r="N79" s="75">
        <v>2597.4</v>
      </c>
      <c r="O79" s="75">
        <v>2713.7</v>
      </c>
      <c r="P79" s="75">
        <v>3115.4</v>
      </c>
      <c r="Q79" s="75">
        <v>2942.4</v>
      </c>
      <c r="R79" s="75">
        <v>2283.15</v>
      </c>
      <c r="S79" s="75">
        <v>25393.8</v>
      </c>
    </row>
    <row r="80" spans="1:19" x14ac:dyDescent="0.25">
      <c r="A80" s="1"/>
      <c r="B80" s="73" t="s">
        <v>422</v>
      </c>
      <c r="C80" s="73" t="s">
        <v>998</v>
      </c>
      <c r="D80" s="73" t="s">
        <v>1000</v>
      </c>
      <c r="E80" s="74" t="s">
        <v>407</v>
      </c>
      <c r="F80" s="75">
        <v>1317.5</v>
      </c>
      <c r="G80" s="75">
        <v>945.3</v>
      </c>
      <c r="H80" s="75">
        <v>1747.6</v>
      </c>
      <c r="I80" s="75">
        <v>2500.5</v>
      </c>
      <c r="J80" s="75">
        <v>2474</v>
      </c>
      <c r="K80" s="75">
        <v>2190.9</v>
      </c>
      <c r="L80" s="75">
        <v>2423.35</v>
      </c>
      <c r="M80" s="75">
        <v>2288.35</v>
      </c>
      <c r="N80" s="75">
        <v>2718.65</v>
      </c>
      <c r="O80" s="75">
        <v>2810.8</v>
      </c>
      <c r="P80" s="75">
        <v>3174.85</v>
      </c>
      <c r="Q80" s="75">
        <v>3044.5</v>
      </c>
      <c r="R80" s="75">
        <v>2559.1999999999998</v>
      </c>
      <c r="S80" s="75">
        <v>30195.5</v>
      </c>
    </row>
    <row r="81" spans="1:19" x14ac:dyDescent="0.25">
      <c r="A81" s="1"/>
      <c r="B81" s="73" t="s">
        <v>422</v>
      </c>
      <c r="C81" s="73" t="s">
        <v>998</v>
      </c>
      <c r="D81" s="73" t="s">
        <v>1001</v>
      </c>
      <c r="E81" s="74" t="s">
        <v>407</v>
      </c>
      <c r="F81" s="75">
        <v>1381.8</v>
      </c>
      <c r="G81" s="75">
        <v>530</v>
      </c>
      <c r="H81" s="75">
        <v>932.85</v>
      </c>
      <c r="I81" s="75">
        <v>2589.6999999999998</v>
      </c>
      <c r="J81" s="75">
        <v>3192.6</v>
      </c>
      <c r="K81" s="75">
        <v>3032.05</v>
      </c>
      <c r="L81" s="75">
        <v>3219.75</v>
      </c>
      <c r="M81" s="75">
        <v>3090.7</v>
      </c>
      <c r="N81" s="75">
        <v>3379.9</v>
      </c>
      <c r="O81" s="75">
        <v>3441.65</v>
      </c>
      <c r="P81" s="75">
        <v>3668.25</v>
      </c>
      <c r="Q81" s="75">
        <v>3578.05</v>
      </c>
      <c r="R81" s="75">
        <v>3236.05</v>
      </c>
      <c r="S81" s="75">
        <v>35273.35</v>
      </c>
    </row>
    <row r="82" spans="1:19" x14ac:dyDescent="0.25">
      <c r="A82" s="1"/>
      <c r="B82" s="73" t="s">
        <v>452</v>
      </c>
      <c r="C82" s="73" t="s">
        <v>821</v>
      </c>
      <c r="D82" s="73" t="s">
        <v>101</v>
      </c>
      <c r="E82" s="74" t="s">
        <v>406</v>
      </c>
      <c r="F82" s="75">
        <v>514.54999999999995</v>
      </c>
      <c r="G82" s="75">
        <v>513.95000000000005</v>
      </c>
      <c r="H82" s="75">
        <v>451.25</v>
      </c>
      <c r="I82" s="75">
        <v>504</v>
      </c>
      <c r="J82" s="75">
        <v>504</v>
      </c>
      <c r="K82" s="75">
        <v>504</v>
      </c>
      <c r="L82" s="75">
        <v>426.5</v>
      </c>
      <c r="M82" s="75">
        <v>504</v>
      </c>
      <c r="N82" s="75">
        <v>398.2</v>
      </c>
      <c r="O82" s="75">
        <v>500.05</v>
      </c>
      <c r="P82" s="75">
        <v>406.1</v>
      </c>
      <c r="Q82" s="75">
        <v>504</v>
      </c>
      <c r="R82" s="75">
        <v>504</v>
      </c>
      <c r="S82" s="75">
        <v>6234.6</v>
      </c>
    </row>
    <row r="83" spans="1:19" x14ac:dyDescent="0.25">
      <c r="A83" s="1"/>
      <c r="B83" s="73" t="s">
        <v>452</v>
      </c>
      <c r="C83" s="73" t="s">
        <v>822</v>
      </c>
      <c r="D83" s="73" t="s">
        <v>101</v>
      </c>
      <c r="E83" s="74" t="s">
        <v>406</v>
      </c>
      <c r="F83" s="75">
        <v>191.2</v>
      </c>
      <c r="G83" s="75">
        <v>192.1</v>
      </c>
      <c r="H83" s="75">
        <v>186.4</v>
      </c>
      <c r="I83" s="75">
        <v>177.3</v>
      </c>
      <c r="J83" s="75">
        <v>159.4</v>
      </c>
      <c r="K83" s="75">
        <v>172.3</v>
      </c>
      <c r="L83" s="75">
        <v>194.3</v>
      </c>
      <c r="M83" s="75">
        <v>196.8</v>
      </c>
      <c r="N83" s="75">
        <v>196.8</v>
      </c>
      <c r="O83" s="75">
        <v>195.7</v>
      </c>
      <c r="P83" s="75">
        <v>193.25</v>
      </c>
      <c r="Q83" s="75">
        <v>193.85</v>
      </c>
      <c r="R83" s="75">
        <v>194.4</v>
      </c>
      <c r="S83" s="75">
        <v>2443.8000000000002</v>
      </c>
    </row>
    <row r="84" spans="1:19" x14ac:dyDescent="0.25">
      <c r="A84" s="1"/>
      <c r="B84" s="73" t="s">
        <v>453</v>
      </c>
      <c r="C84" s="73" t="s">
        <v>823</v>
      </c>
      <c r="D84" s="73" t="s">
        <v>101</v>
      </c>
      <c r="E84" s="74" t="s">
        <v>406</v>
      </c>
      <c r="F84" s="75">
        <v>489.6</v>
      </c>
      <c r="G84" s="75">
        <v>489.6</v>
      </c>
      <c r="H84" s="75">
        <v>489.6</v>
      </c>
      <c r="I84" s="75">
        <v>489.6</v>
      </c>
      <c r="J84" s="75">
        <v>489.6</v>
      </c>
      <c r="K84" s="75">
        <v>488.28</v>
      </c>
      <c r="L84" s="75">
        <v>489.6</v>
      </c>
      <c r="M84" s="75">
        <v>489.6</v>
      </c>
      <c r="N84" s="75">
        <v>489.6</v>
      </c>
      <c r="O84" s="75">
        <v>489.6</v>
      </c>
      <c r="P84" s="75">
        <v>489.6</v>
      </c>
      <c r="Q84" s="75">
        <v>489.6</v>
      </c>
      <c r="R84" s="75">
        <v>489.6</v>
      </c>
      <c r="S84" s="75">
        <v>6363.48</v>
      </c>
    </row>
    <row r="85" spans="1:19" x14ac:dyDescent="0.25">
      <c r="A85" s="1"/>
      <c r="B85" s="73" t="s">
        <v>453</v>
      </c>
      <c r="C85" s="73" t="s">
        <v>824</v>
      </c>
      <c r="D85" s="73" t="s">
        <v>101</v>
      </c>
      <c r="E85" s="74" t="s">
        <v>406</v>
      </c>
      <c r="F85" s="75">
        <v>489.6</v>
      </c>
      <c r="G85" s="75">
        <v>489.6</v>
      </c>
      <c r="H85" s="75">
        <v>489.6</v>
      </c>
      <c r="I85" s="75">
        <v>489.6</v>
      </c>
      <c r="J85" s="75">
        <v>489.6</v>
      </c>
      <c r="K85" s="75">
        <v>488.21</v>
      </c>
      <c r="L85" s="75">
        <v>489.6</v>
      </c>
      <c r="M85" s="75">
        <v>489.6</v>
      </c>
      <c r="N85" s="75">
        <v>489.6</v>
      </c>
      <c r="O85" s="75">
        <v>489.6</v>
      </c>
      <c r="P85" s="75">
        <v>489.6</v>
      </c>
      <c r="Q85" s="75">
        <v>489.6</v>
      </c>
      <c r="R85" s="75">
        <v>489.6</v>
      </c>
      <c r="S85" s="75">
        <v>6363.41</v>
      </c>
    </row>
    <row r="86" spans="1:19" x14ac:dyDescent="0.25">
      <c r="A86" s="1"/>
      <c r="B86" s="73" t="s">
        <v>453</v>
      </c>
      <c r="C86" s="73" t="s">
        <v>825</v>
      </c>
      <c r="D86" s="73" t="s">
        <v>101</v>
      </c>
      <c r="E86" s="74" t="s">
        <v>406</v>
      </c>
      <c r="F86" s="75">
        <v>480</v>
      </c>
      <c r="G86" s="75">
        <v>480</v>
      </c>
      <c r="H86" s="75">
        <v>480</v>
      </c>
      <c r="I86" s="75">
        <v>480</v>
      </c>
      <c r="J86" s="75">
        <v>475</v>
      </c>
      <c r="K86" s="75">
        <v>479.86</v>
      </c>
      <c r="L86" s="75">
        <v>480</v>
      </c>
      <c r="M86" s="75">
        <v>475</v>
      </c>
      <c r="N86" s="75">
        <v>480</v>
      </c>
      <c r="O86" s="75">
        <v>480</v>
      </c>
      <c r="P86" s="75">
        <v>480</v>
      </c>
      <c r="Q86" s="75">
        <v>480</v>
      </c>
      <c r="R86" s="75">
        <v>480</v>
      </c>
      <c r="S86" s="75">
        <v>6229.86</v>
      </c>
    </row>
    <row r="87" spans="1:19" x14ac:dyDescent="0.25">
      <c r="A87" s="1"/>
      <c r="B87" s="73" t="s">
        <v>453</v>
      </c>
      <c r="C87" s="73" t="s">
        <v>826</v>
      </c>
      <c r="D87" s="73" t="s">
        <v>101</v>
      </c>
      <c r="E87" s="74" t="s">
        <v>406</v>
      </c>
      <c r="F87" s="75">
        <v>141.6</v>
      </c>
      <c r="G87" s="75">
        <v>170.85</v>
      </c>
      <c r="H87" s="75">
        <v>161.35</v>
      </c>
      <c r="I87" s="75">
        <v>176.65</v>
      </c>
      <c r="J87" s="75">
        <v>173.8</v>
      </c>
      <c r="K87" s="75">
        <v>164.92750000000001</v>
      </c>
      <c r="L87" s="75">
        <v>176</v>
      </c>
      <c r="M87" s="75">
        <v>171.3</v>
      </c>
      <c r="N87" s="75">
        <v>158.5</v>
      </c>
      <c r="O87" s="75">
        <v>175.05</v>
      </c>
      <c r="P87" s="75">
        <v>167.65</v>
      </c>
      <c r="Q87" s="75">
        <v>163.25</v>
      </c>
      <c r="R87" s="75">
        <v>163.6</v>
      </c>
      <c r="S87" s="75">
        <v>2164.5275000000001</v>
      </c>
    </row>
    <row r="88" spans="1:19" x14ac:dyDescent="0.25">
      <c r="A88" s="1"/>
      <c r="B88" s="73" t="s">
        <v>458</v>
      </c>
      <c r="C88" s="73" t="s">
        <v>1002</v>
      </c>
      <c r="D88" s="73" t="s">
        <v>1003</v>
      </c>
      <c r="E88" s="74" t="s">
        <v>407</v>
      </c>
      <c r="F88" s="75"/>
      <c r="G88" s="75"/>
      <c r="H88" s="75"/>
      <c r="I88" s="75">
        <v>629.25</v>
      </c>
      <c r="J88" s="75">
        <v>1063.1500000000001</v>
      </c>
      <c r="K88" s="75">
        <v>1069.75</v>
      </c>
      <c r="L88" s="75">
        <v>1044.1500000000001</v>
      </c>
      <c r="M88" s="75">
        <v>1035.1500000000001</v>
      </c>
      <c r="N88" s="75">
        <v>1039.5999999999999</v>
      </c>
      <c r="O88" s="75">
        <v>1028.5999999999999</v>
      </c>
      <c r="P88" s="75">
        <v>1033.2</v>
      </c>
      <c r="Q88" s="75">
        <v>1042.2</v>
      </c>
      <c r="R88" s="75">
        <v>1025.8499999999999</v>
      </c>
      <c r="S88" s="75">
        <v>10010.9</v>
      </c>
    </row>
    <row r="89" spans="1:19" x14ac:dyDescent="0.25">
      <c r="A89" s="1"/>
      <c r="B89" s="73" t="s">
        <v>458</v>
      </c>
      <c r="C89" s="73" t="s">
        <v>1002</v>
      </c>
      <c r="D89" s="73" t="s">
        <v>1004</v>
      </c>
      <c r="E89" s="74" t="s">
        <v>407</v>
      </c>
      <c r="F89" s="75"/>
      <c r="G89" s="75"/>
      <c r="H89" s="75"/>
      <c r="I89" s="75">
        <v>475.05</v>
      </c>
      <c r="J89" s="75">
        <v>716.1</v>
      </c>
      <c r="K89" s="75">
        <v>715.85</v>
      </c>
      <c r="L89" s="75">
        <v>721.85</v>
      </c>
      <c r="M89" s="75">
        <v>761.45</v>
      </c>
      <c r="N89" s="75">
        <v>788.65</v>
      </c>
      <c r="O89" s="75">
        <v>760.05</v>
      </c>
      <c r="P89" s="75">
        <v>684.9</v>
      </c>
      <c r="Q89" s="75">
        <v>715.6</v>
      </c>
      <c r="R89" s="75">
        <v>716</v>
      </c>
      <c r="S89" s="75">
        <v>7055.5</v>
      </c>
    </row>
    <row r="90" spans="1:19" x14ac:dyDescent="0.25">
      <c r="A90" s="1"/>
      <c r="B90" s="73" t="s">
        <v>433</v>
      </c>
      <c r="C90" s="73" t="s">
        <v>1005</v>
      </c>
      <c r="D90" s="73" t="s">
        <v>1005</v>
      </c>
      <c r="E90" s="74" t="s">
        <v>408</v>
      </c>
      <c r="F90" s="75">
        <v>809.65</v>
      </c>
      <c r="G90" s="75">
        <v>819.15</v>
      </c>
      <c r="H90" s="75">
        <v>812.95</v>
      </c>
      <c r="I90" s="75">
        <v>723.25</v>
      </c>
      <c r="J90" s="75">
        <v>794.65</v>
      </c>
      <c r="K90" s="75">
        <v>682.5</v>
      </c>
      <c r="L90" s="75">
        <v>695.05</v>
      </c>
      <c r="M90" s="75">
        <v>788.65</v>
      </c>
      <c r="N90" s="75">
        <v>758.8</v>
      </c>
      <c r="O90" s="75">
        <v>776.25</v>
      </c>
      <c r="P90" s="75">
        <v>677.3</v>
      </c>
      <c r="Q90" s="75">
        <v>788.9</v>
      </c>
      <c r="R90" s="75">
        <v>743.85</v>
      </c>
      <c r="S90" s="75">
        <v>9870.9500000000007</v>
      </c>
    </row>
    <row r="91" spans="1:19" x14ac:dyDescent="0.25">
      <c r="A91" s="1"/>
      <c r="B91" s="73" t="s">
        <v>160</v>
      </c>
      <c r="C91" s="73" t="s">
        <v>895</v>
      </c>
      <c r="D91" s="73" t="s">
        <v>101</v>
      </c>
      <c r="E91" s="74" t="s">
        <v>409</v>
      </c>
      <c r="F91" s="75">
        <v>209.5</v>
      </c>
      <c r="G91" s="75">
        <v>118.45</v>
      </c>
      <c r="H91" s="75">
        <v>129.15</v>
      </c>
      <c r="I91" s="75">
        <v>51.15</v>
      </c>
      <c r="J91" s="75">
        <v>153.05000000000001</v>
      </c>
      <c r="K91" s="75">
        <v>176.9</v>
      </c>
      <c r="L91" s="75">
        <v>120.8</v>
      </c>
      <c r="M91" s="75">
        <v>78.2</v>
      </c>
      <c r="N91" s="75">
        <v>90.45</v>
      </c>
      <c r="O91" s="75">
        <v>57.45</v>
      </c>
      <c r="P91" s="75">
        <v>74.8</v>
      </c>
      <c r="Q91" s="75">
        <v>71.7</v>
      </c>
      <c r="R91" s="75">
        <v>43.85</v>
      </c>
      <c r="S91" s="75">
        <v>1375.45</v>
      </c>
    </row>
    <row r="92" spans="1:19" x14ac:dyDescent="0.25">
      <c r="A92" s="1"/>
      <c r="B92" s="73" t="s">
        <v>166</v>
      </c>
      <c r="C92" s="73" t="s">
        <v>896</v>
      </c>
      <c r="D92" s="73" t="s">
        <v>101</v>
      </c>
      <c r="E92" s="74" t="s">
        <v>409</v>
      </c>
      <c r="F92" s="75">
        <v>256.3</v>
      </c>
      <c r="G92" s="75">
        <v>158.44999999999999</v>
      </c>
      <c r="H92" s="75">
        <v>163.5</v>
      </c>
      <c r="I92" s="75">
        <v>54.15</v>
      </c>
      <c r="J92" s="75">
        <v>193.95</v>
      </c>
      <c r="K92" s="75">
        <v>226.55</v>
      </c>
      <c r="L92" s="75">
        <v>160.85</v>
      </c>
      <c r="M92" s="75">
        <v>106.35</v>
      </c>
      <c r="N92" s="75">
        <v>146.1</v>
      </c>
      <c r="O92" s="75">
        <v>79.45</v>
      </c>
      <c r="P92" s="75">
        <v>93.7</v>
      </c>
      <c r="Q92" s="75">
        <v>91.35</v>
      </c>
      <c r="R92" s="75">
        <v>31.15</v>
      </c>
      <c r="S92" s="75">
        <v>1761.85</v>
      </c>
    </row>
    <row r="93" spans="1:19" x14ac:dyDescent="0.25">
      <c r="A93" s="1"/>
      <c r="B93" s="73" t="s">
        <v>439</v>
      </c>
      <c r="C93" s="73" t="s">
        <v>827</v>
      </c>
      <c r="D93" s="73" t="s">
        <v>208</v>
      </c>
      <c r="E93" s="74" t="s">
        <v>406</v>
      </c>
      <c r="F93" s="75">
        <v>83.6</v>
      </c>
      <c r="G93" s="75">
        <v>84.35</v>
      </c>
      <c r="H93" s="75">
        <v>84.4</v>
      </c>
      <c r="I93" s="75">
        <v>84.6</v>
      </c>
      <c r="J93" s="75">
        <v>82.8</v>
      </c>
      <c r="K93" s="75">
        <v>83.15</v>
      </c>
      <c r="L93" s="75">
        <v>83.4</v>
      </c>
      <c r="M93" s="75">
        <v>83.9</v>
      </c>
      <c r="N93" s="75">
        <v>84.45</v>
      </c>
      <c r="O93" s="75">
        <v>84.35</v>
      </c>
      <c r="P93" s="75">
        <v>83.75</v>
      </c>
      <c r="Q93" s="75">
        <v>82.95</v>
      </c>
      <c r="R93" s="75">
        <v>83</v>
      </c>
      <c r="S93" s="75">
        <v>1088.7</v>
      </c>
    </row>
    <row r="94" spans="1:19" x14ac:dyDescent="0.25">
      <c r="A94" s="1"/>
      <c r="B94" s="73" t="s">
        <v>419</v>
      </c>
      <c r="C94" s="73" t="s">
        <v>828</v>
      </c>
      <c r="D94" s="73" t="s">
        <v>101</v>
      </c>
      <c r="E94" s="74" t="s">
        <v>406</v>
      </c>
      <c r="F94" s="75">
        <v>441.6</v>
      </c>
      <c r="G94" s="75">
        <v>442.9</v>
      </c>
      <c r="H94" s="75">
        <v>446.4</v>
      </c>
      <c r="I94" s="75">
        <v>445.35</v>
      </c>
      <c r="J94" s="75">
        <v>446.7</v>
      </c>
      <c r="K94" s="75">
        <v>445.2</v>
      </c>
      <c r="L94" s="75">
        <v>445.2</v>
      </c>
      <c r="M94" s="75">
        <v>447</v>
      </c>
      <c r="N94" s="75">
        <v>447</v>
      </c>
      <c r="O94" s="75">
        <v>449.3</v>
      </c>
      <c r="P94" s="75">
        <v>448.55</v>
      </c>
      <c r="Q94" s="75">
        <v>449.25</v>
      </c>
      <c r="R94" s="75">
        <v>449.85</v>
      </c>
      <c r="S94" s="75">
        <v>5804.3</v>
      </c>
    </row>
    <row r="95" spans="1:19" x14ac:dyDescent="0.25">
      <c r="A95" s="1"/>
      <c r="B95" s="73" t="s">
        <v>440</v>
      </c>
      <c r="C95" s="73" t="s">
        <v>829</v>
      </c>
      <c r="D95" s="73" t="s">
        <v>101</v>
      </c>
      <c r="E95" s="74" t="s">
        <v>406</v>
      </c>
      <c r="F95" s="75">
        <v>444</v>
      </c>
      <c r="G95" s="75">
        <v>403.65</v>
      </c>
      <c r="H95" s="75">
        <v>420.75</v>
      </c>
      <c r="I95" s="75">
        <v>414.4</v>
      </c>
      <c r="J95" s="75">
        <v>441.6</v>
      </c>
      <c r="K95" s="75">
        <v>441.6</v>
      </c>
      <c r="L95" s="75">
        <v>441.6</v>
      </c>
      <c r="M95" s="75">
        <v>441.6</v>
      </c>
      <c r="N95" s="75">
        <v>442.9</v>
      </c>
      <c r="O95" s="75">
        <v>444</v>
      </c>
      <c r="P95" s="75">
        <v>443.51</v>
      </c>
      <c r="Q95" s="75">
        <v>443.2</v>
      </c>
      <c r="R95" s="75">
        <v>443.35</v>
      </c>
      <c r="S95" s="75">
        <v>5666.16</v>
      </c>
    </row>
    <row r="96" spans="1:19" x14ac:dyDescent="0.25">
      <c r="A96" s="1"/>
      <c r="B96" s="73" t="s">
        <v>410</v>
      </c>
      <c r="C96" s="73" t="s">
        <v>830</v>
      </c>
      <c r="D96" s="73" t="s">
        <v>101</v>
      </c>
      <c r="E96" s="74" t="s">
        <v>406</v>
      </c>
      <c r="F96" s="75">
        <v>4331.1000000000004</v>
      </c>
      <c r="G96" s="75">
        <v>4857</v>
      </c>
      <c r="H96" s="75">
        <v>4846.7</v>
      </c>
      <c r="I96" s="75">
        <v>4860.25</v>
      </c>
      <c r="J96" s="75">
        <v>4859.25</v>
      </c>
      <c r="K96" s="75">
        <v>4852</v>
      </c>
      <c r="L96" s="75">
        <v>4862.1000000000004</v>
      </c>
      <c r="M96" s="75">
        <v>4858.7</v>
      </c>
      <c r="N96" s="75">
        <v>4856.3</v>
      </c>
      <c r="O96" s="75">
        <v>4863.7</v>
      </c>
      <c r="P96" s="75">
        <v>4853.25</v>
      </c>
      <c r="Q96" s="75">
        <v>4800.2</v>
      </c>
      <c r="R96" s="75">
        <v>4863.75</v>
      </c>
      <c r="S96" s="75">
        <v>62564.3</v>
      </c>
    </row>
    <row r="97" spans="1:19" x14ac:dyDescent="0.25">
      <c r="A97" s="1"/>
      <c r="B97" s="73" t="s">
        <v>426</v>
      </c>
      <c r="C97" s="73" t="s">
        <v>1006</v>
      </c>
      <c r="D97" s="73" t="s">
        <v>101</v>
      </c>
      <c r="E97" s="74" t="s">
        <v>407</v>
      </c>
      <c r="F97" s="75">
        <v>48.45</v>
      </c>
      <c r="G97" s="75">
        <v>115.35</v>
      </c>
      <c r="H97" s="75">
        <v>0.9</v>
      </c>
      <c r="I97" s="75"/>
      <c r="J97" s="75"/>
      <c r="K97" s="75"/>
      <c r="L97" s="75"/>
      <c r="M97" s="75"/>
      <c r="N97" s="75"/>
      <c r="O97" s="75"/>
      <c r="P97" s="75"/>
      <c r="Q97" s="75"/>
      <c r="R97" s="75"/>
      <c r="S97" s="75">
        <v>164.7</v>
      </c>
    </row>
    <row r="98" spans="1:19" x14ac:dyDescent="0.25">
      <c r="A98" s="1"/>
      <c r="B98" s="73" t="s">
        <v>426</v>
      </c>
      <c r="C98" s="73" t="s">
        <v>1007</v>
      </c>
      <c r="D98" s="73" t="s">
        <v>101</v>
      </c>
      <c r="E98" s="74" t="s">
        <v>407</v>
      </c>
      <c r="F98" s="75">
        <v>112.85</v>
      </c>
      <c r="G98" s="75">
        <v>281.05</v>
      </c>
      <c r="H98" s="75"/>
      <c r="I98" s="75"/>
      <c r="J98" s="75">
        <v>106.6</v>
      </c>
      <c r="K98" s="75">
        <v>80.2</v>
      </c>
      <c r="L98" s="75"/>
      <c r="M98" s="75"/>
      <c r="N98" s="75"/>
      <c r="O98" s="75"/>
      <c r="P98" s="75"/>
      <c r="Q98" s="75"/>
      <c r="R98" s="75"/>
      <c r="S98" s="75">
        <v>580.70000000000005</v>
      </c>
    </row>
    <row r="99" spans="1:19" x14ac:dyDescent="0.25">
      <c r="A99" s="1"/>
      <c r="B99" s="73" t="s">
        <v>421</v>
      </c>
      <c r="C99" s="73" t="s">
        <v>831</v>
      </c>
      <c r="D99" s="73" t="s">
        <v>101</v>
      </c>
      <c r="E99" s="74" t="s">
        <v>406</v>
      </c>
      <c r="F99" s="75">
        <v>2121.9</v>
      </c>
      <c r="G99" s="75">
        <v>2165.35</v>
      </c>
      <c r="H99" s="75">
        <v>2165.5500000000002</v>
      </c>
      <c r="I99" s="75">
        <v>2180.85</v>
      </c>
      <c r="J99" s="75">
        <v>2171.8000000000002</v>
      </c>
      <c r="K99" s="75">
        <v>2176.6999999999998</v>
      </c>
      <c r="L99" s="75">
        <v>2174.5</v>
      </c>
      <c r="M99" s="75">
        <v>2154.6999999999998</v>
      </c>
      <c r="N99" s="75">
        <v>2172.25</v>
      </c>
      <c r="O99" s="75">
        <v>2175.8000000000002</v>
      </c>
      <c r="P99" s="75">
        <v>2163.6</v>
      </c>
      <c r="Q99" s="75">
        <v>2170.9</v>
      </c>
      <c r="R99" s="75">
        <v>2184.9499999999998</v>
      </c>
      <c r="S99" s="75">
        <v>28178.85</v>
      </c>
    </row>
    <row r="100" spans="1:19" x14ac:dyDescent="0.25">
      <c r="A100" s="1"/>
      <c r="B100" s="73" t="s">
        <v>427</v>
      </c>
      <c r="C100" s="73" t="s">
        <v>832</v>
      </c>
      <c r="D100" s="73" t="s">
        <v>101</v>
      </c>
      <c r="E100" s="74" t="s">
        <v>406</v>
      </c>
      <c r="F100" s="75">
        <v>84.1</v>
      </c>
      <c r="G100" s="75">
        <v>84.55</v>
      </c>
      <c r="H100" s="75">
        <v>92.45</v>
      </c>
      <c r="I100" s="75">
        <v>104.05</v>
      </c>
      <c r="J100" s="75">
        <v>104.95</v>
      </c>
      <c r="K100" s="75">
        <v>106.3</v>
      </c>
      <c r="L100" s="75">
        <v>86</v>
      </c>
      <c r="M100" s="75"/>
      <c r="N100" s="75"/>
      <c r="O100" s="75">
        <v>44.95</v>
      </c>
      <c r="P100" s="75">
        <v>96.9</v>
      </c>
      <c r="Q100" s="75">
        <v>97.2</v>
      </c>
      <c r="R100" s="75">
        <v>97.2</v>
      </c>
      <c r="S100" s="75">
        <v>998.65</v>
      </c>
    </row>
    <row r="101" spans="1:19" x14ac:dyDescent="0.25">
      <c r="A101" s="1"/>
      <c r="B101" s="73" t="s">
        <v>454</v>
      </c>
      <c r="C101" s="73" t="s">
        <v>1008</v>
      </c>
      <c r="D101" s="73" t="s">
        <v>101</v>
      </c>
      <c r="E101" s="74" t="s">
        <v>408</v>
      </c>
      <c r="F101" s="75">
        <v>2600.85</v>
      </c>
      <c r="G101" s="75">
        <v>2607</v>
      </c>
      <c r="H101" s="75">
        <v>2600.85</v>
      </c>
      <c r="I101" s="75">
        <v>2555.1</v>
      </c>
      <c r="J101" s="75">
        <v>2525.3000000000002</v>
      </c>
      <c r="K101" s="75">
        <v>1883.85</v>
      </c>
      <c r="L101" s="75">
        <v>2235.25</v>
      </c>
      <c r="M101" s="75">
        <v>2527.6999999999998</v>
      </c>
      <c r="N101" s="75">
        <v>2400.75</v>
      </c>
      <c r="O101" s="75">
        <v>2480.6999999999998</v>
      </c>
      <c r="P101" s="75">
        <v>2160.6</v>
      </c>
      <c r="Q101" s="75">
        <v>2502.0500000000002</v>
      </c>
      <c r="R101" s="75">
        <v>2072.5500000000002</v>
      </c>
      <c r="S101" s="75">
        <v>31152.55</v>
      </c>
    </row>
    <row r="102" spans="1:19" x14ac:dyDescent="0.25">
      <c r="A102" s="1"/>
      <c r="B102" s="73" t="s">
        <v>177</v>
      </c>
      <c r="C102" s="73" t="s">
        <v>833</v>
      </c>
      <c r="D102" s="73" t="s">
        <v>101</v>
      </c>
      <c r="E102" s="74" t="s">
        <v>406</v>
      </c>
      <c r="F102" s="75">
        <v>12265.85</v>
      </c>
      <c r="G102" s="75">
        <v>11744.05</v>
      </c>
      <c r="H102" s="75">
        <v>11684.3</v>
      </c>
      <c r="I102" s="75">
        <v>12195.25</v>
      </c>
      <c r="J102" s="75">
        <v>13851.95</v>
      </c>
      <c r="K102" s="75">
        <v>13944.35</v>
      </c>
      <c r="L102" s="75">
        <v>13946.025</v>
      </c>
      <c r="M102" s="75">
        <v>13950.8</v>
      </c>
      <c r="N102" s="75">
        <v>13955</v>
      </c>
      <c r="O102" s="75">
        <v>13955.25</v>
      </c>
      <c r="P102" s="75">
        <v>13947.5</v>
      </c>
      <c r="Q102" s="75">
        <v>13940.85</v>
      </c>
      <c r="R102" s="75">
        <v>13937.45</v>
      </c>
      <c r="S102" s="75">
        <v>173318.625</v>
      </c>
    </row>
    <row r="103" spans="1:19" x14ac:dyDescent="0.25">
      <c r="A103" s="1"/>
      <c r="B103" s="73" t="s">
        <v>177</v>
      </c>
      <c r="C103" s="73" t="s">
        <v>1009</v>
      </c>
      <c r="D103" s="73" t="s">
        <v>101</v>
      </c>
      <c r="E103" s="74" t="s">
        <v>408</v>
      </c>
      <c r="F103" s="75">
        <v>2105.1999999999998</v>
      </c>
      <c r="G103" s="75">
        <v>2140.35</v>
      </c>
      <c r="H103" s="75">
        <v>2146.9499999999998</v>
      </c>
      <c r="I103" s="75">
        <v>2062.0500000000002</v>
      </c>
      <c r="J103" s="75">
        <v>2037.9</v>
      </c>
      <c r="K103" s="75">
        <v>1443.65</v>
      </c>
      <c r="L103" s="75">
        <v>1842.66</v>
      </c>
      <c r="M103" s="75">
        <v>2045.55</v>
      </c>
      <c r="N103" s="75">
        <v>1959.5</v>
      </c>
      <c r="O103" s="75">
        <v>1992.9</v>
      </c>
      <c r="P103" s="75">
        <v>1733.45</v>
      </c>
      <c r="Q103" s="75">
        <v>2033.95</v>
      </c>
      <c r="R103" s="75">
        <v>1687.95</v>
      </c>
      <c r="S103" s="75">
        <v>25232.06</v>
      </c>
    </row>
    <row r="104" spans="1:19" x14ac:dyDescent="0.25">
      <c r="A104" s="1"/>
      <c r="B104" s="73" t="s">
        <v>177</v>
      </c>
      <c r="C104" s="73" t="s">
        <v>1010</v>
      </c>
      <c r="D104" s="73" t="s">
        <v>101</v>
      </c>
      <c r="E104" s="74" t="s">
        <v>408</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912.85</v>
      </c>
      <c r="P104" s="75">
        <v>863.94500000000005</v>
      </c>
      <c r="Q104" s="75">
        <v>1051.0250000000001</v>
      </c>
      <c r="R104" s="75">
        <v>867.88499999999999</v>
      </c>
      <c r="S104" s="75">
        <v>11674.795</v>
      </c>
    </row>
    <row r="105" spans="1:19" x14ac:dyDescent="0.25">
      <c r="A105" s="1"/>
      <c r="B105" s="73" t="s">
        <v>177</v>
      </c>
      <c r="C105" s="73" t="s">
        <v>1011</v>
      </c>
      <c r="D105" s="73" t="s">
        <v>988</v>
      </c>
      <c r="E105" s="74" t="s">
        <v>407</v>
      </c>
      <c r="F105" s="75">
        <v>2682.6</v>
      </c>
      <c r="G105" s="75"/>
      <c r="H105" s="75"/>
      <c r="I105" s="75"/>
      <c r="J105" s="75"/>
      <c r="K105" s="75"/>
      <c r="L105" s="75"/>
      <c r="M105" s="75"/>
      <c r="N105" s="75"/>
      <c r="O105" s="75"/>
      <c r="P105" s="75"/>
      <c r="Q105" s="75"/>
      <c r="R105" s="75"/>
      <c r="S105" s="75">
        <v>2682.6</v>
      </c>
    </row>
    <row r="106" spans="1:19" x14ac:dyDescent="0.25">
      <c r="A106" s="1"/>
      <c r="B106" s="73" t="s">
        <v>177</v>
      </c>
      <c r="C106" s="73" t="s">
        <v>1011</v>
      </c>
      <c r="D106" s="73" t="s">
        <v>989</v>
      </c>
      <c r="E106" s="74" t="s">
        <v>407</v>
      </c>
      <c r="F106" s="75">
        <v>2685.2</v>
      </c>
      <c r="G106" s="75"/>
      <c r="H106" s="75"/>
      <c r="I106" s="75"/>
      <c r="J106" s="75"/>
      <c r="K106" s="75"/>
      <c r="L106" s="75"/>
      <c r="M106" s="75"/>
      <c r="N106" s="75"/>
      <c r="O106" s="75"/>
      <c r="P106" s="75"/>
      <c r="Q106" s="75"/>
      <c r="R106" s="75"/>
      <c r="S106" s="75">
        <v>2685.2</v>
      </c>
    </row>
    <row r="107" spans="1:19" x14ac:dyDescent="0.25">
      <c r="A107" s="1"/>
      <c r="B107" s="73" t="s">
        <v>177</v>
      </c>
      <c r="C107" s="73" t="s">
        <v>1011</v>
      </c>
      <c r="D107" s="73" t="s">
        <v>990</v>
      </c>
      <c r="E107" s="74" t="s">
        <v>407</v>
      </c>
      <c r="F107" s="75">
        <v>2750.9</v>
      </c>
      <c r="G107" s="75"/>
      <c r="H107" s="75"/>
      <c r="I107" s="75"/>
      <c r="J107" s="75"/>
      <c r="K107" s="75"/>
      <c r="L107" s="75"/>
      <c r="M107" s="75"/>
      <c r="N107" s="75"/>
      <c r="O107" s="75"/>
      <c r="P107" s="75"/>
      <c r="Q107" s="75"/>
      <c r="R107" s="75"/>
      <c r="S107" s="75">
        <v>2750.9</v>
      </c>
    </row>
    <row r="108" spans="1:19" x14ac:dyDescent="0.25">
      <c r="A108" s="1"/>
      <c r="B108" s="73" t="s">
        <v>177</v>
      </c>
      <c r="C108" s="73" t="s">
        <v>1011</v>
      </c>
      <c r="D108" s="73" t="s">
        <v>959</v>
      </c>
      <c r="E108" s="74" t="s">
        <v>407</v>
      </c>
      <c r="F108" s="75">
        <v>4902.75</v>
      </c>
      <c r="G108" s="75"/>
      <c r="H108" s="75"/>
      <c r="I108" s="75"/>
      <c r="J108" s="75"/>
      <c r="K108" s="75"/>
      <c r="L108" s="75"/>
      <c r="M108" s="75"/>
      <c r="N108" s="75"/>
      <c r="O108" s="75"/>
      <c r="P108" s="75"/>
      <c r="Q108" s="75"/>
      <c r="R108" s="75"/>
      <c r="S108" s="75">
        <v>4902.75</v>
      </c>
    </row>
    <row r="109" spans="1:19" x14ac:dyDescent="0.25">
      <c r="A109" s="1"/>
      <c r="B109" s="73" t="s">
        <v>177</v>
      </c>
      <c r="C109" s="73" t="s">
        <v>1012</v>
      </c>
      <c r="D109" s="73" t="s">
        <v>996</v>
      </c>
      <c r="E109" s="74" t="s">
        <v>407</v>
      </c>
      <c r="F109" s="75">
        <v>2309.4499999999998</v>
      </c>
      <c r="G109" s="75"/>
      <c r="H109" s="75"/>
      <c r="I109" s="75"/>
      <c r="J109" s="75"/>
      <c r="K109" s="75"/>
      <c r="L109" s="75"/>
      <c r="M109" s="75"/>
      <c r="N109" s="75"/>
      <c r="O109" s="75"/>
      <c r="P109" s="75"/>
      <c r="Q109" s="75"/>
      <c r="R109" s="75"/>
      <c r="S109" s="75">
        <v>2309.4499999999998</v>
      </c>
    </row>
    <row r="110" spans="1:19" x14ac:dyDescent="0.25">
      <c r="A110" s="1"/>
      <c r="B110" s="73" t="s">
        <v>177</v>
      </c>
      <c r="C110" s="73" t="s">
        <v>1012</v>
      </c>
      <c r="D110" s="73" t="s">
        <v>959</v>
      </c>
      <c r="E110" s="74" t="s">
        <v>407</v>
      </c>
      <c r="F110" s="75">
        <v>1291.6500000000001</v>
      </c>
      <c r="G110" s="75"/>
      <c r="H110" s="75"/>
      <c r="I110" s="75"/>
      <c r="J110" s="75"/>
      <c r="K110" s="75"/>
      <c r="L110" s="75"/>
      <c r="M110" s="75"/>
      <c r="N110" s="75"/>
      <c r="O110" s="75"/>
      <c r="P110" s="75"/>
      <c r="Q110" s="75"/>
      <c r="R110" s="75"/>
      <c r="S110" s="75">
        <v>1291.6500000000001</v>
      </c>
    </row>
    <row r="111" spans="1:19" x14ac:dyDescent="0.25">
      <c r="A111" s="1"/>
      <c r="B111" s="73" t="s">
        <v>177</v>
      </c>
      <c r="C111" s="73" t="s">
        <v>834</v>
      </c>
      <c r="D111" s="73" t="s">
        <v>101</v>
      </c>
      <c r="E111" s="74" t="s">
        <v>406</v>
      </c>
      <c r="F111" s="75">
        <v>245.1</v>
      </c>
      <c r="G111" s="75">
        <v>245.1</v>
      </c>
      <c r="H111" s="75">
        <v>245.2</v>
      </c>
      <c r="I111" s="75">
        <v>245.3</v>
      </c>
      <c r="J111" s="75">
        <v>250.5</v>
      </c>
      <c r="K111" s="75">
        <v>252.45</v>
      </c>
      <c r="L111" s="75">
        <v>252.9</v>
      </c>
      <c r="M111" s="75">
        <v>253.55</v>
      </c>
      <c r="N111" s="75">
        <v>257.14999999999998</v>
      </c>
      <c r="O111" s="75">
        <v>257.3</v>
      </c>
      <c r="P111" s="75">
        <v>257.10000000000002</v>
      </c>
      <c r="Q111" s="75">
        <v>257.10000000000002</v>
      </c>
      <c r="R111" s="75">
        <v>257.35000000000002</v>
      </c>
      <c r="S111" s="75">
        <v>3276.1</v>
      </c>
    </row>
    <row r="112" spans="1:19" x14ac:dyDescent="0.25">
      <c r="A112" s="1"/>
      <c r="B112" s="73" t="s">
        <v>434</v>
      </c>
      <c r="C112" s="73" t="s">
        <v>1013</v>
      </c>
      <c r="D112" s="73" t="s">
        <v>101</v>
      </c>
      <c r="E112" s="74" t="s">
        <v>408</v>
      </c>
      <c r="F112" s="75">
        <v>1.65</v>
      </c>
      <c r="G112" s="75">
        <v>1.95</v>
      </c>
      <c r="H112" s="75">
        <v>1.1000000000000001</v>
      </c>
      <c r="I112" s="75">
        <v>1.25</v>
      </c>
      <c r="J112" s="75">
        <v>1.2</v>
      </c>
      <c r="K112" s="75">
        <v>1.9</v>
      </c>
      <c r="L112" s="75">
        <v>2.6</v>
      </c>
      <c r="M112" s="75">
        <v>2.6</v>
      </c>
      <c r="N112" s="75">
        <v>1.2</v>
      </c>
      <c r="O112" s="75">
        <v>2.2000000000000002</v>
      </c>
      <c r="P112" s="75">
        <v>1.55</v>
      </c>
      <c r="Q112" s="75">
        <v>1.7</v>
      </c>
      <c r="R112" s="75">
        <v>1.7</v>
      </c>
      <c r="S112" s="75">
        <v>22.6</v>
      </c>
    </row>
    <row r="113" spans="1:19" x14ac:dyDescent="0.25">
      <c r="A113" s="1"/>
      <c r="B113" s="73" t="s">
        <v>417</v>
      </c>
      <c r="C113" s="73" t="s">
        <v>835</v>
      </c>
      <c r="D113" s="73" t="s">
        <v>101</v>
      </c>
      <c r="E113" s="74" t="s">
        <v>406</v>
      </c>
      <c r="F113" s="75">
        <v>1941.25</v>
      </c>
      <c r="G113" s="75">
        <v>1992</v>
      </c>
      <c r="H113" s="75">
        <v>1969.2</v>
      </c>
      <c r="I113" s="75">
        <v>1974</v>
      </c>
      <c r="J113" s="75">
        <v>1969.15</v>
      </c>
      <c r="K113" s="75">
        <v>1958.8</v>
      </c>
      <c r="L113" s="75">
        <v>1970.4</v>
      </c>
      <c r="M113" s="75">
        <v>1958.95</v>
      </c>
      <c r="N113" s="75">
        <v>1934.05</v>
      </c>
      <c r="O113" s="75">
        <v>1853.55</v>
      </c>
      <c r="P113" s="75">
        <v>871.35</v>
      </c>
      <c r="Q113" s="75">
        <v>1900.05</v>
      </c>
      <c r="R113" s="75">
        <v>1950.65</v>
      </c>
      <c r="S113" s="75">
        <v>24243.4</v>
      </c>
    </row>
    <row r="114" spans="1:19" x14ac:dyDescent="0.25">
      <c r="A114" s="1"/>
      <c r="B114" s="73" t="s">
        <v>435</v>
      </c>
      <c r="C114" s="73" t="s">
        <v>836</v>
      </c>
      <c r="D114" s="73" t="s">
        <v>101</v>
      </c>
      <c r="E114" s="74" t="s">
        <v>406</v>
      </c>
      <c r="F114" s="75">
        <v>49.25</v>
      </c>
      <c r="G114" s="75">
        <v>33.15</v>
      </c>
      <c r="H114" s="75">
        <v>70.349999999999994</v>
      </c>
      <c r="I114" s="75">
        <v>68.099999999999994</v>
      </c>
      <c r="J114" s="75">
        <v>56.4</v>
      </c>
      <c r="K114" s="75">
        <v>54.7</v>
      </c>
      <c r="L114" s="75">
        <v>63.45</v>
      </c>
      <c r="M114" s="75">
        <v>62.4</v>
      </c>
      <c r="N114" s="75">
        <v>39.35</v>
      </c>
      <c r="O114" s="75">
        <v>45.2</v>
      </c>
      <c r="P114" s="75">
        <v>79.2</v>
      </c>
      <c r="Q114" s="75">
        <v>65.95</v>
      </c>
      <c r="R114" s="75">
        <v>42.25</v>
      </c>
      <c r="S114" s="75">
        <v>729.75</v>
      </c>
    </row>
    <row r="115" spans="1:19" x14ac:dyDescent="0.25">
      <c r="A115" s="1"/>
      <c r="B115" s="73" t="s">
        <v>455</v>
      </c>
      <c r="C115" s="73" t="s">
        <v>1014</v>
      </c>
      <c r="D115" s="73" t="s">
        <v>101</v>
      </c>
      <c r="E115" s="74" t="s">
        <v>408</v>
      </c>
      <c r="F115" s="75">
        <v>141.80000000000001</v>
      </c>
      <c r="G115" s="75">
        <v>145.15</v>
      </c>
      <c r="H115" s="75">
        <v>143.65</v>
      </c>
      <c r="I115" s="75">
        <v>140.65</v>
      </c>
      <c r="J115" s="75">
        <v>140.15</v>
      </c>
      <c r="K115" s="75">
        <v>125.65</v>
      </c>
      <c r="L115" s="75">
        <v>115.6</v>
      </c>
      <c r="M115" s="75">
        <v>139.25</v>
      </c>
      <c r="N115" s="75">
        <v>128.85</v>
      </c>
      <c r="O115" s="75">
        <v>141.25</v>
      </c>
      <c r="P115" s="75">
        <v>115.0735</v>
      </c>
      <c r="Q115" s="75">
        <v>135.4</v>
      </c>
      <c r="R115" s="75">
        <v>131.25</v>
      </c>
      <c r="S115" s="75">
        <v>1743.7235000000001</v>
      </c>
    </row>
    <row r="116" spans="1:19" x14ac:dyDescent="0.25">
      <c r="A116" s="1"/>
      <c r="B116" s="73" t="s">
        <v>197</v>
      </c>
      <c r="C116" s="73" t="s">
        <v>1015</v>
      </c>
      <c r="D116" s="73" t="s">
        <v>101</v>
      </c>
      <c r="E116" s="74" t="s">
        <v>407</v>
      </c>
      <c r="F116" s="75">
        <v>946.85</v>
      </c>
      <c r="G116" s="75">
        <v>818.35</v>
      </c>
      <c r="H116" s="75">
        <v>937.9</v>
      </c>
      <c r="I116" s="75">
        <v>961.9</v>
      </c>
      <c r="J116" s="75">
        <v>1000.45</v>
      </c>
      <c r="K116" s="75">
        <v>985.95</v>
      </c>
      <c r="L116" s="75">
        <v>949.4</v>
      </c>
      <c r="M116" s="75">
        <v>1174.3</v>
      </c>
      <c r="N116" s="75">
        <v>1433.65</v>
      </c>
      <c r="O116" s="75">
        <v>1869.6</v>
      </c>
      <c r="P116" s="75">
        <v>1635.45</v>
      </c>
      <c r="Q116" s="75">
        <v>927.85</v>
      </c>
      <c r="R116" s="75">
        <v>846.25</v>
      </c>
      <c r="S116" s="75">
        <v>14487.9</v>
      </c>
    </row>
    <row r="117" spans="1:19" x14ac:dyDescent="0.25">
      <c r="A117" s="1"/>
      <c r="B117" s="73" t="s">
        <v>441</v>
      </c>
      <c r="C117" s="73" t="s">
        <v>905</v>
      </c>
      <c r="D117" s="73" t="s">
        <v>101</v>
      </c>
      <c r="E117" s="74" t="s">
        <v>408</v>
      </c>
      <c r="F117" s="75">
        <v>153.93549999999999</v>
      </c>
      <c r="G117" s="75">
        <v>138.05000000000001</v>
      </c>
      <c r="H117" s="75">
        <v>141.05000000000001</v>
      </c>
      <c r="I117" s="75">
        <v>149.9</v>
      </c>
      <c r="J117" s="75">
        <v>147.6</v>
      </c>
      <c r="K117" s="75">
        <v>132.94999999999999</v>
      </c>
      <c r="L117" s="75">
        <v>143.16</v>
      </c>
      <c r="M117" s="75">
        <v>146.75</v>
      </c>
      <c r="N117" s="75">
        <v>144.45500000000001</v>
      </c>
      <c r="O117" s="75">
        <v>137.19999999999999</v>
      </c>
      <c r="P117" s="75">
        <v>131.69999999999999</v>
      </c>
      <c r="Q117" s="75">
        <v>142.75</v>
      </c>
      <c r="R117" s="75">
        <v>130.35</v>
      </c>
      <c r="S117" s="75">
        <v>1839.8505</v>
      </c>
    </row>
    <row r="118" spans="1:19" x14ac:dyDescent="0.25">
      <c r="A118" s="1"/>
      <c r="B118" s="73" t="s">
        <v>411</v>
      </c>
      <c r="C118" s="73" t="s">
        <v>837</v>
      </c>
      <c r="D118" s="73" t="s">
        <v>101</v>
      </c>
      <c r="E118" s="74" t="s">
        <v>406</v>
      </c>
      <c r="F118" s="75">
        <v>133.6</v>
      </c>
      <c r="G118" s="75">
        <v>134</v>
      </c>
      <c r="H118" s="75">
        <v>133.65</v>
      </c>
      <c r="I118" s="75">
        <v>134.75</v>
      </c>
      <c r="J118" s="75">
        <v>135.30000000000001</v>
      </c>
      <c r="K118" s="75">
        <v>131</v>
      </c>
      <c r="L118" s="75">
        <v>131</v>
      </c>
      <c r="M118" s="75">
        <v>135.55000000000001</v>
      </c>
      <c r="N118" s="75">
        <v>137.19999999999999</v>
      </c>
      <c r="O118" s="75">
        <v>136.94999999999999</v>
      </c>
      <c r="P118" s="75">
        <v>135.9</v>
      </c>
      <c r="Q118" s="75">
        <v>136.35</v>
      </c>
      <c r="R118" s="75">
        <v>134.65</v>
      </c>
      <c r="S118" s="75">
        <v>1749.9</v>
      </c>
    </row>
    <row r="119" spans="1:19" x14ac:dyDescent="0.25">
      <c r="A119" s="1"/>
      <c r="B119" s="73" t="s">
        <v>411</v>
      </c>
      <c r="C119" s="73" t="s">
        <v>838</v>
      </c>
      <c r="D119" s="73" t="s">
        <v>101</v>
      </c>
      <c r="E119" s="74" t="s">
        <v>406</v>
      </c>
      <c r="F119" s="75">
        <v>5721.25</v>
      </c>
      <c r="G119" s="75">
        <v>5729.55</v>
      </c>
      <c r="H119" s="75">
        <v>5474.95</v>
      </c>
      <c r="I119" s="75">
        <v>5644.15</v>
      </c>
      <c r="J119" s="75">
        <v>5651.65</v>
      </c>
      <c r="K119" s="75">
        <v>5724.25</v>
      </c>
      <c r="L119" s="75">
        <v>5724.25</v>
      </c>
      <c r="M119" s="75">
        <v>5466.3</v>
      </c>
      <c r="N119" s="75">
        <v>5520.2</v>
      </c>
      <c r="O119" s="75">
        <v>5478.4</v>
      </c>
      <c r="P119" s="75">
        <v>5144.8</v>
      </c>
      <c r="Q119" s="75">
        <v>5414.1</v>
      </c>
      <c r="R119" s="75">
        <v>5548.7</v>
      </c>
      <c r="S119" s="75">
        <v>72242.55</v>
      </c>
    </row>
    <row r="120" spans="1:19" x14ac:dyDescent="0.25">
      <c r="A120" s="1"/>
      <c r="B120" s="73" t="s">
        <v>411</v>
      </c>
      <c r="C120" s="73" t="s">
        <v>839</v>
      </c>
      <c r="D120" s="73" t="s">
        <v>101</v>
      </c>
      <c r="E120" s="74" t="s">
        <v>406</v>
      </c>
      <c r="F120" s="75">
        <v>2188.4</v>
      </c>
      <c r="G120" s="75">
        <v>2207.1</v>
      </c>
      <c r="H120" s="75">
        <v>2185.15</v>
      </c>
      <c r="I120" s="75">
        <v>2224.0500000000002</v>
      </c>
      <c r="J120" s="75">
        <v>2232.8000000000002</v>
      </c>
      <c r="K120" s="75">
        <v>2157</v>
      </c>
      <c r="L120" s="75">
        <v>2157</v>
      </c>
      <c r="M120" s="75">
        <v>2233.6999999999998</v>
      </c>
      <c r="N120" s="75">
        <v>2232.9499999999998</v>
      </c>
      <c r="O120" s="75">
        <v>2235</v>
      </c>
      <c r="P120" s="75">
        <v>2232</v>
      </c>
      <c r="Q120" s="75">
        <v>2232</v>
      </c>
      <c r="R120" s="75">
        <v>2233.9499999999998</v>
      </c>
      <c r="S120" s="75">
        <v>28751.1</v>
      </c>
    </row>
    <row r="121" spans="1:19" x14ac:dyDescent="0.25">
      <c r="A121" s="1"/>
      <c r="B121" s="73" t="s">
        <v>411</v>
      </c>
      <c r="C121" s="73" t="s">
        <v>840</v>
      </c>
      <c r="D121" s="73" t="s">
        <v>101</v>
      </c>
      <c r="E121" s="74" t="s">
        <v>406</v>
      </c>
      <c r="F121" s="75">
        <v>238.25</v>
      </c>
      <c r="G121" s="75">
        <v>238.15</v>
      </c>
      <c r="H121" s="75">
        <v>237.65</v>
      </c>
      <c r="I121" s="75">
        <v>243.7</v>
      </c>
      <c r="J121" s="75">
        <v>249.65</v>
      </c>
      <c r="K121" s="75">
        <v>238.1</v>
      </c>
      <c r="L121" s="75">
        <v>238.1</v>
      </c>
      <c r="M121" s="75">
        <v>249.75</v>
      </c>
      <c r="N121" s="75">
        <v>249.35</v>
      </c>
      <c r="O121" s="75">
        <v>249.9</v>
      </c>
      <c r="P121" s="75">
        <v>249.6</v>
      </c>
      <c r="Q121" s="75">
        <v>249.35</v>
      </c>
      <c r="R121" s="75">
        <v>249.6</v>
      </c>
      <c r="S121" s="75">
        <v>3181.15</v>
      </c>
    </row>
    <row r="122" spans="1:19" x14ac:dyDescent="0.25">
      <c r="A122" s="1"/>
      <c r="B122" s="73" t="s">
        <v>206</v>
      </c>
      <c r="C122" s="73" t="s">
        <v>908</v>
      </c>
      <c r="D122" s="73" t="s">
        <v>101</v>
      </c>
      <c r="E122" s="74" t="s">
        <v>409</v>
      </c>
      <c r="F122" s="75">
        <v>1656.7</v>
      </c>
      <c r="G122" s="75">
        <v>1303.45</v>
      </c>
      <c r="H122" s="75">
        <v>1856.85</v>
      </c>
      <c r="I122" s="75">
        <v>1242.05</v>
      </c>
      <c r="J122" s="75">
        <v>1078.75</v>
      </c>
      <c r="K122" s="75">
        <v>777.8</v>
      </c>
      <c r="L122" s="75">
        <v>783.45</v>
      </c>
      <c r="M122" s="75">
        <v>1376.2</v>
      </c>
      <c r="N122" s="75">
        <v>1803.35</v>
      </c>
      <c r="O122" s="75">
        <v>497.3</v>
      </c>
      <c r="P122" s="75">
        <v>866.8</v>
      </c>
      <c r="Q122" s="75">
        <v>1237.8</v>
      </c>
      <c r="R122" s="75">
        <v>1598.05</v>
      </c>
      <c r="S122" s="75">
        <v>16078.55</v>
      </c>
    </row>
    <row r="123" spans="1:19" x14ac:dyDescent="0.25">
      <c r="A123" s="1"/>
      <c r="B123" s="73" t="s">
        <v>206</v>
      </c>
      <c r="C123" s="73" t="s">
        <v>909</v>
      </c>
      <c r="D123" s="73" t="s">
        <v>101</v>
      </c>
      <c r="E123" s="74" t="s">
        <v>409</v>
      </c>
      <c r="F123" s="75">
        <v>1367.2</v>
      </c>
      <c r="G123" s="75">
        <v>1111.75</v>
      </c>
      <c r="H123" s="75">
        <v>1658.85</v>
      </c>
      <c r="I123" s="75">
        <v>1095.8</v>
      </c>
      <c r="J123" s="75">
        <v>923.85</v>
      </c>
      <c r="K123" s="75">
        <v>633.15</v>
      </c>
      <c r="L123" s="75">
        <v>731.45</v>
      </c>
      <c r="M123" s="75">
        <v>1179.7</v>
      </c>
      <c r="N123" s="75">
        <v>1494.5</v>
      </c>
      <c r="O123" s="75">
        <v>1264.75</v>
      </c>
      <c r="P123" s="75">
        <v>1269.8499999999999</v>
      </c>
      <c r="Q123" s="75">
        <v>1108.5</v>
      </c>
      <c r="R123" s="75">
        <v>1531.3</v>
      </c>
      <c r="S123" s="75">
        <v>15370.65</v>
      </c>
    </row>
    <row r="124" spans="1:19" x14ac:dyDescent="0.25">
      <c r="A124" s="1"/>
      <c r="B124" s="73" t="s">
        <v>206</v>
      </c>
      <c r="C124" s="73" t="s">
        <v>842</v>
      </c>
      <c r="D124" s="73" t="s">
        <v>101</v>
      </c>
      <c r="E124" s="74" t="s">
        <v>406</v>
      </c>
      <c r="F124" s="75">
        <v>1874.2</v>
      </c>
      <c r="G124" s="75">
        <v>1869.85</v>
      </c>
      <c r="H124" s="75">
        <v>1862.65</v>
      </c>
      <c r="I124" s="75">
        <v>1871.9</v>
      </c>
      <c r="J124" s="75">
        <v>1864.15</v>
      </c>
      <c r="K124" s="75">
        <v>1863.35</v>
      </c>
      <c r="L124" s="75">
        <v>1875</v>
      </c>
      <c r="M124" s="75">
        <v>1873.85</v>
      </c>
      <c r="N124" s="75">
        <v>1882.8</v>
      </c>
      <c r="O124" s="75">
        <v>1886.85</v>
      </c>
      <c r="P124" s="75">
        <v>1881</v>
      </c>
      <c r="Q124" s="75">
        <v>1882.25</v>
      </c>
      <c r="R124" s="75">
        <v>1877.45</v>
      </c>
      <c r="S124" s="75">
        <v>24365.3</v>
      </c>
    </row>
    <row r="125" spans="1:19" x14ac:dyDescent="0.25">
      <c r="A125" s="1"/>
      <c r="B125" s="73" t="s">
        <v>206</v>
      </c>
      <c r="C125" s="73" t="s">
        <v>845</v>
      </c>
      <c r="D125" s="73" t="s">
        <v>208</v>
      </c>
      <c r="E125" s="74" t="s">
        <v>406</v>
      </c>
      <c r="F125" s="75">
        <v>7.2</v>
      </c>
      <c r="G125" s="75">
        <v>14.1</v>
      </c>
      <c r="H125" s="75">
        <v>8.0500000000000007</v>
      </c>
      <c r="I125" s="75">
        <v>12.75</v>
      </c>
      <c r="J125" s="75">
        <v>5.55</v>
      </c>
      <c r="K125" s="75">
        <v>14.45</v>
      </c>
      <c r="L125" s="75">
        <v>14.1</v>
      </c>
      <c r="M125" s="75">
        <v>9</v>
      </c>
      <c r="N125" s="75">
        <v>14.4</v>
      </c>
      <c r="O125" s="75">
        <v>14.4</v>
      </c>
      <c r="P125" s="75">
        <v>14.4</v>
      </c>
      <c r="Q125" s="75">
        <v>13.2</v>
      </c>
      <c r="R125" s="75">
        <v>8.85</v>
      </c>
      <c r="S125" s="75">
        <v>150.44999999999999</v>
      </c>
    </row>
    <row r="126" spans="1:19" x14ac:dyDescent="0.25">
      <c r="A126" s="1"/>
      <c r="B126" s="73" t="s">
        <v>206</v>
      </c>
      <c r="C126" s="73" t="s">
        <v>846</v>
      </c>
      <c r="D126" s="73" t="s">
        <v>101</v>
      </c>
      <c r="E126" s="74" t="s">
        <v>406</v>
      </c>
      <c r="F126" s="75">
        <v>373.2</v>
      </c>
      <c r="G126" s="75">
        <v>715.8</v>
      </c>
      <c r="H126" s="75">
        <v>438</v>
      </c>
      <c r="I126" s="75">
        <v>677.75</v>
      </c>
      <c r="J126" s="75">
        <v>322.95</v>
      </c>
      <c r="K126" s="75">
        <v>731.15</v>
      </c>
      <c r="L126" s="75">
        <v>721.55</v>
      </c>
      <c r="M126" s="75">
        <v>472.05</v>
      </c>
      <c r="N126" s="75">
        <v>736.85</v>
      </c>
      <c r="O126" s="75">
        <v>732.45</v>
      </c>
      <c r="P126" s="75">
        <v>734.7</v>
      </c>
      <c r="Q126" s="75">
        <v>672.75</v>
      </c>
      <c r="R126" s="75">
        <v>492.1</v>
      </c>
      <c r="S126" s="75">
        <v>7821.3</v>
      </c>
    </row>
    <row r="127" spans="1:19" x14ac:dyDescent="0.25">
      <c r="A127" s="1"/>
      <c r="B127" s="73" t="s">
        <v>206</v>
      </c>
      <c r="C127" s="73" t="s">
        <v>847</v>
      </c>
      <c r="D127" s="73" t="s">
        <v>101</v>
      </c>
      <c r="E127" s="74" t="s">
        <v>406</v>
      </c>
      <c r="F127" s="75">
        <v>5577.35</v>
      </c>
      <c r="G127" s="75">
        <v>4603.1499999999996</v>
      </c>
      <c r="H127" s="75">
        <v>5014.75</v>
      </c>
      <c r="I127" s="75">
        <v>5313.9</v>
      </c>
      <c r="J127" s="75">
        <v>5034.3500000000004</v>
      </c>
      <c r="K127" s="75">
        <v>5412.75</v>
      </c>
      <c r="L127" s="75">
        <v>5409.8</v>
      </c>
      <c r="M127" s="75">
        <v>5018.7</v>
      </c>
      <c r="N127" s="75">
        <v>4933.1000000000004</v>
      </c>
      <c r="O127" s="75">
        <v>5128.95</v>
      </c>
      <c r="P127" s="75">
        <v>5106.05</v>
      </c>
      <c r="Q127" s="75">
        <v>5010.3</v>
      </c>
      <c r="R127" s="75">
        <v>4915.75</v>
      </c>
      <c r="S127" s="75">
        <v>66478.899999999994</v>
      </c>
    </row>
    <row r="128" spans="1:19" x14ac:dyDescent="0.25">
      <c r="A128" s="1"/>
      <c r="B128" s="73" t="s">
        <v>206</v>
      </c>
      <c r="C128" s="73" t="s">
        <v>848</v>
      </c>
      <c r="D128" s="73" t="s">
        <v>101</v>
      </c>
      <c r="E128" s="74" t="s">
        <v>406</v>
      </c>
      <c r="F128" s="75">
        <v>3022.05</v>
      </c>
      <c r="G128" s="75">
        <v>2912.45</v>
      </c>
      <c r="H128" s="75">
        <v>2947.9</v>
      </c>
      <c r="I128" s="75">
        <v>2893.7</v>
      </c>
      <c r="J128" s="75">
        <v>2905.4</v>
      </c>
      <c r="K128" s="75">
        <v>2929.1</v>
      </c>
      <c r="L128" s="75">
        <v>2903.35</v>
      </c>
      <c r="M128" s="75">
        <v>3046.35</v>
      </c>
      <c r="N128" s="75">
        <v>3237.15</v>
      </c>
      <c r="O128" s="75">
        <v>3277.85</v>
      </c>
      <c r="P128" s="75">
        <v>3267</v>
      </c>
      <c r="Q128" s="75">
        <v>3208.45</v>
      </c>
      <c r="R128" s="75">
        <v>3269.9</v>
      </c>
      <c r="S128" s="75">
        <v>39820.65</v>
      </c>
    </row>
    <row r="129" spans="1:19" x14ac:dyDescent="0.25">
      <c r="A129" s="1"/>
      <c r="B129" s="73" t="s">
        <v>206</v>
      </c>
      <c r="C129" s="73" t="s">
        <v>849</v>
      </c>
      <c r="D129" s="73" t="s">
        <v>101</v>
      </c>
      <c r="E129" s="74" t="s">
        <v>406</v>
      </c>
      <c r="F129" s="75">
        <v>1493.75</v>
      </c>
      <c r="G129" s="75">
        <v>1517.25</v>
      </c>
      <c r="H129" s="75">
        <v>1515.6</v>
      </c>
      <c r="I129" s="75">
        <v>1521.25</v>
      </c>
      <c r="J129" s="75">
        <v>1471.8</v>
      </c>
      <c r="K129" s="75">
        <v>1518.1</v>
      </c>
      <c r="L129" s="75">
        <v>1521.2</v>
      </c>
      <c r="M129" s="75">
        <v>1504.55</v>
      </c>
      <c r="N129" s="75">
        <v>1520.4</v>
      </c>
      <c r="O129" s="75">
        <v>1528.5</v>
      </c>
      <c r="P129" s="75">
        <v>1525.1</v>
      </c>
      <c r="Q129" s="75">
        <v>1503.6</v>
      </c>
      <c r="R129" s="75">
        <v>1508.55</v>
      </c>
      <c r="S129" s="75">
        <v>19649.650000000001</v>
      </c>
    </row>
    <row r="130" spans="1:19" x14ac:dyDescent="0.25">
      <c r="A130" s="1"/>
      <c r="B130" s="73" t="s">
        <v>206</v>
      </c>
      <c r="C130" s="73" t="s">
        <v>1016</v>
      </c>
      <c r="D130" s="73" t="s">
        <v>1017</v>
      </c>
      <c r="E130" s="74" t="s">
        <v>408</v>
      </c>
      <c r="F130" s="75">
        <v>1088.8499999999999</v>
      </c>
      <c r="G130" s="75">
        <v>1082.0999999999999</v>
      </c>
      <c r="H130" s="75">
        <v>1083.3</v>
      </c>
      <c r="I130" s="75">
        <v>1070.2</v>
      </c>
      <c r="J130" s="75">
        <v>1026.8</v>
      </c>
      <c r="K130" s="75">
        <v>864.15</v>
      </c>
      <c r="L130" s="75">
        <v>794.15</v>
      </c>
      <c r="M130" s="75">
        <v>1031.25</v>
      </c>
      <c r="N130" s="75">
        <v>1018.55</v>
      </c>
      <c r="O130" s="75">
        <v>995.25</v>
      </c>
      <c r="P130" s="75">
        <v>972.3</v>
      </c>
      <c r="Q130" s="75">
        <v>996.5</v>
      </c>
      <c r="R130" s="75">
        <v>864.7</v>
      </c>
      <c r="S130" s="75">
        <v>12888.1</v>
      </c>
    </row>
    <row r="131" spans="1:19" x14ac:dyDescent="0.25">
      <c r="A131" s="1"/>
      <c r="B131" s="73" t="s">
        <v>206</v>
      </c>
      <c r="C131" s="73" t="s">
        <v>911</v>
      </c>
      <c r="D131" s="73" t="s">
        <v>101</v>
      </c>
      <c r="E131" s="74" t="s">
        <v>408</v>
      </c>
      <c r="F131" s="75">
        <v>1458.4</v>
      </c>
      <c r="G131" s="75">
        <v>1467.35</v>
      </c>
      <c r="H131" s="75">
        <v>1454.2</v>
      </c>
      <c r="I131" s="75">
        <v>1420.7</v>
      </c>
      <c r="J131" s="75">
        <v>1365.85</v>
      </c>
      <c r="K131" s="75">
        <v>1126.7</v>
      </c>
      <c r="L131" s="75">
        <v>1023.15</v>
      </c>
      <c r="M131" s="75">
        <v>1376.05</v>
      </c>
      <c r="N131" s="75">
        <v>1345.05</v>
      </c>
      <c r="O131" s="75">
        <v>1325.2</v>
      </c>
      <c r="P131" s="75">
        <v>1269.8</v>
      </c>
      <c r="Q131" s="75">
        <v>1279.5999999999999</v>
      </c>
      <c r="R131" s="75">
        <v>1134.2</v>
      </c>
      <c r="S131" s="75">
        <v>17046.25</v>
      </c>
    </row>
    <row r="132" spans="1:19" x14ac:dyDescent="0.25">
      <c r="A132" s="1"/>
      <c r="B132" s="73" t="s">
        <v>206</v>
      </c>
      <c r="C132" s="73" t="s">
        <v>1018</v>
      </c>
      <c r="D132" s="73" t="s">
        <v>1019</v>
      </c>
      <c r="E132" s="74" t="s">
        <v>407</v>
      </c>
      <c r="F132" s="75"/>
      <c r="G132" s="75">
        <v>43.4</v>
      </c>
      <c r="H132" s="75">
        <v>1816.65</v>
      </c>
      <c r="I132" s="75">
        <v>618.54999999999995</v>
      </c>
      <c r="J132" s="75"/>
      <c r="K132" s="75">
        <v>968.75</v>
      </c>
      <c r="L132" s="75">
        <v>387</v>
      </c>
      <c r="M132" s="75">
        <v>228.3</v>
      </c>
      <c r="N132" s="75"/>
      <c r="O132" s="75"/>
      <c r="P132" s="75">
        <v>872.35</v>
      </c>
      <c r="Q132" s="75">
        <v>645.15</v>
      </c>
      <c r="R132" s="75">
        <v>858.95</v>
      </c>
      <c r="S132" s="75">
        <v>6439.1</v>
      </c>
    </row>
    <row r="133" spans="1:19" x14ac:dyDescent="0.25">
      <c r="A133" s="1"/>
      <c r="B133" s="73" t="s">
        <v>206</v>
      </c>
      <c r="C133" s="73" t="s">
        <v>1018</v>
      </c>
      <c r="D133" s="73" t="s">
        <v>1020</v>
      </c>
      <c r="E133" s="74" t="s">
        <v>407</v>
      </c>
      <c r="F133" s="75"/>
      <c r="G133" s="75">
        <v>284.5</v>
      </c>
      <c r="H133" s="75">
        <v>315.8</v>
      </c>
      <c r="I133" s="75"/>
      <c r="J133" s="75"/>
      <c r="K133" s="75">
        <v>210</v>
      </c>
      <c r="L133" s="75">
        <v>16.149999999999999</v>
      </c>
      <c r="M133" s="75"/>
      <c r="N133" s="75"/>
      <c r="O133" s="75">
        <v>186.7</v>
      </c>
      <c r="P133" s="75">
        <v>233.85</v>
      </c>
      <c r="Q133" s="75">
        <v>294.39999999999998</v>
      </c>
      <c r="R133" s="75">
        <v>261.05</v>
      </c>
      <c r="S133" s="75">
        <v>1802.45</v>
      </c>
    </row>
    <row r="134" spans="1:19" x14ac:dyDescent="0.25">
      <c r="A134" s="1"/>
      <c r="B134" s="73" t="s">
        <v>206</v>
      </c>
      <c r="C134" s="73" t="s">
        <v>1018</v>
      </c>
      <c r="D134" s="73" t="s">
        <v>214</v>
      </c>
      <c r="E134" s="74" t="s">
        <v>407</v>
      </c>
      <c r="F134" s="75"/>
      <c r="G134" s="75"/>
      <c r="H134" s="75">
        <v>334.8</v>
      </c>
      <c r="I134" s="75"/>
      <c r="J134" s="75"/>
      <c r="K134" s="75">
        <v>76.900000000000006</v>
      </c>
      <c r="L134" s="75"/>
      <c r="M134" s="75"/>
      <c r="N134" s="75"/>
      <c r="O134" s="75">
        <v>203.05</v>
      </c>
      <c r="P134" s="75">
        <v>235.65</v>
      </c>
      <c r="Q134" s="75">
        <v>31.5</v>
      </c>
      <c r="R134" s="75"/>
      <c r="S134" s="75">
        <v>881.9</v>
      </c>
    </row>
    <row r="135" spans="1:19" x14ac:dyDescent="0.25">
      <c r="A135" s="1"/>
      <c r="B135" s="73" t="s">
        <v>206</v>
      </c>
      <c r="C135" s="73" t="s">
        <v>1021</v>
      </c>
      <c r="D135" s="73" t="s">
        <v>1022</v>
      </c>
      <c r="E135" s="74" t="s">
        <v>407</v>
      </c>
      <c r="F135" s="75"/>
      <c r="G135" s="75"/>
      <c r="H135" s="75"/>
      <c r="I135" s="75"/>
      <c r="J135" s="75"/>
      <c r="K135" s="75"/>
      <c r="L135" s="75"/>
      <c r="M135" s="75"/>
      <c r="N135" s="75"/>
      <c r="O135" s="75"/>
      <c r="P135" s="75"/>
      <c r="Q135" s="75"/>
      <c r="R135" s="75"/>
      <c r="S135" s="75">
        <v>0</v>
      </c>
    </row>
    <row r="136" spans="1:19" x14ac:dyDescent="0.25">
      <c r="A136" s="1"/>
      <c r="B136" s="73" t="s">
        <v>206</v>
      </c>
      <c r="C136" s="73" t="s">
        <v>1023</v>
      </c>
      <c r="D136" s="73" t="s">
        <v>990</v>
      </c>
      <c r="E136" s="74" t="s">
        <v>407</v>
      </c>
      <c r="F136" s="75">
        <v>2629</v>
      </c>
      <c r="G136" s="75">
        <v>2045.45</v>
      </c>
      <c r="H136" s="75">
        <v>3324.65</v>
      </c>
      <c r="I136" s="75">
        <v>3318.65</v>
      </c>
      <c r="J136" s="75">
        <v>3312.75</v>
      </c>
      <c r="K136" s="75">
        <v>3306.75</v>
      </c>
      <c r="L136" s="75">
        <v>2397.1</v>
      </c>
      <c r="M136" s="75">
        <v>395.45</v>
      </c>
      <c r="N136" s="75">
        <v>2557.9499999999998</v>
      </c>
      <c r="O136" s="75">
        <v>2306.3000000000002</v>
      </c>
      <c r="P136" s="75">
        <v>2151.35</v>
      </c>
      <c r="Q136" s="75">
        <v>3312.7</v>
      </c>
      <c r="R136" s="75">
        <v>3311.1</v>
      </c>
      <c r="S136" s="75">
        <v>34369.199999999997</v>
      </c>
    </row>
    <row r="137" spans="1:19" x14ac:dyDescent="0.25">
      <c r="A137" s="1"/>
      <c r="B137" s="73" t="s">
        <v>206</v>
      </c>
      <c r="C137" s="73" t="s">
        <v>1023</v>
      </c>
      <c r="D137" s="73" t="s">
        <v>221</v>
      </c>
      <c r="E137" s="74" t="s">
        <v>407</v>
      </c>
      <c r="F137" s="75"/>
      <c r="G137" s="75"/>
      <c r="H137" s="75"/>
      <c r="I137" s="75"/>
      <c r="J137" s="75"/>
      <c r="K137" s="75"/>
      <c r="L137" s="75"/>
      <c r="M137" s="75"/>
      <c r="N137" s="75"/>
      <c r="O137" s="75"/>
      <c r="P137" s="75"/>
      <c r="Q137" s="75"/>
      <c r="R137" s="75"/>
      <c r="S137" s="75">
        <v>0</v>
      </c>
    </row>
    <row r="138" spans="1:19" x14ac:dyDescent="0.25">
      <c r="A138" s="1"/>
      <c r="B138" s="73" t="s">
        <v>206</v>
      </c>
      <c r="C138" s="73" t="s">
        <v>1023</v>
      </c>
      <c r="D138" s="73" t="s">
        <v>1024</v>
      </c>
      <c r="E138" s="74" t="s">
        <v>407</v>
      </c>
      <c r="F138" s="75">
        <v>1274.6500000000001</v>
      </c>
      <c r="G138" s="75"/>
      <c r="H138" s="75"/>
      <c r="I138" s="75"/>
      <c r="J138" s="75"/>
      <c r="K138" s="75"/>
      <c r="L138" s="75"/>
      <c r="M138" s="75"/>
      <c r="N138" s="75"/>
      <c r="O138" s="75"/>
      <c r="P138" s="75"/>
      <c r="Q138" s="75"/>
      <c r="R138" s="75"/>
      <c r="S138" s="75">
        <v>1274.6500000000001</v>
      </c>
    </row>
    <row r="139" spans="1:19" x14ac:dyDescent="0.25">
      <c r="A139" s="1"/>
      <c r="B139" s="73" t="s">
        <v>1025</v>
      </c>
      <c r="C139" s="73" t="s">
        <v>1026</v>
      </c>
      <c r="D139" s="73" t="s">
        <v>101</v>
      </c>
      <c r="E139" s="74" t="s">
        <v>408</v>
      </c>
      <c r="F139" s="75">
        <v>187.934</v>
      </c>
      <c r="G139" s="75">
        <v>172.7</v>
      </c>
      <c r="H139" s="75">
        <v>174.6</v>
      </c>
      <c r="I139" s="75">
        <v>188.95</v>
      </c>
      <c r="J139" s="75">
        <v>184.15</v>
      </c>
      <c r="K139" s="75">
        <v>174.55</v>
      </c>
      <c r="L139" s="75">
        <v>175.565</v>
      </c>
      <c r="M139" s="75">
        <v>183.4</v>
      </c>
      <c r="N139" s="75">
        <v>182.27</v>
      </c>
      <c r="O139" s="75">
        <v>170.35</v>
      </c>
      <c r="P139" s="75">
        <v>171.8</v>
      </c>
      <c r="Q139" s="75">
        <v>177.4</v>
      </c>
      <c r="R139" s="75">
        <v>164.75</v>
      </c>
      <c r="S139" s="75">
        <v>2308.4189999999999</v>
      </c>
    </row>
    <row r="140" spans="1:19" x14ac:dyDescent="0.25">
      <c r="A140" s="1"/>
      <c r="B140" s="73" t="s">
        <v>443</v>
      </c>
      <c r="C140" s="73" t="s">
        <v>914</v>
      </c>
      <c r="D140" s="73" t="s">
        <v>101</v>
      </c>
      <c r="E140" s="74" t="s">
        <v>409</v>
      </c>
      <c r="F140" s="75">
        <v>617</v>
      </c>
      <c r="G140" s="75">
        <v>515.25</v>
      </c>
      <c r="H140" s="75">
        <v>531.65</v>
      </c>
      <c r="I140" s="75">
        <v>405.4</v>
      </c>
      <c r="J140" s="75">
        <v>318.2</v>
      </c>
      <c r="K140" s="75">
        <v>198.95</v>
      </c>
      <c r="L140" s="75">
        <v>113</v>
      </c>
      <c r="M140" s="75">
        <v>432.75</v>
      </c>
      <c r="N140" s="75">
        <v>646.35</v>
      </c>
      <c r="O140" s="75">
        <v>409.85</v>
      </c>
      <c r="P140" s="75">
        <v>435.4</v>
      </c>
      <c r="Q140" s="75">
        <v>394.2</v>
      </c>
      <c r="R140" s="75">
        <v>382.85</v>
      </c>
      <c r="S140" s="75">
        <v>5400.85</v>
      </c>
    </row>
    <row r="141" spans="1:19" x14ac:dyDescent="0.25">
      <c r="A141" s="1"/>
      <c r="B141" s="73" t="s">
        <v>444</v>
      </c>
      <c r="C141" s="73" t="s">
        <v>1027</v>
      </c>
      <c r="D141" s="73" t="s">
        <v>101</v>
      </c>
      <c r="E141" s="74" t="s">
        <v>409</v>
      </c>
      <c r="F141" s="75">
        <v>1703.5</v>
      </c>
      <c r="G141" s="75">
        <v>1111.2</v>
      </c>
      <c r="H141" s="75">
        <v>1731.3</v>
      </c>
      <c r="I141" s="75">
        <v>1179.9000000000001</v>
      </c>
      <c r="J141" s="75">
        <v>989.95</v>
      </c>
      <c r="K141" s="75">
        <v>661.25</v>
      </c>
      <c r="L141" s="75">
        <v>385.75</v>
      </c>
      <c r="M141" s="75">
        <v>1274.95</v>
      </c>
      <c r="N141" s="75">
        <v>1801.45</v>
      </c>
      <c r="O141" s="75">
        <v>1220.45</v>
      </c>
      <c r="P141" s="75">
        <v>1340.8</v>
      </c>
      <c r="Q141" s="75">
        <v>1257.8499999999999</v>
      </c>
      <c r="R141" s="75">
        <v>1208.6500000000001</v>
      </c>
      <c r="S141" s="75">
        <v>15867</v>
      </c>
    </row>
    <row r="142" spans="1:19" x14ac:dyDescent="0.25">
      <c r="A142" s="1"/>
      <c r="B142" s="73" t="s">
        <v>226</v>
      </c>
      <c r="C142" s="73" t="s">
        <v>916</v>
      </c>
      <c r="D142" s="73" t="s">
        <v>101</v>
      </c>
      <c r="E142" s="74" t="s">
        <v>407</v>
      </c>
      <c r="F142" s="75">
        <v>80.3</v>
      </c>
      <c r="G142" s="75">
        <v>83.55</v>
      </c>
      <c r="H142" s="75">
        <v>99.4</v>
      </c>
      <c r="I142" s="75">
        <v>89.4</v>
      </c>
      <c r="J142" s="75">
        <v>114.15</v>
      </c>
      <c r="K142" s="75">
        <v>112.65</v>
      </c>
      <c r="L142" s="75">
        <v>109.4</v>
      </c>
      <c r="M142" s="75">
        <v>115.2</v>
      </c>
      <c r="N142" s="75">
        <v>115.2</v>
      </c>
      <c r="O142" s="75">
        <v>114.15</v>
      </c>
      <c r="P142" s="75">
        <v>115.2</v>
      </c>
      <c r="Q142" s="75">
        <v>115.2</v>
      </c>
      <c r="R142" s="75">
        <v>109.15</v>
      </c>
      <c r="S142" s="75">
        <v>1372.95</v>
      </c>
    </row>
    <row r="143" spans="1:19" x14ac:dyDescent="0.25">
      <c r="A143" s="1"/>
      <c r="B143" s="73" t="s">
        <v>226</v>
      </c>
      <c r="C143" s="73" t="s">
        <v>1028</v>
      </c>
      <c r="D143" s="73" t="s">
        <v>101</v>
      </c>
      <c r="E143" s="74" t="s">
        <v>407</v>
      </c>
      <c r="F143" s="75">
        <v>33.6</v>
      </c>
      <c r="G143" s="75">
        <v>30.35</v>
      </c>
      <c r="H143" s="75">
        <v>44.15</v>
      </c>
      <c r="I143" s="75">
        <v>52.75</v>
      </c>
      <c r="J143" s="75">
        <v>46.95</v>
      </c>
      <c r="K143" s="75">
        <v>60.4</v>
      </c>
      <c r="L143" s="75">
        <v>60.1</v>
      </c>
      <c r="M143" s="75">
        <v>62.15</v>
      </c>
      <c r="N143" s="75">
        <v>60.95</v>
      </c>
      <c r="O143" s="75">
        <v>60.4</v>
      </c>
      <c r="P143" s="75">
        <v>64.45</v>
      </c>
      <c r="Q143" s="75">
        <v>63.7</v>
      </c>
      <c r="R143" s="75">
        <v>55.2</v>
      </c>
      <c r="S143" s="75">
        <v>695.15</v>
      </c>
    </row>
    <row r="144" spans="1:19" x14ac:dyDescent="0.25">
      <c r="A144" s="1"/>
      <c r="B144" s="73" t="s">
        <v>226</v>
      </c>
      <c r="C144" s="73" t="s">
        <v>1029</v>
      </c>
      <c r="D144" s="73" t="s">
        <v>101</v>
      </c>
      <c r="E144" s="74" t="s">
        <v>407</v>
      </c>
      <c r="F144" s="75">
        <v>55.5</v>
      </c>
      <c r="G144" s="75">
        <v>48.65</v>
      </c>
      <c r="H144" s="75">
        <v>27.1</v>
      </c>
      <c r="I144" s="75">
        <v>23.75</v>
      </c>
      <c r="J144" s="75">
        <v>20</v>
      </c>
      <c r="K144" s="75">
        <v>26</v>
      </c>
      <c r="L144" s="75">
        <v>26</v>
      </c>
      <c r="M144" s="75">
        <v>26.4</v>
      </c>
      <c r="N144" s="75">
        <v>25.75</v>
      </c>
      <c r="O144" s="75">
        <v>23.5</v>
      </c>
      <c r="P144" s="75">
        <v>26.4</v>
      </c>
      <c r="Q144" s="75">
        <v>26.2</v>
      </c>
      <c r="R144" s="75">
        <v>21.55</v>
      </c>
      <c r="S144" s="75">
        <v>376.8</v>
      </c>
    </row>
    <row r="145" spans="1:19" x14ac:dyDescent="0.25">
      <c r="A145" s="1"/>
      <c r="B145" s="73" t="s">
        <v>226</v>
      </c>
      <c r="C145" s="73" t="s">
        <v>1030</v>
      </c>
      <c r="D145" s="73" t="s">
        <v>101</v>
      </c>
      <c r="E145" s="74" t="s">
        <v>407</v>
      </c>
      <c r="F145" s="75">
        <v>52.05</v>
      </c>
      <c r="G145" s="75">
        <v>43.3</v>
      </c>
      <c r="H145" s="75">
        <v>56.75</v>
      </c>
      <c r="I145" s="75">
        <v>56.05</v>
      </c>
      <c r="J145" s="75">
        <v>42.7</v>
      </c>
      <c r="K145" s="75">
        <v>56.35</v>
      </c>
      <c r="L145" s="75">
        <v>56.9</v>
      </c>
      <c r="M145" s="75">
        <v>53.65</v>
      </c>
      <c r="N145" s="75">
        <v>54.55</v>
      </c>
      <c r="O145" s="75">
        <v>56.9</v>
      </c>
      <c r="P145" s="75">
        <v>57.6</v>
      </c>
      <c r="Q145" s="75">
        <v>56.7</v>
      </c>
      <c r="R145" s="75">
        <v>56.7</v>
      </c>
      <c r="S145" s="75">
        <v>700.2</v>
      </c>
    </row>
    <row r="146" spans="1:19" ht="28.5" x14ac:dyDescent="0.25">
      <c r="A146" s="1"/>
      <c r="B146" s="73" t="s">
        <v>415</v>
      </c>
      <c r="C146" s="73" t="s">
        <v>1031</v>
      </c>
      <c r="D146" s="73" t="s">
        <v>1032</v>
      </c>
      <c r="E146" s="74" t="s">
        <v>407</v>
      </c>
      <c r="F146" s="75">
        <v>92.35</v>
      </c>
      <c r="G146" s="75">
        <v>128.80500000000001</v>
      </c>
      <c r="H146" s="75">
        <v>163.75</v>
      </c>
      <c r="I146" s="75"/>
      <c r="J146" s="75"/>
      <c r="K146" s="75">
        <v>30.95</v>
      </c>
      <c r="L146" s="75"/>
      <c r="M146" s="75"/>
      <c r="N146" s="75"/>
      <c r="O146" s="75"/>
      <c r="P146" s="75"/>
      <c r="Q146" s="75"/>
      <c r="R146" s="75"/>
      <c r="S146" s="75">
        <v>415.85500000000002</v>
      </c>
    </row>
    <row r="147" spans="1:19" ht="28.5" x14ac:dyDescent="0.25">
      <c r="A147" s="1"/>
      <c r="B147" s="73" t="s">
        <v>415</v>
      </c>
      <c r="C147" s="73" t="s">
        <v>1031</v>
      </c>
      <c r="D147" s="73" t="s">
        <v>1033</v>
      </c>
      <c r="E147" s="74" t="s">
        <v>407</v>
      </c>
      <c r="F147" s="75">
        <v>33.1</v>
      </c>
      <c r="G147" s="75">
        <v>77.272999999999996</v>
      </c>
      <c r="H147" s="75"/>
      <c r="I147" s="75"/>
      <c r="J147" s="75"/>
      <c r="K147" s="75">
        <v>33.9</v>
      </c>
      <c r="L147" s="75"/>
      <c r="M147" s="75"/>
      <c r="N147" s="75"/>
      <c r="O147" s="75"/>
      <c r="P147" s="75"/>
      <c r="Q147" s="75"/>
      <c r="R147" s="75"/>
      <c r="S147" s="75">
        <v>144.273</v>
      </c>
    </row>
    <row r="148" spans="1:19" x14ac:dyDescent="0.25">
      <c r="A148" s="1"/>
      <c r="B148" s="73" t="s">
        <v>456</v>
      </c>
      <c r="C148" s="73" t="s">
        <v>920</v>
      </c>
      <c r="D148" s="73" t="s">
        <v>101</v>
      </c>
      <c r="E148" s="74" t="s">
        <v>408</v>
      </c>
      <c r="F148" s="75">
        <v>140.05000000000001</v>
      </c>
      <c r="G148" s="75">
        <v>139.30000000000001</v>
      </c>
      <c r="H148" s="75">
        <v>135.5</v>
      </c>
      <c r="I148" s="75">
        <v>141</v>
      </c>
      <c r="J148" s="75">
        <v>140.66999999999999</v>
      </c>
      <c r="K148" s="75">
        <v>87.95</v>
      </c>
      <c r="L148" s="75">
        <v>125.95</v>
      </c>
      <c r="M148" s="75">
        <v>134.69999999999999</v>
      </c>
      <c r="N148" s="75">
        <v>132.85</v>
      </c>
      <c r="O148" s="75">
        <v>136.65</v>
      </c>
      <c r="P148" s="75">
        <v>117.13800000000001</v>
      </c>
      <c r="Q148" s="75">
        <v>128.5</v>
      </c>
      <c r="R148" s="75">
        <v>109.1</v>
      </c>
      <c r="S148" s="75">
        <v>1669.3579999999999</v>
      </c>
    </row>
    <row r="149" spans="1:19" x14ac:dyDescent="0.25">
      <c r="A149" s="1"/>
      <c r="B149" s="73" t="s">
        <v>428</v>
      </c>
      <c r="C149" s="73" t="s">
        <v>1034</v>
      </c>
      <c r="D149" s="73" t="s">
        <v>996</v>
      </c>
      <c r="E149" s="74" t="s">
        <v>407</v>
      </c>
      <c r="F149" s="75">
        <v>1215.25</v>
      </c>
      <c r="G149" s="75">
        <v>4202.3</v>
      </c>
      <c r="H149" s="75">
        <v>4120.6499999999996</v>
      </c>
      <c r="I149" s="75">
        <v>1371.65</v>
      </c>
      <c r="J149" s="75">
        <v>1886.25</v>
      </c>
      <c r="K149" s="75">
        <v>2353.65</v>
      </c>
      <c r="L149" s="75">
        <v>2642</v>
      </c>
      <c r="M149" s="75">
        <v>1947.95</v>
      </c>
      <c r="N149" s="75">
        <v>1775.7</v>
      </c>
      <c r="O149" s="75">
        <v>4173.1000000000004</v>
      </c>
      <c r="P149" s="75">
        <v>4202</v>
      </c>
      <c r="Q149" s="75">
        <v>4201.8500000000004</v>
      </c>
      <c r="R149" s="75">
        <v>4208.3999999999996</v>
      </c>
      <c r="S149" s="75">
        <v>38300.75</v>
      </c>
    </row>
    <row r="150" spans="1:19" x14ac:dyDescent="0.25">
      <c r="A150" s="1"/>
      <c r="B150" s="73" t="s">
        <v>428</v>
      </c>
      <c r="C150" s="73" t="s">
        <v>1034</v>
      </c>
      <c r="D150" s="73" t="s">
        <v>997</v>
      </c>
      <c r="E150" s="74" t="s">
        <v>407</v>
      </c>
      <c r="F150" s="75">
        <v>1005.35</v>
      </c>
      <c r="G150" s="75">
        <v>3489.7</v>
      </c>
      <c r="H150" s="75">
        <v>3722.05</v>
      </c>
      <c r="I150" s="75">
        <v>2597.75</v>
      </c>
      <c r="J150" s="75">
        <v>423.4</v>
      </c>
      <c r="K150" s="75">
        <v>2342.0500000000002</v>
      </c>
      <c r="L150" s="75">
        <v>1172.5</v>
      </c>
      <c r="M150" s="75"/>
      <c r="N150" s="75">
        <v>1021.35</v>
      </c>
      <c r="O150" s="75">
        <v>1091.95</v>
      </c>
      <c r="P150" s="75">
        <v>2447.15</v>
      </c>
      <c r="Q150" s="75">
        <v>2300.25</v>
      </c>
      <c r="R150" s="75">
        <v>2235.75</v>
      </c>
      <c r="S150" s="75">
        <v>23849.25</v>
      </c>
    </row>
    <row r="151" spans="1:19" x14ac:dyDescent="0.25">
      <c r="A151" s="1"/>
      <c r="B151" s="73" t="s">
        <v>428</v>
      </c>
      <c r="C151" s="73" t="s">
        <v>1034</v>
      </c>
      <c r="D151" s="73" t="s">
        <v>990</v>
      </c>
      <c r="E151" s="74" t="s">
        <v>407</v>
      </c>
      <c r="F151" s="75">
        <v>1172.75</v>
      </c>
      <c r="G151" s="75">
        <v>4215.8999999999996</v>
      </c>
      <c r="H151" s="75">
        <v>4212.75</v>
      </c>
      <c r="I151" s="75">
        <v>3789.1</v>
      </c>
      <c r="J151" s="75">
        <v>2493.1999999999998</v>
      </c>
      <c r="K151" s="75">
        <v>2738.75</v>
      </c>
      <c r="L151" s="75">
        <v>2530.8000000000002</v>
      </c>
      <c r="M151" s="75">
        <v>1772.85</v>
      </c>
      <c r="N151" s="75">
        <v>1327</v>
      </c>
      <c r="O151" s="75">
        <v>2989.1</v>
      </c>
      <c r="P151" s="75">
        <v>2712.1</v>
      </c>
      <c r="Q151" s="75">
        <v>2724.5</v>
      </c>
      <c r="R151" s="75">
        <v>4217.25</v>
      </c>
      <c r="S151" s="75">
        <v>36896.050000000003</v>
      </c>
    </row>
    <row r="152" spans="1:19" x14ac:dyDescent="0.25">
      <c r="A152" s="1"/>
      <c r="B152" s="73" t="s">
        <v>428</v>
      </c>
      <c r="C152" s="73" t="s">
        <v>1034</v>
      </c>
      <c r="D152" s="73" t="s">
        <v>221</v>
      </c>
      <c r="E152" s="74" t="s">
        <v>407</v>
      </c>
      <c r="F152" s="75">
        <v>1015.7</v>
      </c>
      <c r="G152" s="75">
        <v>3683.6</v>
      </c>
      <c r="H152" s="75">
        <v>2740.6</v>
      </c>
      <c r="I152" s="75">
        <v>1207.8</v>
      </c>
      <c r="J152" s="75">
        <v>1157.4000000000001</v>
      </c>
      <c r="K152" s="75">
        <v>1606.65</v>
      </c>
      <c r="L152" s="75">
        <v>827.45</v>
      </c>
      <c r="M152" s="75">
        <v>543.35</v>
      </c>
      <c r="N152" s="75">
        <v>562.04999999999995</v>
      </c>
      <c r="O152" s="75">
        <v>2255.8000000000002</v>
      </c>
      <c r="P152" s="75">
        <v>1971.63</v>
      </c>
      <c r="Q152" s="75">
        <v>2492.9</v>
      </c>
      <c r="R152" s="75">
        <v>1260.05</v>
      </c>
      <c r="S152" s="75">
        <v>21324.98</v>
      </c>
    </row>
    <row r="153" spans="1:19" x14ac:dyDescent="0.25">
      <c r="A153" s="1"/>
      <c r="B153" s="73" t="s">
        <v>413</v>
      </c>
      <c r="C153" s="73" t="s">
        <v>850</v>
      </c>
      <c r="D153" s="73" t="s">
        <v>101</v>
      </c>
      <c r="E153" s="74" t="s">
        <v>406</v>
      </c>
      <c r="F153" s="75">
        <v>2243.23</v>
      </c>
      <c r="G153" s="75">
        <v>2645.75</v>
      </c>
      <c r="H153" s="75">
        <v>2645.8</v>
      </c>
      <c r="I153" s="75">
        <v>2645.75</v>
      </c>
      <c r="J153" s="75">
        <v>2647</v>
      </c>
      <c r="K153" s="75">
        <v>2646.05</v>
      </c>
      <c r="L153" s="75">
        <v>2646.25</v>
      </c>
      <c r="M153" s="75">
        <v>2644.45</v>
      </c>
      <c r="N153" s="75">
        <v>2644.65</v>
      </c>
      <c r="O153" s="75">
        <v>2643.75</v>
      </c>
      <c r="P153" s="75">
        <v>2641.2</v>
      </c>
      <c r="Q153" s="75">
        <v>2641.8</v>
      </c>
      <c r="R153" s="75">
        <v>2640.65</v>
      </c>
      <c r="S153" s="75">
        <v>33976.33</v>
      </c>
    </row>
    <row r="154" spans="1:19" x14ac:dyDescent="0.25">
      <c r="A154" s="1"/>
      <c r="B154" s="73" t="s">
        <v>413</v>
      </c>
      <c r="C154" s="73" t="s">
        <v>851</v>
      </c>
      <c r="D154" s="73" t="s">
        <v>101</v>
      </c>
      <c r="E154" s="74" t="s">
        <v>406</v>
      </c>
      <c r="F154" s="75">
        <v>51.45</v>
      </c>
      <c r="G154" s="75">
        <v>51.25</v>
      </c>
      <c r="H154" s="75">
        <v>52.8</v>
      </c>
      <c r="I154" s="75">
        <v>50.55</v>
      </c>
      <c r="J154" s="75">
        <v>52.8</v>
      </c>
      <c r="K154" s="75">
        <v>52.7</v>
      </c>
      <c r="L154" s="75">
        <v>48.4</v>
      </c>
      <c r="M154" s="75">
        <v>52.05</v>
      </c>
      <c r="N154" s="75">
        <v>49.35</v>
      </c>
      <c r="O154" s="75">
        <v>41.05</v>
      </c>
      <c r="P154" s="75">
        <v>48.6</v>
      </c>
      <c r="Q154" s="75">
        <v>46.8</v>
      </c>
      <c r="R154" s="75">
        <v>39.15</v>
      </c>
      <c r="S154" s="75">
        <v>636.95000000000005</v>
      </c>
    </row>
    <row r="155" spans="1:19" x14ac:dyDescent="0.25">
      <c r="A155" s="1"/>
      <c r="B155" s="73" t="s">
        <v>325</v>
      </c>
      <c r="C155" s="73" t="s">
        <v>1035</v>
      </c>
      <c r="D155" s="73" t="s">
        <v>326</v>
      </c>
      <c r="E155" s="74" t="s">
        <v>407</v>
      </c>
      <c r="F155" s="75">
        <v>4.5</v>
      </c>
      <c r="G155" s="75">
        <v>0.5</v>
      </c>
      <c r="H155" s="75"/>
      <c r="I155" s="75"/>
      <c r="J155" s="75"/>
      <c r="K155" s="75"/>
      <c r="L155" s="75"/>
      <c r="M155" s="75"/>
      <c r="N155" s="75"/>
      <c r="O155" s="75"/>
      <c r="P155" s="75"/>
      <c r="Q155" s="75"/>
      <c r="R155" s="75"/>
      <c r="S155" s="75">
        <v>5</v>
      </c>
    </row>
    <row r="156" spans="1:19" x14ac:dyDescent="0.25">
      <c r="A156" s="1"/>
      <c r="B156" s="73" t="s">
        <v>325</v>
      </c>
      <c r="C156" s="73" t="s">
        <v>1035</v>
      </c>
      <c r="D156" s="73" t="s">
        <v>328</v>
      </c>
      <c r="E156" s="74" t="s">
        <v>407</v>
      </c>
      <c r="F156" s="75"/>
      <c r="G156" s="75">
        <v>143.19999999999999</v>
      </c>
      <c r="H156" s="75">
        <v>345.7</v>
      </c>
      <c r="I156" s="75">
        <v>322.35000000000002</v>
      </c>
      <c r="J156" s="75">
        <v>350.4</v>
      </c>
      <c r="K156" s="75">
        <v>223.85</v>
      </c>
      <c r="L156" s="75">
        <v>160.9</v>
      </c>
      <c r="M156" s="75"/>
      <c r="N156" s="75">
        <v>243</v>
      </c>
      <c r="O156" s="75"/>
      <c r="P156" s="75"/>
      <c r="Q156" s="75"/>
      <c r="R156" s="75"/>
      <c r="S156" s="75">
        <v>1789.4</v>
      </c>
    </row>
    <row r="157" spans="1:19" x14ac:dyDescent="0.25">
      <c r="A157" s="1"/>
      <c r="B157" s="73" t="s">
        <v>325</v>
      </c>
      <c r="C157" s="73" t="s">
        <v>1035</v>
      </c>
      <c r="D157" s="73" t="s">
        <v>1036</v>
      </c>
      <c r="E157" s="74" t="s">
        <v>407</v>
      </c>
      <c r="F157" s="75"/>
      <c r="G157" s="75">
        <v>259.3</v>
      </c>
      <c r="H157" s="75">
        <v>262.95</v>
      </c>
      <c r="I157" s="75">
        <v>2.8</v>
      </c>
      <c r="J157" s="75"/>
      <c r="K157" s="75"/>
      <c r="L157" s="75"/>
      <c r="M157" s="75"/>
      <c r="N157" s="75"/>
      <c r="O157" s="75"/>
      <c r="P157" s="75">
        <v>81.900000000000006</v>
      </c>
      <c r="Q157" s="75">
        <v>363.95</v>
      </c>
      <c r="R157" s="75">
        <v>337.25</v>
      </c>
      <c r="S157" s="75">
        <v>1308.1500000000001</v>
      </c>
    </row>
    <row r="158" spans="1:19" x14ac:dyDescent="0.25">
      <c r="A158" s="1"/>
      <c r="B158" s="73" t="s">
        <v>325</v>
      </c>
      <c r="C158" s="73" t="s">
        <v>1035</v>
      </c>
      <c r="D158" s="73" t="s">
        <v>331</v>
      </c>
      <c r="E158" s="74" t="s">
        <v>407</v>
      </c>
      <c r="F158" s="75"/>
      <c r="G158" s="75"/>
      <c r="H158" s="75"/>
      <c r="I158" s="75"/>
      <c r="J158" s="75"/>
      <c r="K158" s="75"/>
      <c r="L158" s="75"/>
      <c r="M158" s="75"/>
      <c r="N158" s="75"/>
      <c r="O158" s="75"/>
      <c r="P158" s="75"/>
      <c r="Q158" s="75"/>
      <c r="R158" s="75"/>
      <c r="S158" s="75">
        <v>0</v>
      </c>
    </row>
    <row r="159" spans="1:19" x14ac:dyDescent="0.25">
      <c r="A159" s="1"/>
      <c r="B159" s="73" t="s">
        <v>852</v>
      </c>
      <c r="C159" s="73" t="s">
        <v>853</v>
      </c>
      <c r="D159" s="73" t="s">
        <v>101</v>
      </c>
      <c r="E159" s="74" t="s">
        <v>406</v>
      </c>
      <c r="F159" s="75">
        <v>479.25</v>
      </c>
      <c r="G159" s="75">
        <v>478.8</v>
      </c>
      <c r="H159" s="75">
        <v>479.8</v>
      </c>
      <c r="I159" s="75">
        <v>479.75</v>
      </c>
      <c r="J159" s="75">
        <v>479.9</v>
      </c>
      <c r="K159" s="75">
        <v>479.9</v>
      </c>
      <c r="L159" s="75">
        <v>480.25</v>
      </c>
      <c r="M159" s="75">
        <v>480</v>
      </c>
      <c r="N159" s="75">
        <v>480.05</v>
      </c>
      <c r="O159" s="75">
        <v>480</v>
      </c>
      <c r="P159" s="75">
        <v>480</v>
      </c>
      <c r="Q159" s="75">
        <v>480.05</v>
      </c>
      <c r="R159" s="75">
        <v>480.25</v>
      </c>
      <c r="S159" s="75">
        <v>6238</v>
      </c>
    </row>
    <row r="160" spans="1:19" x14ac:dyDescent="0.25">
      <c r="A160" s="1"/>
      <c r="B160" s="73" t="s">
        <v>852</v>
      </c>
      <c r="C160" s="73" t="s">
        <v>854</v>
      </c>
      <c r="D160" s="73" t="s">
        <v>101</v>
      </c>
      <c r="E160" s="74" t="s">
        <v>406</v>
      </c>
      <c r="F160" s="75">
        <v>162.44999999999999</v>
      </c>
      <c r="G160" s="75">
        <v>156.6</v>
      </c>
      <c r="H160" s="75">
        <v>149.75</v>
      </c>
      <c r="I160" s="75">
        <v>152</v>
      </c>
      <c r="J160" s="75">
        <v>153.1</v>
      </c>
      <c r="K160" s="75">
        <v>147.65</v>
      </c>
      <c r="L160" s="75">
        <v>158.4</v>
      </c>
      <c r="M160" s="75">
        <v>152.19999999999999</v>
      </c>
      <c r="N160" s="75">
        <v>143.05000000000001</v>
      </c>
      <c r="O160" s="75">
        <v>149.9</v>
      </c>
      <c r="P160" s="75">
        <v>162.15</v>
      </c>
      <c r="Q160" s="75">
        <v>161.75</v>
      </c>
      <c r="R160" s="75">
        <v>167.15</v>
      </c>
      <c r="S160" s="75">
        <v>2016.15</v>
      </c>
    </row>
    <row r="161" spans="1:19" x14ac:dyDescent="0.25">
      <c r="A161" s="1"/>
      <c r="B161" s="73" t="s">
        <v>852</v>
      </c>
      <c r="C161" s="73" t="s">
        <v>855</v>
      </c>
      <c r="D161" s="73" t="s">
        <v>101</v>
      </c>
      <c r="E161" s="74" t="s">
        <v>406</v>
      </c>
      <c r="F161" s="75">
        <v>479.1</v>
      </c>
      <c r="G161" s="75">
        <v>479.05</v>
      </c>
      <c r="H161" s="75">
        <v>479.75</v>
      </c>
      <c r="I161" s="75">
        <v>479.75</v>
      </c>
      <c r="J161" s="75">
        <v>479.9</v>
      </c>
      <c r="K161" s="75">
        <v>479.75</v>
      </c>
      <c r="L161" s="75">
        <v>480.05</v>
      </c>
      <c r="M161" s="75">
        <v>479.95</v>
      </c>
      <c r="N161" s="75">
        <v>479.9</v>
      </c>
      <c r="O161" s="75">
        <v>479.95</v>
      </c>
      <c r="P161" s="75">
        <v>480</v>
      </c>
      <c r="Q161" s="75">
        <v>480</v>
      </c>
      <c r="R161" s="75">
        <v>480.1</v>
      </c>
      <c r="S161" s="75">
        <v>6237.25</v>
      </c>
    </row>
    <row r="162" spans="1:19" x14ac:dyDescent="0.25">
      <c r="A162" s="1"/>
      <c r="B162" s="73" t="s">
        <v>333</v>
      </c>
      <c r="C162" s="73" t="s">
        <v>856</v>
      </c>
      <c r="D162" s="73" t="s">
        <v>101</v>
      </c>
      <c r="E162" s="74" t="s">
        <v>406</v>
      </c>
      <c r="F162" s="75">
        <v>91.2</v>
      </c>
      <c r="G162" s="75">
        <v>91.2</v>
      </c>
      <c r="H162" s="75">
        <v>91.2</v>
      </c>
      <c r="I162" s="75">
        <v>91.2</v>
      </c>
      <c r="J162" s="75">
        <v>91.2</v>
      </c>
      <c r="K162" s="75">
        <v>91.2</v>
      </c>
      <c r="L162" s="75">
        <v>91.2</v>
      </c>
      <c r="M162" s="75">
        <v>91.2</v>
      </c>
      <c r="N162" s="75">
        <v>76</v>
      </c>
      <c r="O162" s="75">
        <v>91.2</v>
      </c>
      <c r="P162" s="75">
        <v>91.2</v>
      </c>
      <c r="Q162" s="75">
        <v>91.2</v>
      </c>
      <c r="R162" s="75">
        <v>91.2</v>
      </c>
      <c r="S162" s="75">
        <v>1170.4000000000001</v>
      </c>
    </row>
    <row r="163" spans="1:19" x14ac:dyDescent="0.25">
      <c r="A163" s="1"/>
      <c r="B163" s="73" t="s">
        <v>333</v>
      </c>
      <c r="C163" s="73" t="s">
        <v>857</v>
      </c>
      <c r="D163" s="73" t="s">
        <v>101</v>
      </c>
      <c r="E163" s="74" t="s">
        <v>406</v>
      </c>
      <c r="F163" s="75"/>
      <c r="G163" s="75"/>
      <c r="H163" s="75"/>
      <c r="I163" s="75">
        <v>299.05</v>
      </c>
      <c r="J163" s="75">
        <v>479.25</v>
      </c>
      <c r="K163" s="75">
        <v>393.8</v>
      </c>
      <c r="L163" s="75"/>
      <c r="M163" s="75"/>
      <c r="N163" s="75"/>
      <c r="O163" s="75"/>
      <c r="P163" s="75"/>
      <c r="Q163" s="75"/>
      <c r="R163" s="75">
        <v>165.45</v>
      </c>
      <c r="S163" s="75">
        <v>1337.55</v>
      </c>
    </row>
    <row r="164" spans="1:19" x14ac:dyDescent="0.25">
      <c r="A164" s="1"/>
      <c r="B164" s="73" t="s">
        <v>333</v>
      </c>
      <c r="C164" s="73" t="s">
        <v>858</v>
      </c>
      <c r="D164" s="73" t="s">
        <v>101</v>
      </c>
      <c r="E164" s="74" t="s">
        <v>406</v>
      </c>
      <c r="F164" s="75">
        <v>3946.8</v>
      </c>
      <c r="G164" s="75">
        <v>3753.05</v>
      </c>
      <c r="H164" s="75">
        <v>3463.2</v>
      </c>
      <c r="I164" s="75">
        <v>3636.65</v>
      </c>
      <c r="J164" s="75">
        <v>3583.75</v>
      </c>
      <c r="K164" s="75">
        <v>3637.4</v>
      </c>
      <c r="L164" s="75">
        <v>3617</v>
      </c>
      <c r="M164" s="75">
        <v>3004.3</v>
      </c>
      <c r="N164" s="75">
        <v>3159.5</v>
      </c>
      <c r="O164" s="75">
        <v>3308.4</v>
      </c>
      <c r="P164" s="75">
        <v>3473.9</v>
      </c>
      <c r="Q164" s="75">
        <v>3605.1</v>
      </c>
      <c r="R164" s="75">
        <v>3440.45</v>
      </c>
      <c r="S164" s="75">
        <v>45629.5</v>
      </c>
    </row>
    <row r="165" spans="1:19" x14ac:dyDescent="0.25">
      <c r="A165" s="1"/>
      <c r="B165" s="73" t="s">
        <v>333</v>
      </c>
      <c r="C165" s="73" t="s">
        <v>859</v>
      </c>
      <c r="D165" s="73" t="s">
        <v>101</v>
      </c>
      <c r="E165" s="74" t="s">
        <v>406</v>
      </c>
      <c r="F165" s="75">
        <v>687.85</v>
      </c>
      <c r="G165" s="75">
        <v>685.95</v>
      </c>
      <c r="H165" s="75">
        <v>681.2</v>
      </c>
      <c r="I165" s="75">
        <v>694.25</v>
      </c>
      <c r="J165" s="75">
        <v>675.35</v>
      </c>
      <c r="K165" s="75">
        <v>733.7</v>
      </c>
      <c r="L165" s="75">
        <v>706.75</v>
      </c>
      <c r="M165" s="75">
        <v>680.45</v>
      </c>
      <c r="N165" s="75">
        <v>680.9</v>
      </c>
      <c r="O165" s="75">
        <v>680</v>
      </c>
      <c r="P165" s="75">
        <v>679.85</v>
      </c>
      <c r="Q165" s="75">
        <v>677.85</v>
      </c>
      <c r="R165" s="75">
        <v>688.25</v>
      </c>
      <c r="S165" s="75">
        <v>8952.35</v>
      </c>
    </row>
    <row r="166" spans="1:19" x14ac:dyDescent="0.25">
      <c r="A166" s="1"/>
      <c r="B166" s="73" t="s">
        <v>333</v>
      </c>
      <c r="C166" s="73" t="s">
        <v>860</v>
      </c>
      <c r="D166" s="73" t="s">
        <v>101</v>
      </c>
      <c r="E166" s="74" t="s">
        <v>406</v>
      </c>
      <c r="F166" s="75">
        <v>1048.5</v>
      </c>
      <c r="G166" s="75">
        <v>1039.9000000000001</v>
      </c>
      <c r="H166" s="75">
        <v>1007</v>
      </c>
      <c r="I166" s="75">
        <v>1034.9000000000001</v>
      </c>
      <c r="J166" s="75">
        <v>925.3</v>
      </c>
      <c r="K166" s="75">
        <v>951.1</v>
      </c>
      <c r="L166" s="75">
        <v>1036.1500000000001</v>
      </c>
      <c r="M166" s="75">
        <v>966</v>
      </c>
      <c r="N166" s="75">
        <v>910</v>
      </c>
      <c r="O166" s="75">
        <v>976.65</v>
      </c>
      <c r="P166" s="75">
        <v>956</v>
      </c>
      <c r="Q166" s="75">
        <v>1012.75</v>
      </c>
      <c r="R166" s="75">
        <v>1060.2</v>
      </c>
      <c r="S166" s="75">
        <v>12924.45</v>
      </c>
    </row>
    <row r="167" spans="1:19" x14ac:dyDescent="0.25">
      <c r="A167" s="1"/>
      <c r="B167" s="73" t="s">
        <v>333</v>
      </c>
      <c r="C167" s="73" t="s">
        <v>861</v>
      </c>
      <c r="D167" s="73" t="s">
        <v>101</v>
      </c>
      <c r="E167" s="74" t="s">
        <v>406</v>
      </c>
      <c r="F167" s="75">
        <v>2403.9</v>
      </c>
      <c r="G167" s="75">
        <v>2475.5</v>
      </c>
      <c r="H167" s="75">
        <v>2629.2</v>
      </c>
      <c r="I167" s="75">
        <v>2539.1999999999998</v>
      </c>
      <c r="J167" s="75">
        <v>2641.7</v>
      </c>
      <c r="K167" s="75">
        <v>2655.2</v>
      </c>
      <c r="L167" s="75">
        <v>2629.95</v>
      </c>
      <c r="M167" s="75">
        <v>2630.75</v>
      </c>
      <c r="N167" s="75">
        <v>2598.85</v>
      </c>
      <c r="O167" s="75">
        <v>2584.25</v>
      </c>
      <c r="P167" s="75">
        <v>2559.9499999999998</v>
      </c>
      <c r="Q167" s="75">
        <v>2565.25</v>
      </c>
      <c r="R167" s="75">
        <v>2584.3000000000002</v>
      </c>
      <c r="S167" s="75">
        <v>33498</v>
      </c>
    </row>
    <row r="168" spans="1:19" x14ac:dyDescent="0.25">
      <c r="A168" s="1"/>
      <c r="B168" s="73" t="s">
        <v>1037</v>
      </c>
      <c r="C168" s="73" t="s">
        <v>1038</v>
      </c>
      <c r="D168" s="73" t="s">
        <v>101</v>
      </c>
      <c r="E168" s="74" t="s">
        <v>408</v>
      </c>
      <c r="F168" s="75">
        <v>197.9</v>
      </c>
      <c r="G168" s="75">
        <v>202.5</v>
      </c>
      <c r="H168" s="75">
        <v>198.85</v>
      </c>
      <c r="I168" s="75">
        <v>162.80000000000001</v>
      </c>
      <c r="J168" s="75">
        <v>190</v>
      </c>
      <c r="K168" s="75">
        <v>185.85</v>
      </c>
      <c r="L168" s="75">
        <v>168.7</v>
      </c>
      <c r="M168" s="75">
        <v>187</v>
      </c>
      <c r="N168" s="75">
        <v>175.75</v>
      </c>
      <c r="O168" s="75">
        <v>172</v>
      </c>
      <c r="P168" s="75">
        <v>175.65</v>
      </c>
      <c r="Q168" s="75">
        <v>177.6</v>
      </c>
      <c r="R168" s="75">
        <v>179.8</v>
      </c>
      <c r="S168" s="75">
        <v>2374.4</v>
      </c>
    </row>
    <row r="169" spans="1:19" x14ac:dyDescent="0.25">
      <c r="A169" s="1"/>
      <c r="B169" s="73" t="s">
        <v>429</v>
      </c>
      <c r="C169" s="73" t="s">
        <v>1039</v>
      </c>
      <c r="D169" s="73" t="s">
        <v>996</v>
      </c>
      <c r="E169" s="74" t="s">
        <v>407</v>
      </c>
      <c r="F169" s="75"/>
      <c r="G169" s="75"/>
      <c r="H169" s="75"/>
      <c r="I169" s="75"/>
      <c r="J169" s="75"/>
      <c r="K169" s="75"/>
      <c r="L169" s="75"/>
      <c r="M169" s="75"/>
      <c r="N169" s="75"/>
      <c r="O169" s="75"/>
      <c r="P169" s="75"/>
      <c r="Q169" s="75"/>
      <c r="R169" s="75"/>
      <c r="S169" s="75">
        <v>0</v>
      </c>
    </row>
    <row r="170" spans="1:19" x14ac:dyDescent="0.25">
      <c r="A170" s="1"/>
      <c r="B170" s="73" t="s">
        <v>429</v>
      </c>
      <c r="C170" s="73" t="s">
        <v>1039</v>
      </c>
      <c r="D170" s="73" t="s">
        <v>959</v>
      </c>
      <c r="E170" s="74" t="s">
        <v>407</v>
      </c>
      <c r="F170" s="75"/>
      <c r="G170" s="75"/>
      <c r="H170" s="75"/>
      <c r="I170" s="75"/>
      <c r="J170" s="75"/>
      <c r="K170" s="75"/>
      <c r="L170" s="75"/>
      <c r="M170" s="75"/>
      <c r="N170" s="75"/>
      <c r="O170" s="75"/>
      <c r="P170" s="75"/>
      <c r="Q170" s="75"/>
      <c r="R170" s="75"/>
      <c r="S170" s="75">
        <v>0</v>
      </c>
    </row>
    <row r="171" spans="1:19" x14ac:dyDescent="0.25">
      <c r="A171" s="1"/>
      <c r="B171" s="73" t="s">
        <v>341</v>
      </c>
      <c r="C171" s="73" t="s">
        <v>1040</v>
      </c>
      <c r="D171" s="73" t="s">
        <v>996</v>
      </c>
      <c r="E171" s="74" t="s">
        <v>407</v>
      </c>
      <c r="F171" s="75">
        <v>453.35</v>
      </c>
      <c r="G171" s="75">
        <v>808.7</v>
      </c>
      <c r="H171" s="75"/>
      <c r="I171" s="75">
        <v>974.65</v>
      </c>
      <c r="J171" s="75">
        <v>472.65</v>
      </c>
      <c r="K171" s="75"/>
      <c r="L171" s="75">
        <v>882.2</v>
      </c>
      <c r="M171" s="75"/>
      <c r="N171" s="75"/>
      <c r="O171" s="75">
        <v>457.35</v>
      </c>
      <c r="P171" s="75">
        <v>984.6</v>
      </c>
      <c r="Q171" s="75"/>
      <c r="R171" s="75">
        <v>912.75</v>
      </c>
      <c r="S171" s="75">
        <v>5946.25</v>
      </c>
    </row>
    <row r="172" spans="1:19" x14ac:dyDescent="0.25">
      <c r="A172" s="1"/>
      <c r="B172" s="73" t="s">
        <v>341</v>
      </c>
      <c r="C172" s="73" t="s">
        <v>1040</v>
      </c>
      <c r="D172" s="73" t="s">
        <v>997</v>
      </c>
      <c r="E172" s="74" t="s">
        <v>407</v>
      </c>
      <c r="F172" s="75">
        <v>629.35</v>
      </c>
      <c r="G172" s="75">
        <v>613.35</v>
      </c>
      <c r="H172" s="75">
        <v>894.25</v>
      </c>
      <c r="I172" s="75">
        <v>249.7</v>
      </c>
      <c r="J172" s="75">
        <v>411</v>
      </c>
      <c r="K172" s="75">
        <v>899.75</v>
      </c>
      <c r="L172" s="75"/>
      <c r="M172" s="75"/>
      <c r="N172" s="75">
        <v>935.15</v>
      </c>
      <c r="O172" s="75">
        <v>540.1</v>
      </c>
      <c r="P172" s="75"/>
      <c r="Q172" s="75">
        <v>817</v>
      </c>
      <c r="R172" s="75">
        <v>91.4</v>
      </c>
      <c r="S172" s="75">
        <v>6081.05</v>
      </c>
    </row>
    <row r="173" spans="1:19" x14ac:dyDescent="0.25">
      <c r="A173" s="1"/>
      <c r="B173" s="73" t="s">
        <v>393</v>
      </c>
      <c r="C173" s="73" t="s">
        <v>1041</v>
      </c>
      <c r="D173" s="73" t="s">
        <v>101</v>
      </c>
      <c r="E173" s="74" t="s">
        <v>406</v>
      </c>
      <c r="F173" s="75">
        <v>70.75</v>
      </c>
      <c r="G173" s="75"/>
      <c r="H173" s="75">
        <v>29.9</v>
      </c>
      <c r="I173" s="75">
        <v>124.8</v>
      </c>
      <c r="J173" s="75">
        <v>134.35</v>
      </c>
      <c r="K173" s="75">
        <v>51.25</v>
      </c>
      <c r="L173" s="75">
        <v>188.9</v>
      </c>
      <c r="M173" s="75"/>
      <c r="N173" s="75"/>
      <c r="O173" s="75">
        <v>14.75</v>
      </c>
      <c r="P173" s="75"/>
      <c r="Q173" s="75"/>
      <c r="R173" s="75"/>
      <c r="S173" s="75">
        <v>614.70000000000005</v>
      </c>
    </row>
    <row r="174" spans="1:19" x14ac:dyDescent="0.25">
      <c r="A174" s="1"/>
      <c r="B174" s="73" t="s">
        <v>393</v>
      </c>
      <c r="C174" s="73" t="s">
        <v>862</v>
      </c>
      <c r="D174" s="73" t="s">
        <v>101</v>
      </c>
      <c r="E174" s="74" t="s">
        <v>406</v>
      </c>
      <c r="F174" s="75"/>
      <c r="G174" s="75">
        <v>80.8</v>
      </c>
      <c r="H174" s="75">
        <v>202.35</v>
      </c>
      <c r="I174" s="75">
        <v>214.65</v>
      </c>
      <c r="J174" s="75">
        <v>220.7</v>
      </c>
      <c r="K174" s="75">
        <v>221</v>
      </c>
      <c r="L174" s="75">
        <v>222.55</v>
      </c>
      <c r="M174" s="75">
        <v>222.75</v>
      </c>
      <c r="N174" s="75">
        <v>222.8</v>
      </c>
      <c r="O174" s="75">
        <v>222.55</v>
      </c>
      <c r="P174" s="75">
        <v>220.5</v>
      </c>
      <c r="Q174" s="75">
        <v>220.7</v>
      </c>
      <c r="R174" s="75">
        <v>220.9</v>
      </c>
      <c r="S174" s="75">
        <v>2492.25</v>
      </c>
    </row>
    <row r="175" spans="1:19" x14ac:dyDescent="0.25">
      <c r="A175" s="1"/>
      <c r="B175" s="73" t="s">
        <v>38</v>
      </c>
      <c r="C175" s="73" t="s">
        <v>41</v>
      </c>
      <c r="D175" s="73" t="s">
        <v>41</v>
      </c>
      <c r="E175" s="74" t="s">
        <v>406</v>
      </c>
      <c r="F175" s="75">
        <v>487</v>
      </c>
      <c r="G175" s="75">
        <v>467.25</v>
      </c>
      <c r="H175" s="75">
        <v>487.15</v>
      </c>
      <c r="I175" s="75">
        <v>487.8</v>
      </c>
      <c r="J175" s="75">
        <v>487.65</v>
      </c>
      <c r="K175" s="75">
        <v>487.3</v>
      </c>
      <c r="L175" s="75">
        <v>480.75</v>
      </c>
      <c r="M175" s="75">
        <v>488</v>
      </c>
      <c r="N175" s="75">
        <v>487.15</v>
      </c>
      <c r="O175" s="75">
        <v>437.25</v>
      </c>
      <c r="P175" s="75">
        <v>487.7</v>
      </c>
      <c r="Q175" s="75">
        <v>487.95</v>
      </c>
      <c r="R175" s="75">
        <v>407.2</v>
      </c>
      <c r="S175" s="75">
        <v>6180.15</v>
      </c>
    </row>
    <row r="176" spans="1:19" x14ac:dyDescent="0.25">
      <c r="A176" s="1"/>
      <c r="B176" s="213" t="s">
        <v>1042</v>
      </c>
      <c r="C176" s="213"/>
      <c r="D176" s="213"/>
      <c r="E176" s="213"/>
      <c r="F176" s="76">
        <v>164707.47594999999</v>
      </c>
      <c r="G176" s="76">
        <v>176810.32800000001</v>
      </c>
      <c r="H176" s="76">
        <v>177218.20499999999</v>
      </c>
      <c r="I176" s="76">
        <v>174252.70209999999</v>
      </c>
      <c r="J176" s="76">
        <v>171446.535</v>
      </c>
      <c r="K176" s="76">
        <v>172431.38250000001</v>
      </c>
      <c r="L176" s="76">
        <v>168574.01999</v>
      </c>
      <c r="M176" s="76">
        <v>158315.79500000001</v>
      </c>
      <c r="N176" s="76">
        <v>172130.05</v>
      </c>
      <c r="O176" s="76">
        <v>175737.04</v>
      </c>
      <c r="P176" s="76">
        <v>177186.10649999999</v>
      </c>
      <c r="Q176" s="76">
        <v>179662.32500000001</v>
      </c>
      <c r="R176" s="76">
        <v>179023.08499999999</v>
      </c>
      <c r="S176" s="76">
        <v>2247495.0500400001</v>
      </c>
    </row>
    <row r="177" spans="1:19" x14ac:dyDescent="0.25">
      <c r="A177" s="1"/>
      <c r="B177" s="1"/>
      <c r="C177" s="1"/>
      <c r="D177" s="1"/>
      <c r="E177" s="1"/>
      <c r="F177" s="1"/>
      <c r="G177" s="1"/>
      <c r="H177" s="1"/>
      <c r="I177" s="1"/>
      <c r="J177" s="1"/>
      <c r="K177" s="1"/>
      <c r="L177" s="1"/>
      <c r="M177" s="1"/>
      <c r="N177" s="1"/>
      <c r="O177" s="1"/>
      <c r="P177" s="1"/>
      <c r="Q177" s="1"/>
      <c r="R177" s="1"/>
      <c r="S177" s="1"/>
    </row>
    <row r="178" spans="1:19" x14ac:dyDescent="0.25">
      <c r="A178" s="1"/>
      <c r="B178" s="1"/>
      <c r="C178" s="1"/>
      <c r="D178" s="1"/>
      <c r="E178" s="1"/>
      <c r="F178" s="1"/>
      <c r="G178" s="1"/>
      <c r="H178" s="1"/>
      <c r="I178" s="1"/>
      <c r="J178" s="1"/>
      <c r="K178" s="1"/>
      <c r="L178" s="1"/>
      <c r="M178" s="1"/>
      <c r="N178" s="1"/>
      <c r="O178" s="1"/>
      <c r="P178" s="1"/>
      <c r="Q178" s="1"/>
      <c r="R178" s="1"/>
      <c r="S178" s="1"/>
    </row>
    <row r="179" spans="1:19" ht="18" x14ac:dyDescent="0.25">
      <c r="A179" s="1"/>
      <c r="B179" s="2" t="s">
        <v>1043</v>
      </c>
      <c r="C179" s="1"/>
      <c r="D179" s="1"/>
      <c r="E179" s="1"/>
      <c r="F179" s="1"/>
      <c r="G179" s="1"/>
      <c r="H179" s="1"/>
      <c r="I179" s="1"/>
      <c r="J179" s="1"/>
      <c r="K179" s="1"/>
      <c r="L179" s="1"/>
      <c r="M179" s="1"/>
      <c r="N179" s="1"/>
      <c r="O179" s="1"/>
      <c r="P179" s="1"/>
      <c r="Q179" s="1"/>
      <c r="R179" s="1"/>
      <c r="S179" s="1"/>
    </row>
    <row r="180" spans="1:19" ht="23.1" customHeight="1" x14ac:dyDescent="0.25">
      <c r="A180" s="1"/>
      <c r="B180" s="203" t="s">
        <v>3</v>
      </c>
      <c r="C180" s="203" t="s">
        <v>101</v>
      </c>
      <c r="D180" s="203" t="s">
        <v>954</v>
      </c>
      <c r="E180" s="203" t="s">
        <v>955</v>
      </c>
      <c r="F180" s="203" t="s">
        <v>956</v>
      </c>
      <c r="G180" s="203"/>
      <c r="H180" s="203"/>
      <c r="I180" s="203"/>
      <c r="J180" s="203"/>
      <c r="K180" s="203"/>
      <c r="L180" s="203"/>
      <c r="M180" s="203"/>
      <c r="N180" s="203"/>
      <c r="O180" s="203"/>
      <c r="P180" s="203"/>
      <c r="Q180" s="203"/>
      <c r="R180" s="203"/>
      <c r="S180" s="203"/>
    </row>
    <row r="181" spans="1:19" ht="23.1" customHeight="1" x14ac:dyDescent="0.25">
      <c r="A181" s="1"/>
      <c r="B181" s="203"/>
      <c r="C181" s="203"/>
      <c r="D181" s="203"/>
      <c r="E181" s="203"/>
      <c r="F181" s="3">
        <v>1</v>
      </c>
      <c r="G181" s="3">
        <v>2</v>
      </c>
      <c r="H181" s="3">
        <v>3</v>
      </c>
      <c r="I181" s="3">
        <v>4</v>
      </c>
      <c r="J181" s="3">
        <v>5</v>
      </c>
      <c r="K181" s="3">
        <v>6</v>
      </c>
      <c r="L181" s="3">
        <v>7</v>
      </c>
      <c r="M181" s="3">
        <v>8</v>
      </c>
      <c r="N181" s="3">
        <v>9</v>
      </c>
      <c r="O181" s="3">
        <v>10</v>
      </c>
      <c r="P181" s="3">
        <v>11</v>
      </c>
      <c r="Q181" s="3">
        <v>12</v>
      </c>
      <c r="R181" s="3">
        <v>13</v>
      </c>
      <c r="S181" s="3" t="s">
        <v>788</v>
      </c>
    </row>
    <row r="182" spans="1:19" x14ac:dyDescent="0.25">
      <c r="A182" s="1"/>
      <c r="B182" s="73" t="s">
        <v>465</v>
      </c>
      <c r="C182" s="73" t="s">
        <v>1044</v>
      </c>
      <c r="D182" s="73" t="s">
        <v>208</v>
      </c>
      <c r="E182" s="74" t="s">
        <v>406</v>
      </c>
      <c r="F182" s="75"/>
      <c r="G182" s="75">
        <v>233.44749999999999</v>
      </c>
      <c r="H182" s="75">
        <v>222.648135</v>
      </c>
      <c r="I182" s="75">
        <v>221.65</v>
      </c>
      <c r="J182" s="75">
        <v>257.75351000000001</v>
      </c>
      <c r="K182" s="75">
        <v>255.8</v>
      </c>
      <c r="L182" s="75">
        <v>257.60000000000002</v>
      </c>
      <c r="M182" s="75">
        <v>268.35000000000002</v>
      </c>
      <c r="N182" s="75">
        <v>248.4</v>
      </c>
      <c r="O182" s="75">
        <v>258.2</v>
      </c>
      <c r="P182" s="75">
        <v>248.631</v>
      </c>
      <c r="Q182" s="75">
        <v>253.85</v>
      </c>
      <c r="R182" s="75">
        <v>256.71199999999999</v>
      </c>
      <c r="S182" s="75">
        <v>2983.0421449999999</v>
      </c>
    </row>
    <row r="183" spans="1:19" x14ac:dyDescent="0.25">
      <c r="A183" s="1"/>
      <c r="B183" s="73" t="s">
        <v>23</v>
      </c>
      <c r="C183" s="73" t="s">
        <v>1045</v>
      </c>
      <c r="D183" s="73" t="s">
        <v>208</v>
      </c>
      <c r="E183" s="74" t="s">
        <v>406</v>
      </c>
      <c r="F183" s="75">
        <v>168</v>
      </c>
      <c r="G183" s="75">
        <v>191.083</v>
      </c>
      <c r="H183" s="75">
        <v>190.9725</v>
      </c>
      <c r="I183" s="75">
        <v>185.45</v>
      </c>
      <c r="J183" s="75">
        <v>159.99449999999999</v>
      </c>
      <c r="K183" s="75">
        <v>147.77000000000001</v>
      </c>
      <c r="L183" s="75">
        <v>182.74600000000001</v>
      </c>
      <c r="M183" s="75">
        <v>192.06399999999999</v>
      </c>
      <c r="N183" s="75">
        <v>141.81800000000001</v>
      </c>
      <c r="O183" s="75">
        <v>152.98949999999999</v>
      </c>
      <c r="P183" s="75">
        <v>181.69550000000001</v>
      </c>
      <c r="Q183" s="75">
        <v>152.9</v>
      </c>
      <c r="R183" s="75">
        <v>193.67949999999999</v>
      </c>
      <c r="S183" s="75">
        <v>2241.1624999999999</v>
      </c>
    </row>
    <row r="184" spans="1:19" x14ac:dyDescent="0.25">
      <c r="A184" s="1"/>
      <c r="B184" s="73" t="s">
        <v>466</v>
      </c>
      <c r="C184" s="73" t="s">
        <v>1046</v>
      </c>
      <c r="D184" s="73" t="s">
        <v>101</v>
      </c>
      <c r="E184" s="74" t="s">
        <v>406</v>
      </c>
      <c r="F184" s="75">
        <v>316.75</v>
      </c>
      <c r="G184" s="75">
        <v>303.60000000000002</v>
      </c>
      <c r="H184" s="75">
        <v>316.8</v>
      </c>
      <c r="I184" s="75">
        <v>211.2</v>
      </c>
      <c r="J184" s="75">
        <v>254.05</v>
      </c>
      <c r="K184" s="75">
        <v>283.8</v>
      </c>
      <c r="L184" s="75">
        <v>198</v>
      </c>
      <c r="M184" s="75">
        <v>316.8</v>
      </c>
      <c r="N184" s="75">
        <v>316.75</v>
      </c>
      <c r="O184" s="75">
        <v>316.8</v>
      </c>
      <c r="P184" s="75">
        <v>316.8</v>
      </c>
      <c r="Q184" s="75">
        <v>316.8</v>
      </c>
      <c r="R184" s="75">
        <v>151.80000000000001</v>
      </c>
      <c r="S184" s="75">
        <v>3619.95</v>
      </c>
    </row>
    <row r="185" spans="1:19" x14ac:dyDescent="0.25">
      <c r="A185" s="1"/>
      <c r="B185" s="73" t="s">
        <v>467</v>
      </c>
      <c r="C185" s="73" t="s">
        <v>1047</v>
      </c>
      <c r="D185" s="73" t="s">
        <v>101</v>
      </c>
      <c r="E185" s="74" t="s">
        <v>407</v>
      </c>
      <c r="F185" s="75">
        <v>648</v>
      </c>
      <c r="G185" s="75">
        <v>605.36260000000004</v>
      </c>
      <c r="H185" s="75">
        <v>593.98799499999996</v>
      </c>
      <c r="I185" s="75">
        <v>610.4</v>
      </c>
      <c r="J185" s="75">
        <v>595.80065999999999</v>
      </c>
      <c r="K185" s="75">
        <v>592</v>
      </c>
      <c r="L185" s="75">
        <v>602.4</v>
      </c>
      <c r="M185" s="75">
        <v>600.5</v>
      </c>
      <c r="N185" s="75">
        <v>605.65</v>
      </c>
      <c r="O185" s="75">
        <v>604.96141</v>
      </c>
      <c r="P185" s="75">
        <v>599.57559000000003</v>
      </c>
      <c r="Q185" s="75">
        <v>596.6</v>
      </c>
      <c r="R185" s="75">
        <v>601.19625499999995</v>
      </c>
      <c r="S185" s="75">
        <v>7856.43451</v>
      </c>
    </row>
    <row r="186" spans="1:19" x14ac:dyDescent="0.25">
      <c r="A186" s="1"/>
      <c r="B186" s="73" t="s">
        <v>1048</v>
      </c>
      <c r="C186" s="73" t="s">
        <v>1049</v>
      </c>
      <c r="D186" s="73" t="s">
        <v>1049</v>
      </c>
      <c r="E186" s="74" t="s">
        <v>407</v>
      </c>
      <c r="F186" s="75">
        <v>432</v>
      </c>
      <c r="G186" s="75">
        <v>454.78467499999999</v>
      </c>
      <c r="H186" s="75">
        <v>454.84096499999998</v>
      </c>
      <c r="I186" s="75">
        <v>456</v>
      </c>
      <c r="J186" s="75">
        <v>454.87421999999998</v>
      </c>
      <c r="K186" s="75">
        <v>455.65</v>
      </c>
      <c r="L186" s="75">
        <v>453.9</v>
      </c>
      <c r="M186" s="75">
        <v>456</v>
      </c>
      <c r="N186" s="75">
        <v>456</v>
      </c>
      <c r="O186" s="75">
        <v>454.92703499999999</v>
      </c>
      <c r="P186" s="75">
        <v>454.932975</v>
      </c>
      <c r="Q186" s="75">
        <v>449.95</v>
      </c>
      <c r="R186" s="75">
        <v>454.01472000000001</v>
      </c>
      <c r="S186" s="75">
        <v>5887.8745900000004</v>
      </c>
    </row>
    <row r="187" spans="1:19" x14ac:dyDescent="0.25">
      <c r="A187" s="1"/>
      <c r="B187" s="73" t="s">
        <v>852</v>
      </c>
      <c r="C187" s="73" t="s">
        <v>1050</v>
      </c>
      <c r="D187" s="73" t="s">
        <v>101</v>
      </c>
      <c r="E187" s="74" t="s">
        <v>406</v>
      </c>
      <c r="F187" s="75">
        <v>273.55</v>
      </c>
      <c r="G187" s="75">
        <v>248.45</v>
      </c>
      <c r="H187" s="75">
        <v>235.85</v>
      </c>
      <c r="I187" s="75">
        <v>248.6</v>
      </c>
      <c r="J187" s="75">
        <v>248.15</v>
      </c>
      <c r="K187" s="75">
        <v>242.4</v>
      </c>
      <c r="L187" s="75">
        <v>246.9</v>
      </c>
      <c r="M187" s="75">
        <v>265.55</v>
      </c>
      <c r="N187" s="75">
        <v>267.60000000000002</v>
      </c>
      <c r="O187" s="75">
        <v>264.85000000000002</v>
      </c>
      <c r="P187" s="75">
        <v>249.25</v>
      </c>
      <c r="Q187" s="75">
        <v>244.35</v>
      </c>
      <c r="R187" s="75">
        <v>245.75</v>
      </c>
      <c r="S187" s="75">
        <v>3281.25</v>
      </c>
    </row>
    <row r="188" spans="1:19" x14ac:dyDescent="0.25">
      <c r="A188" s="1"/>
      <c r="B188" s="73" t="s">
        <v>852</v>
      </c>
      <c r="C188" s="73" t="s">
        <v>1051</v>
      </c>
      <c r="D188" s="73" t="s">
        <v>101</v>
      </c>
      <c r="E188" s="74" t="s">
        <v>406</v>
      </c>
      <c r="F188" s="75">
        <v>337.4</v>
      </c>
      <c r="G188" s="75">
        <v>334.8</v>
      </c>
      <c r="H188" s="75">
        <v>331.25</v>
      </c>
      <c r="I188" s="75">
        <v>321.75</v>
      </c>
      <c r="J188" s="75">
        <v>321.75</v>
      </c>
      <c r="K188" s="75">
        <v>321.89999999999998</v>
      </c>
      <c r="L188" s="75">
        <v>323.3</v>
      </c>
      <c r="M188" s="75">
        <v>325.14999999999998</v>
      </c>
      <c r="N188" s="75">
        <v>320.8</v>
      </c>
      <c r="O188" s="75">
        <v>321.75</v>
      </c>
      <c r="P188" s="75">
        <v>323.55</v>
      </c>
      <c r="Q188" s="75">
        <v>321.75</v>
      </c>
      <c r="R188" s="75">
        <v>326.60000000000002</v>
      </c>
      <c r="S188" s="75">
        <v>4231.75</v>
      </c>
    </row>
    <row r="189" spans="1:19" x14ac:dyDescent="0.25">
      <c r="A189" s="1"/>
      <c r="B189" s="73" t="s">
        <v>464</v>
      </c>
      <c r="C189" s="73" t="s">
        <v>1052</v>
      </c>
      <c r="D189" s="73" t="s">
        <v>208</v>
      </c>
      <c r="E189" s="74" t="s">
        <v>406</v>
      </c>
      <c r="F189" s="75">
        <v>217.71875</v>
      </c>
      <c r="G189" s="75">
        <v>588.466815</v>
      </c>
      <c r="H189" s="75">
        <v>588.69808499999999</v>
      </c>
      <c r="I189" s="75">
        <v>589.038905</v>
      </c>
      <c r="J189" s="75">
        <v>585.15</v>
      </c>
      <c r="K189" s="75">
        <v>587.93658500000004</v>
      </c>
      <c r="L189" s="75">
        <v>587.6</v>
      </c>
      <c r="M189" s="75">
        <v>588.79999999999995</v>
      </c>
      <c r="N189" s="75">
        <v>589.95000000000005</v>
      </c>
      <c r="O189" s="75">
        <v>590.4</v>
      </c>
      <c r="P189" s="75">
        <v>563.14192500000001</v>
      </c>
      <c r="Q189" s="75">
        <v>590.4</v>
      </c>
      <c r="R189" s="75">
        <v>590.40909499999998</v>
      </c>
      <c r="S189" s="75">
        <v>7257.7101599999996</v>
      </c>
    </row>
    <row r="190" spans="1:19" x14ac:dyDescent="0.25">
      <c r="A190" s="1"/>
      <c r="B190" s="213" t="s">
        <v>1053</v>
      </c>
      <c r="C190" s="213"/>
      <c r="D190" s="213"/>
      <c r="E190" s="213"/>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2946.9679999999998</v>
      </c>
      <c r="O190" s="76">
        <v>2964.8779450000002</v>
      </c>
      <c r="P190" s="76">
        <v>2937.57699</v>
      </c>
      <c r="Q190" s="76">
        <v>2926.6</v>
      </c>
      <c r="R190" s="76">
        <v>2820.1615700000002</v>
      </c>
      <c r="S190" s="76">
        <v>37359.173905000003</v>
      </c>
    </row>
    <row r="191" spans="1:19" x14ac:dyDescent="0.25">
      <c r="A191" s="1"/>
      <c r="B191" s="1"/>
      <c r="C191" s="1"/>
      <c r="D191" s="1"/>
      <c r="E191" s="1"/>
      <c r="F191" s="1"/>
      <c r="G191" s="1"/>
      <c r="H191" s="1"/>
      <c r="I191" s="1"/>
      <c r="J191" s="1"/>
      <c r="K191" s="1"/>
      <c r="L191" s="1"/>
      <c r="M191" s="1"/>
      <c r="N191" s="1"/>
      <c r="O191" s="1"/>
      <c r="P191" s="1"/>
      <c r="Q191" s="1"/>
      <c r="R191" s="1"/>
      <c r="S191" s="1"/>
    </row>
    <row r="192" spans="1:19" x14ac:dyDescent="0.25">
      <c r="A192" s="1"/>
      <c r="B192" s="1"/>
      <c r="C192" s="1"/>
      <c r="D192" s="1"/>
      <c r="E192" s="1"/>
      <c r="F192" s="1"/>
      <c r="G192" s="1"/>
      <c r="H192" s="1"/>
      <c r="I192" s="1"/>
      <c r="J192" s="1"/>
      <c r="K192" s="1"/>
      <c r="L192" s="1"/>
      <c r="M192" s="1"/>
      <c r="N192" s="1"/>
      <c r="O192" s="1"/>
      <c r="P192" s="1"/>
      <c r="Q192" s="1"/>
      <c r="R192" s="1"/>
      <c r="S192" s="1"/>
    </row>
    <row r="193" spans="1:19" x14ac:dyDescent="0.25">
      <c r="A193" s="1"/>
      <c r="B193" s="1"/>
      <c r="C193" s="1"/>
      <c r="D193" s="1"/>
      <c r="E193" s="1"/>
      <c r="F193" s="1"/>
      <c r="G193" s="1"/>
      <c r="H193" s="1"/>
      <c r="I193" s="1"/>
      <c r="J193" s="1"/>
      <c r="K193" s="1"/>
      <c r="L193" s="1"/>
      <c r="M193" s="1"/>
      <c r="N193" s="1"/>
      <c r="O193" s="1"/>
      <c r="P193" s="1"/>
      <c r="Q193" s="1"/>
      <c r="R193" s="1"/>
      <c r="S193" s="1"/>
    </row>
    <row r="194" spans="1:19" x14ac:dyDescent="0.25">
      <c r="A194" s="1"/>
      <c r="B194" s="1"/>
      <c r="C194" s="1"/>
      <c r="D194" s="1"/>
      <c r="E194" s="1"/>
      <c r="F194" s="1"/>
      <c r="G194" s="1"/>
      <c r="H194" s="1"/>
      <c r="I194" s="1"/>
      <c r="J194" s="1"/>
      <c r="K194" s="1"/>
      <c r="L194" s="1"/>
      <c r="M194" s="1"/>
      <c r="N194" s="1"/>
      <c r="O194" s="1"/>
      <c r="P194" s="1"/>
      <c r="Q194" s="1"/>
      <c r="R194" s="1"/>
      <c r="S194" s="1"/>
    </row>
    <row r="195" spans="1:19" x14ac:dyDescent="0.25">
      <c r="A195" s="1"/>
      <c r="B195" s="1"/>
      <c r="C195" s="1"/>
      <c r="D195" s="1"/>
      <c r="E195" s="1"/>
      <c r="F195" s="1"/>
      <c r="G195" s="1"/>
      <c r="H195" s="1"/>
      <c r="I195" s="77" t="s">
        <v>206</v>
      </c>
      <c r="J195" s="77">
        <v>264437.09999999998</v>
      </c>
      <c r="K195" s="1"/>
      <c r="L195" s="1"/>
      <c r="M195" s="1"/>
      <c r="N195" s="1"/>
      <c r="O195" s="1"/>
      <c r="P195" s="1"/>
      <c r="Q195" s="1"/>
      <c r="R195" s="1"/>
      <c r="S195" s="1"/>
    </row>
    <row r="196" spans="1:19" x14ac:dyDescent="0.25">
      <c r="A196" s="1"/>
      <c r="B196" s="1"/>
      <c r="C196" s="1"/>
      <c r="D196" s="1"/>
      <c r="E196" s="1"/>
      <c r="F196" s="1"/>
      <c r="G196" s="1"/>
      <c r="H196" s="1"/>
      <c r="I196" s="77" t="s">
        <v>145</v>
      </c>
      <c r="J196" s="77">
        <v>260213.72709999999</v>
      </c>
      <c r="K196" s="1"/>
      <c r="L196" s="1"/>
      <c r="M196" s="1"/>
      <c r="N196" s="1"/>
      <c r="O196" s="1"/>
      <c r="P196" s="1"/>
      <c r="Q196" s="1"/>
      <c r="R196" s="1"/>
      <c r="S196" s="1"/>
    </row>
    <row r="197" spans="1:19" x14ac:dyDescent="0.25">
      <c r="A197" s="1"/>
      <c r="B197" s="1"/>
      <c r="C197" s="1"/>
      <c r="D197" s="1"/>
      <c r="E197" s="1"/>
      <c r="F197" s="1"/>
      <c r="G197" s="1"/>
      <c r="H197" s="1"/>
      <c r="I197" s="77" t="s">
        <v>139</v>
      </c>
      <c r="J197" s="77">
        <v>249558.82</v>
      </c>
      <c r="K197" s="1"/>
      <c r="L197" s="1"/>
      <c r="M197" s="1"/>
      <c r="N197" s="1"/>
      <c r="O197" s="1"/>
      <c r="P197" s="1"/>
      <c r="Q197" s="1"/>
      <c r="R197" s="1"/>
      <c r="S197" s="1"/>
    </row>
    <row r="198" spans="1:19" x14ac:dyDescent="0.25">
      <c r="A198" s="1"/>
      <c r="B198" s="1"/>
      <c r="C198" s="1"/>
      <c r="D198" s="1"/>
      <c r="E198" s="1"/>
      <c r="F198" s="1"/>
      <c r="G198" s="1"/>
      <c r="H198" s="1"/>
      <c r="I198" s="77" t="s">
        <v>177</v>
      </c>
      <c r="J198" s="77">
        <v>230124.13</v>
      </c>
      <c r="K198" s="1"/>
      <c r="L198" s="1"/>
      <c r="M198" s="1"/>
      <c r="N198" s="1"/>
      <c r="O198" s="1"/>
      <c r="P198" s="1"/>
      <c r="Q198" s="1"/>
      <c r="R198" s="1"/>
      <c r="S198" s="1"/>
    </row>
    <row r="199" spans="1:19" x14ac:dyDescent="0.25">
      <c r="A199" s="1"/>
      <c r="B199" s="1"/>
      <c r="C199" s="1"/>
      <c r="D199" s="1"/>
      <c r="E199" s="1"/>
      <c r="F199" s="1"/>
      <c r="G199" s="1"/>
      <c r="H199" s="1"/>
      <c r="I199" s="77" t="s">
        <v>416</v>
      </c>
      <c r="J199" s="77">
        <v>123195.5</v>
      </c>
      <c r="K199" s="1"/>
      <c r="L199" s="1"/>
      <c r="M199" s="1"/>
      <c r="N199" s="1"/>
      <c r="O199" s="1"/>
      <c r="P199" s="1"/>
      <c r="Q199" s="1"/>
      <c r="R199" s="1"/>
      <c r="S199" s="1"/>
    </row>
    <row r="200" spans="1:19" x14ac:dyDescent="0.25">
      <c r="A200" s="1"/>
      <c r="B200" s="1"/>
      <c r="C200" s="1"/>
      <c r="D200" s="1"/>
      <c r="E200" s="1"/>
      <c r="F200" s="1"/>
      <c r="G200" s="1"/>
      <c r="H200" s="1"/>
      <c r="I200" s="77" t="s">
        <v>428</v>
      </c>
      <c r="J200" s="77">
        <v>120371.03</v>
      </c>
      <c r="K200" s="1"/>
      <c r="L200" s="1"/>
      <c r="M200" s="1"/>
      <c r="N200" s="1"/>
      <c r="O200" s="1"/>
      <c r="P200" s="1"/>
      <c r="Q200" s="1"/>
      <c r="R200" s="1"/>
      <c r="S200" s="1"/>
    </row>
    <row r="201" spans="1:19" x14ac:dyDescent="0.25">
      <c r="A201" s="1"/>
      <c r="B201" s="1"/>
      <c r="C201" s="1"/>
      <c r="D201" s="1"/>
      <c r="E201" s="1"/>
      <c r="F201" s="1"/>
      <c r="G201" s="1"/>
      <c r="H201" s="1"/>
      <c r="I201" s="77" t="s">
        <v>411</v>
      </c>
      <c r="J201" s="77">
        <v>105924.7</v>
      </c>
      <c r="K201" s="1"/>
      <c r="L201" s="1"/>
      <c r="M201" s="1"/>
      <c r="N201" s="1"/>
      <c r="O201" s="1"/>
      <c r="P201" s="1"/>
      <c r="Q201" s="1"/>
      <c r="R201" s="1"/>
      <c r="S201" s="1"/>
    </row>
    <row r="202" spans="1:19" x14ac:dyDescent="0.25">
      <c r="A202" s="1"/>
      <c r="B202" s="1"/>
      <c r="C202" s="1"/>
      <c r="D202" s="1"/>
      <c r="E202" s="1"/>
      <c r="F202" s="1"/>
      <c r="G202" s="1"/>
      <c r="H202" s="1"/>
      <c r="I202" s="77" t="s">
        <v>333</v>
      </c>
      <c r="J202" s="77">
        <v>103512.25</v>
      </c>
      <c r="K202" s="1"/>
      <c r="L202" s="1"/>
      <c r="M202" s="1"/>
      <c r="N202" s="1"/>
      <c r="O202" s="1"/>
      <c r="P202" s="1"/>
      <c r="Q202" s="1"/>
      <c r="R202" s="1"/>
      <c r="S202" s="1"/>
    </row>
    <row r="203" spans="1:19" x14ac:dyDescent="0.25">
      <c r="A203" s="1"/>
      <c r="B203" s="1"/>
      <c r="C203" s="1"/>
      <c r="D203" s="1"/>
      <c r="E203" s="1"/>
      <c r="F203" s="1"/>
      <c r="G203" s="1"/>
      <c r="H203" s="1"/>
      <c r="I203" s="77" t="s">
        <v>422</v>
      </c>
      <c r="J203" s="77">
        <v>90862.65</v>
      </c>
      <c r="K203" s="1"/>
      <c r="L203" s="1"/>
      <c r="M203" s="1"/>
      <c r="N203" s="1"/>
      <c r="O203" s="1"/>
      <c r="P203" s="1"/>
      <c r="Q203" s="1"/>
      <c r="R203" s="1"/>
      <c r="S203" s="1"/>
    </row>
    <row r="204" spans="1:19" x14ac:dyDescent="0.25">
      <c r="A204" s="1"/>
      <c r="B204" s="1"/>
      <c r="C204" s="1"/>
      <c r="D204" s="1"/>
      <c r="E204" s="1"/>
      <c r="F204" s="1"/>
      <c r="G204" s="1"/>
      <c r="H204" s="1"/>
      <c r="I204" s="77" t="s">
        <v>410</v>
      </c>
      <c r="J204" s="77">
        <v>62564.3</v>
      </c>
      <c r="K204" s="1"/>
      <c r="L204" s="1"/>
      <c r="M204" s="1"/>
      <c r="N204" s="1"/>
      <c r="O204" s="1"/>
      <c r="P204" s="1"/>
      <c r="Q204" s="1"/>
      <c r="R204" s="1"/>
      <c r="S204" s="1"/>
    </row>
    <row r="205" spans="1:19" x14ac:dyDescent="0.25">
      <c r="A205" s="1"/>
      <c r="B205" s="1"/>
      <c r="C205" s="1"/>
      <c r="D205" s="1"/>
      <c r="E205" s="1"/>
      <c r="F205" s="1"/>
      <c r="G205" s="1"/>
      <c r="H205" s="1"/>
      <c r="I205" s="77" t="s">
        <v>414</v>
      </c>
      <c r="J205" s="77">
        <v>59502.95</v>
      </c>
      <c r="K205" s="1"/>
      <c r="L205" s="1"/>
      <c r="M205" s="1"/>
      <c r="N205" s="1"/>
      <c r="O205" s="1"/>
      <c r="P205" s="1"/>
      <c r="Q205" s="1"/>
      <c r="R205" s="1"/>
      <c r="S205" s="1"/>
    </row>
    <row r="206" spans="1:19" x14ac:dyDescent="0.25">
      <c r="A206" s="1"/>
      <c r="B206" s="1"/>
      <c r="C206" s="1"/>
      <c r="D206" s="1"/>
      <c r="E206" s="1"/>
      <c r="F206" s="1"/>
      <c r="G206" s="1"/>
      <c r="H206" s="1"/>
      <c r="I206" s="77" t="s">
        <v>418</v>
      </c>
      <c r="J206" s="77">
        <v>57980.55</v>
      </c>
      <c r="K206" s="1"/>
      <c r="L206" s="1"/>
      <c r="M206" s="1"/>
      <c r="N206" s="1"/>
      <c r="O206" s="1"/>
      <c r="P206" s="1"/>
      <c r="Q206" s="1"/>
      <c r="R206" s="1"/>
      <c r="S206" s="1"/>
    </row>
    <row r="207" spans="1:19" x14ac:dyDescent="0.25">
      <c r="A207" s="1"/>
      <c r="B207" s="1"/>
      <c r="C207" s="1"/>
      <c r="D207" s="1"/>
      <c r="E207" s="1"/>
      <c r="F207" s="1"/>
      <c r="G207" s="1"/>
      <c r="H207" s="1"/>
      <c r="I207" s="77" t="s">
        <v>412</v>
      </c>
      <c r="J207" s="77">
        <v>51551.8</v>
      </c>
      <c r="K207" s="1"/>
      <c r="L207" s="1"/>
      <c r="M207" s="1"/>
      <c r="N207" s="1"/>
      <c r="O207" s="1"/>
      <c r="P207" s="1"/>
      <c r="Q207" s="1"/>
      <c r="R207" s="1"/>
      <c r="S207" s="1"/>
    </row>
    <row r="208" spans="1:19" x14ac:dyDescent="0.25">
      <c r="A208" s="1"/>
      <c r="B208" s="1"/>
      <c r="C208" s="1"/>
      <c r="D208" s="1"/>
      <c r="E208" s="1"/>
      <c r="F208" s="1"/>
      <c r="G208" s="1"/>
      <c r="H208" s="1"/>
      <c r="I208" s="77" t="s">
        <v>114</v>
      </c>
      <c r="J208" s="77">
        <v>37909.5</v>
      </c>
      <c r="K208" s="1"/>
      <c r="L208" s="1"/>
      <c r="M208" s="1"/>
      <c r="N208" s="1"/>
      <c r="O208" s="1"/>
      <c r="P208" s="1"/>
      <c r="Q208" s="1"/>
      <c r="R208" s="1"/>
      <c r="S208" s="1"/>
    </row>
    <row r="209" spans="1:19" x14ac:dyDescent="0.25">
      <c r="A209" s="1"/>
      <c r="B209" s="1"/>
      <c r="C209" s="1"/>
      <c r="D209" s="1"/>
      <c r="E209" s="1"/>
      <c r="F209" s="1"/>
      <c r="G209" s="1"/>
      <c r="H209" s="1"/>
      <c r="I209" s="77" t="s">
        <v>413</v>
      </c>
      <c r="J209" s="77">
        <v>34613.279999999999</v>
      </c>
      <c r="K209" s="1"/>
      <c r="L209" s="1"/>
      <c r="M209" s="1"/>
      <c r="N209" s="1"/>
      <c r="O209" s="1"/>
      <c r="P209" s="1"/>
      <c r="Q209" s="1"/>
      <c r="R209" s="1"/>
      <c r="S209" s="1"/>
    </row>
    <row r="210" spans="1:19" x14ac:dyDescent="0.25">
      <c r="A210" s="1"/>
      <c r="B210" s="1"/>
      <c r="C210" s="1"/>
      <c r="D210" s="1"/>
      <c r="E210" s="1"/>
      <c r="F210" s="1"/>
      <c r="G210" s="1"/>
      <c r="H210" s="1"/>
      <c r="I210" s="77" t="s">
        <v>454</v>
      </c>
      <c r="J210" s="77">
        <v>31152.55</v>
      </c>
      <c r="K210" s="1"/>
      <c r="L210" s="1"/>
      <c r="M210" s="1"/>
      <c r="N210" s="1"/>
      <c r="O210" s="1"/>
      <c r="P210" s="1"/>
      <c r="Q210" s="1"/>
      <c r="R210" s="1"/>
      <c r="S210" s="1"/>
    </row>
    <row r="211" spans="1:19" x14ac:dyDescent="0.25">
      <c r="A211" s="1"/>
      <c r="B211" s="1"/>
      <c r="C211" s="1"/>
      <c r="D211" s="1"/>
      <c r="E211" s="1"/>
      <c r="F211" s="1"/>
      <c r="G211" s="1"/>
      <c r="H211" s="1"/>
      <c r="I211" s="77" t="s">
        <v>421</v>
      </c>
      <c r="J211" s="77">
        <v>28178.85</v>
      </c>
      <c r="K211" s="1"/>
      <c r="L211" s="1"/>
      <c r="M211" s="1"/>
      <c r="N211" s="1"/>
      <c r="O211" s="1"/>
      <c r="P211" s="1"/>
      <c r="Q211" s="1"/>
      <c r="R211" s="1"/>
      <c r="S211" s="1"/>
    </row>
    <row r="212" spans="1:19" x14ac:dyDescent="0.25">
      <c r="A212" s="1"/>
      <c r="B212" s="1"/>
      <c r="C212" s="1"/>
      <c r="D212" s="1"/>
      <c r="E212" s="1"/>
      <c r="F212" s="1"/>
      <c r="G212" s="1"/>
      <c r="H212" s="1"/>
      <c r="I212" s="77" t="s">
        <v>417</v>
      </c>
      <c r="J212" s="77">
        <v>24243.4</v>
      </c>
      <c r="K212" s="1"/>
      <c r="L212" s="1"/>
      <c r="M212" s="1"/>
      <c r="N212" s="1"/>
      <c r="O212" s="1"/>
      <c r="P212" s="1"/>
      <c r="Q212" s="1"/>
      <c r="R212" s="1"/>
      <c r="S212" s="1"/>
    </row>
    <row r="213" spans="1:19" x14ac:dyDescent="0.25">
      <c r="A213" s="1"/>
      <c r="B213" s="1"/>
      <c r="C213" s="1"/>
      <c r="D213" s="1"/>
      <c r="E213" s="1"/>
      <c r="F213" s="1"/>
      <c r="G213" s="1"/>
      <c r="H213" s="1"/>
      <c r="I213" s="77" t="s">
        <v>424</v>
      </c>
      <c r="J213" s="77">
        <v>23879.26</v>
      </c>
      <c r="K213" s="1"/>
      <c r="L213" s="1"/>
      <c r="M213" s="1"/>
      <c r="N213" s="1"/>
      <c r="O213" s="1"/>
      <c r="P213" s="1"/>
      <c r="Q213" s="1"/>
      <c r="R213" s="1"/>
      <c r="S213" s="1"/>
    </row>
    <row r="214" spans="1:19" x14ac:dyDescent="0.25">
      <c r="A214" s="1"/>
      <c r="B214" s="1"/>
      <c r="C214" s="1"/>
      <c r="D214" s="1"/>
      <c r="E214" s="1"/>
      <c r="F214" s="1"/>
      <c r="G214" s="1"/>
      <c r="H214" s="1"/>
      <c r="I214" s="77" t="s">
        <v>450</v>
      </c>
      <c r="J214" s="77">
        <v>22820.990450000001</v>
      </c>
      <c r="K214" s="1"/>
      <c r="L214" s="1"/>
      <c r="M214" s="1"/>
      <c r="N214" s="1"/>
      <c r="O214" s="1"/>
      <c r="P214" s="1"/>
      <c r="Q214" s="1"/>
      <c r="R214" s="1"/>
      <c r="S214" s="1"/>
    </row>
    <row r="215" spans="1:19" x14ac:dyDescent="0.25">
      <c r="A215" s="1"/>
      <c r="B215" s="1"/>
      <c r="C215" s="1"/>
      <c r="D215" s="1"/>
      <c r="E215" s="1"/>
      <c r="F215" s="1"/>
      <c r="G215" s="1"/>
      <c r="H215" s="1"/>
      <c r="I215" s="77" t="s">
        <v>432</v>
      </c>
      <c r="J215" s="77">
        <v>21225.5</v>
      </c>
      <c r="K215" s="1"/>
      <c r="L215" s="1"/>
      <c r="M215" s="1"/>
      <c r="N215" s="1"/>
      <c r="O215" s="1"/>
      <c r="P215" s="1"/>
      <c r="Q215" s="1"/>
      <c r="R215" s="1"/>
      <c r="S215" s="1"/>
    </row>
    <row r="216" spans="1:19" x14ac:dyDescent="0.25">
      <c r="A216" s="1"/>
      <c r="B216" s="1"/>
      <c r="C216" s="1"/>
      <c r="D216" s="1"/>
      <c r="E216" s="1"/>
      <c r="F216" s="1"/>
      <c r="G216" s="1"/>
      <c r="H216" s="1"/>
      <c r="I216" s="77" t="s">
        <v>453</v>
      </c>
      <c r="J216" s="77">
        <v>21121.2775</v>
      </c>
      <c r="K216" s="1"/>
      <c r="L216" s="1"/>
      <c r="M216" s="1"/>
      <c r="N216" s="1"/>
      <c r="O216" s="1"/>
      <c r="P216" s="1"/>
      <c r="Q216" s="1"/>
      <c r="R216" s="1"/>
      <c r="S216" s="1"/>
    </row>
    <row r="217" spans="1:19" x14ac:dyDescent="0.25">
      <c r="A217" s="1"/>
      <c r="B217" s="1"/>
      <c r="C217" s="1"/>
      <c r="D217" s="1"/>
      <c r="E217" s="1"/>
      <c r="F217" s="1"/>
      <c r="G217" s="1"/>
      <c r="H217" s="1"/>
      <c r="I217" s="77" t="s">
        <v>458</v>
      </c>
      <c r="J217" s="77">
        <v>17066.400000000001</v>
      </c>
      <c r="K217" s="1"/>
      <c r="L217" s="1"/>
      <c r="M217" s="1"/>
      <c r="N217" s="1"/>
      <c r="O217" s="1"/>
      <c r="P217" s="1"/>
      <c r="Q217" s="1"/>
      <c r="R217" s="1"/>
      <c r="S217" s="1"/>
    </row>
    <row r="218" spans="1:19" x14ac:dyDescent="0.25">
      <c r="A218" s="1"/>
      <c r="B218" s="1"/>
      <c r="C218" s="1"/>
      <c r="D218" s="1"/>
      <c r="E218" s="1"/>
      <c r="F218" s="1"/>
      <c r="G218" s="1"/>
      <c r="H218" s="1"/>
      <c r="I218" s="77" t="s">
        <v>444</v>
      </c>
      <c r="J218" s="77">
        <v>15867</v>
      </c>
      <c r="K218" s="1"/>
      <c r="L218" s="1"/>
      <c r="M218" s="1"/>
      <c r="N218" s="1"/>
      <c r="O218" s="1"/>
      <c r="P218" s="1"/>
      <c r="Q218" s="1"/>
      <c r="R218" s="1"/>
      <c r="S218" s="1"/>
    </row>
    <row r="219" spans="1:19" x14ac:dyDescent="0.25">
      <c r="A219" s="1"/>
      <c r="B219" s="1"/>
      <c r="C219" s="1"/>
      <c r="D219" s="1"/>
      <c r="E219" s="1"/>
      <c r="F219" s="1"/>
      <c r="G219" s="1"/>
      <c r="H219" s="1"/>
      <c r="I219" s="77" t="s">
        <v>457</v>
      </c>
      <c r="J219" s="77">
        <v>14491.4</v>
      </c>
      <c r="K219" s="1"/>
      <c r="L219" s="1"/>
      <c r="M219" s="1"/>
      <c r="N219" s="1"/>
      <c r="O219" s="1"/>
      <c r="P219" s="1"/>
      <c r="Q219" s="1"/>
      <c r="R219" s="1"/>
      <c r="S219" s="1"/>
    </row>
    <row r="220" spans="1:19" x14ac:dyDescent="0.25">
      <c r="A220" s="1"/>
      <c r="B220" s="1"/>
      <c r="C220" s="1"/>
      <c r="D220" s="1"/>
      <c r="E220" s="1"/>
      <c r="F220" s="1"/>
      <c r="G220" s="1"/>
      <c r="H220" s="1"/>
      <c r="I220" s="77" t="s">
        <v>197</v>
      </c>
      <c r="J220" s="77">
        <v>14487.9</v>
      </c>
      <c r="K220" s="1"/>
      <c r="L220" s="1"/>
      <c r="M220" s="1"/>
      <c r="N220" s="1"/>
      <c r="O220" s="1"/>
      <c r="P220" s="1"/>
      <c r="Q220" s="1"/>
      <c r="R220" s="1"/>
      <c r="S220" s="1"/>
    </row>
    <row r="221" spans="1:19" x14ac:dyDescent="0.25">
      <c r="A221" s="1"/>
      <c r="B221" s="1"/>
      <c r="C221" s="1"/>
      <c r="D221" s="1"/>
      <c r="E221" s="1"/>
      <c r="F221" s="1"/>
      <c r="G221" s="1"/>
      <c r="H221" s="1"/>
      <c r="I221" s="77" t="s">
        <v>425</v>
      </c>
      <c r="J221" s="77">
        <v>13923.4</v>
      </c>
      <c r="K221" s="1"/>
      <c r="L221" s="1"/>
      <c r="M221" s="1"/>
      <c r="N221" s="1"/>
      <c r="O221" s="1"/>
      <c r="P221" s="1"/>
      <c r="Q221" s="1"/>
      <c r="R221" s="1"/>
      <c r="S221" s="1"/>
    </row>
    <row r="222" spans="1:19" x14ac:dyDescent="0.25">
      <c r="A222" s="1"/>
      <c r="B222" s="1"/>
      <c r="C222" s="1"/>
      <c r="D222" s="1"/>
      <c r="E222" s="1"/>
      <c r="F222" s="1"/>
      <c r="G222" s="1"/>
      <c r="H222" s="1"/>
      <c r="I222" s="77" t="s">
        <v>341</v>
      </c>
      <c r="J222" s="77">
        <v>12027.3</v>
      </c>
      <c r="K222" s="1"/>
      <c r="L222" s="1"/>
      <c r="M222" s="1"/>
      <c r="N222" s="1"/>
      <c r="O222" s="1"/>
      <c r="P222" s="1"/>
      <c r="Q222" s="1"/>
      <c r="R222" s="1"/>
      <c r="S222" s="1"/>
    </row>
    <row r="223" spans="1:19" x14ac:dyDescent="0.25">
      <c r="A223" s="1"/>
      <c r="B223" s="1"/>
      <c r="C223" s="1"/>
      <c r="D223" s="1"/>
      <c r="E223" s="1"/>
      <c r="F223" s="1"/>
      <c r="G223" s="1"/>
      <c r="H223" s="1"/>
      <c r="I223" s="77" t="s">
        <v>433</v>
      </c>
      <c r="J223" s="77">
        <v>9870.9500000000007</v>
      </c>
      <c r="K223" s="1"/>
      <c r="L223" s="1"/>
      <c r="M223" s="1"/>
      <c r="N223" s="1"/>
      <c r="O223" s="1"/>
      <c r="P223" s="1"/>
      <c r="Q223" s="1"/>
      <c r="R223" s="1"/>
      <c r="S223" s="1"/>
    </row>
    <row r="224" spans="1:19" x14ac:dyDescent="0.25">
      <c r="A224" s="1"/>
      <c r="B224" s="1"/>
      <c r="C224" s="1"/>
      <c r="D224" s="1"/>
      <c r="E224" s="1"/>
      <c r="F224" s="1"/>
      <c r="G224" s="1"/>
      <c r="H224" s="1"/>
      <c r="I224" s="77" t="s">
        <v>452</v>
      </c>
      <c r="J224" s="77">
        <v>8678.4</v>
      </c>
      <c r="K224" s="1"/>
      <c r="L224" s="1"/>
      <c r="M224" s="1"/>
      <c r="N224" s="1"/>
      <c r="O224" s="1"/>
      <c r="P224" s="1"/>
      <c r="Q224" s="1"/>
      <c r="R224" s="1"/>
      <c r="S224" s="1"/>
    </row>
    <row r="225" spans="1:19" x14ac:dyDescent="0.25">
      <c r="A225" s="1"/>
      <c r="B225" s="1"/>
      <c r="C225" s="1"/>
      <c r="D225" s="1"/>
      <c r="E225" s="1"/>
      <c r="F225" s="1"/>
      <c r="G225" s="1"/>
      <c r="H225" s="1"/>
      <c r="I225" s="77" t="s">
        <v>32</v>
      </c>
      <c r="J225" s="77">
        <v>6232.35</v>
      </c>
      <c r="K225" s="1"/>
      <c r="L225" s="1"/>
      <c r="M225" s="1"/>
      <c r="N225" s="1"/>
      <c r="O225" s="1"/>
      <c r="P225" s="1"/>
      <c r="Q225" s="1"/>
      <c r="R225" s="1"/>
      <c r="S225" s="1"/>
    </row>
    <row r="226" spans="1:19" x14ac:dyDescent="0.25">
      <c r="A226" s="1"/>
      <c r="B226" s="1"/>
      <c r="C226" s="1"/>
      <c r="D226" s="1"/>
      <c r="E226" s="1"/>
      <c r="F226" s="1"/>
      <c r="G226" s="1"/>
      <c r="H226" s="1"/>
      <c r="I226" s="77" t="s">
        <v>451</v>
      </c>
      <c r="J226" s="77">
        <v>6188.75</v>
      </c>
      <c r="K226" s="1"/>
      <c r="L226" s="1"/>
      <c r="M226" s="1"/>
      <c r="N226" s="1"/>
      <c r="O226" s="1"/>
      <c r="P226" s="1"/>
      <c r="Q226" s="1"/>
      <c r="R226" s="1"/>
      <c r="S226" s="1"/>
    </row>
    <row r="227" spans="1:19" x14ac:dyDescent="0.25">
      <c r="A227" s="1"/>
      <c r="B227" s="1"/>
      <c r="C227" s="1"/>
      <c r="D227" s="1"/>
      <c r="E227" s="1"/>
      <c r="F227" s="1"/>
      <c r="G227" s="1"/>
      <c r="H227" s="1"/>
      <c r="I227" s="77" t="s">
        <v>38</v>
      </c>
      <c r="J227" s="77">
        <v>6180.15</v>
      </c>
      <c r="K227" s="1"/>
      <c r="L227" s="1"/>
      <c r="M227" s="1"/>
      <c r="N227" s="1"/>
      <c r="O227" s="1"/>
      <c r="P227" s="1"/>
      <c r="Q227" s="1"/>
      <c r="R227" s="1"/>
      <c r="S227" s="1"/>
    </row>
    <row r="228" spans="1:19" x14ac:dyDescent="0.25">
      <c r="A228" s="1"/>
      <c r="B228" s="1"/>
      <c r="C228" s="1"/>
      <c r="D228" s="1"/>
      <c r="E228" s="1"/>
      <c r="F228" s="1"/>
      <c r="G228" s="1"/>
      <c r="H228" s="1"/>
      <c r="I228" s="77" t="s">
        <v>14</v>
      </c>
      <c r="J228" s="77">
        <v>6102.2</v>
      </c>
      <c r="K228" s="1"/>
      <c r="L228" s="1"/>
      <c r="M228" s="1"/>
      <c r="N228" s="1"/>
      <c r="O228" s="1"/>
      <c r="P228" s="1"/>
      <c r="Q228" s="1"/>
      <c r="R228" s="1"/>
      <c r="S228" s="1"/>
    </row>
    <row r="229" spans="1:19" x14ac:dyDescent="0.25">
      <c r="A229" s="1"/>
      <c r="B229" s="1"/>
      <c r="C229" s="1"/>
      <c r="D229" s="1"/>
      <c r="E229" s="1"/>
      <c r="F229" s="1"/>
      <c r="G229" s="1"/>
      <c r="H229" s="1"/>
      <c r="I229" s="77" t="s">
        <v>419</v>
      </c>
      <c r="J229" s="77">
        <v>5804.3</v>
      </c>
      <c r="K229" s="1"/>
      <c r="L229" s="1"/>
      <c r="M229" s="1"/>
      <c r="N229" s="1"/>
      <c r="O229" s="1"/>
      <c r="P229" s="1"/>
      <c r="Q229" s="1"/>
      <c r="R229" s="1"/>
      <c r="S229" s="1"/>
    </row>
    <row r="230" spans="1:19" x14ac:dyDescent="0.25">
      <c r="A230" s="1"/>
      <c r="B230" s="1"/>
      <c r="C230" s="1"/>
      <c r="D230" s="1"/>
      <c r="E230" s="1"/>
      <c r="F230" s="1"/>
      <c r="G230" s="1"/>
      <c r="H230" s="1"/>
      <c r="I230" s="77" t="s">
        <v>420</v>
      </c>
      <c r="J230" s="77">
        <v>5730.4509900000003</v>
      </c>
      <c r="K230" s="1"/>
      <c r="L230" s="1"/>
      <c r="M230" s="1"/>
      <c r="N230" s="1"/>
      <c r="O230" s="1"/>
      <c r="P230" s="1"/>
      <c r="Q230" s="1"/>
      <c r="R230" s="1"/>
      <c r="S230" s="1"/>
    </row>
    <row r="231" spans="1:19" x14ac:dyDescent="0.25">
      <c r="A231" s="1"/>
      <c r="B231" s="1"/>
      <c r="C231" s="1"/>
      <c r="D231" s="1"/>
      <c r="E231" s="1"/>
      <c r="F231" s="1"/>
      <c r="G231" s="1"/>
      <c r="H231" s="1"/>
      <c r="I231" s="77" t="s">
        <v>438</v>
      </c>
      <c r="J231" s="77">
        <v>5695.45</v>
      </c>
      <c r="K231" s="1"/>
      <c r="L231" s="1"/>
      <c r="M231" s="1"/>
      <c r="N231" s="1"/>
      <c r="O231" s="1"/>
      <c r="P231" s="1"/>
      <c r="Q231" s="1"/>
      <c r="R231" s="1"/>
      <c r="S231" s="1"/>
    </row>
    <row r="232" spans="1:19" x14ac:dyDescent="0.25">
      <c r="A232" s="1"/>
      <c r="B232" s="1"/>
      <c r="C232" s="1"/>
      <c r="D232" s="1"/>
      <c r="E232" s="1"/>
      <c r="F232" s="1"/>
      <c r="G232" s="1"/>
      <c r="H232" s="1"/>
      <c r="I232" s="77" t="s">
        <v>440</v>
      </c>
      <c r="J232" s="77">
        <v>5666.16</v>
      </c>
      <c r="K232" s="1"/>
      <c r="L232" s="1"/>
      <c r="M232" s="1"/>
      <c r="N232" s="1"/>
      <c r="O232" s="1"/>
      <c r="P232" s="1"/>
      <c r="Q232" s="1"/>
      <c r="R232" s="1"/>
      <c r="S232" s="1"/>
    </row>
    <row r="233" spans="1:19" x14ac:dyDescent="0.25">
      <c r="A233" s="1"/>
      <c r="B233" s="1"/>
      <c r="C233" s="1"/>
      <c r="D233" s="1"/>
      <c r="E233" s="1"/>
      <c r="F233" s="1"/>
      <c r="G233" s="1"/>
      <c r="H233" s="1"/>
      <c r="I233" s="77" t="s">
        <v>463</v>
      </c>
      <c r="J233" s="77">
        <v>5610.5150000000003</v>
      </c>
      <c r="K233" s="1"/>
      <c r="L233" s="1"/>
      <c r="M233" s="1"/>
      <c r="N233" s="1"/>
      <c r="O233" s="1"/>
      <c r="P233" s="1"/>
      <c r="Q233" s="1"/>
      <c r="R233" s="1"/>
      <c r="S233" s="1"/>
    </row>
    <row r="234" spans="1:19" x14ac:dyDescent="0.25">
      <c r="A234" s="1"/>
      <c r="B234" s="1"/>
      <c r="C234" s="1"/>
      <c r="D234" s="1"/>
      <c r="E234" s="1"/>
      <c r="F234" s="1"/>
      <c r="G234" s="1"/>
      <c r="H234" s="1"/>
      <c r="I234" s="77" t="s">
        <v>443</v>
      </c>
      <c r="J234" s="77">
        <v>5400.85</v>
      </c>
      <c r="K234" s="1"/>
      <c r="L234" s="1"/>
      <c r="M234" s="1"/>
      <c r="N234" s="1"/>
      <c r="O234" s="1"/>
      <c r="P234" s="1"/>
      <c r="Q234" s="1"/>
      <c r="R234" s="1"/>
      <c r="S234" s="1"/>
    </row>
    <row r="235" spans="1:19" x14ac:dyDescent="0.25">
      <c r="A235" s="1"/>
      <c r="B235" s="1"/>
      <c r="C235" s="1"/>
      <c r="D235" s="1"/>
      <c r="E235" s="1"/>
      <c r="F235" s="1"/>
      <c r="G235" s="1"/>
      <c r="H235" s="1"/>
      <c r="I235" s="77" t="s">
        <v>128</v>
      </c>
      <c r="J235" s="77">
        <v>5161.45</v>
      </c>
      <c r="K235" s="1"/>
      <c r="L235" s="1"/>
      <c r="M235" s="1"/>
      <c r="N235" s="1"/>
      <c r="O235" s="1"/>
      <c r="P235" s="1"/>
      <c r="Q235" s="1"/>
      <c r="R235" s="1"/>
      <c r="S235" s="1"/>
    </row>
    <row r="236" spans="1:19" x14ac:dyDescent="0.25">
      <c r="A236" s="1"/>
      <c r="B236" s="1"/>
      <c r="C236" s="1"/>
      <c r="D236" s="1"/>
      <c r="E236" s="1"/>
      <c r="F236" s="1"/>
      <c r="G236" s="1"/>
      <c r="H236" s="1"/>
      <c r="I236" s="77" t="s">
        <v>437</v>
      </c>
      <c r="J236" s="77">
        <v>4672.8</v>
      </c>
      <c r="K236" s="1"/>
      <c r="L236" s="1"/>
      <c r="M236" s="1"/>
      <c r="N236" s="1"/>
      <c r="O236" s="1"/>
      <c r="P236" s="1"/>
      <c r="Q236" s="1"/>
      <c r="R236" s="1"/>
      <c r="S236" s="1"/>
    </row>
    <row r="237" spans="1:19" x14ac:dyDescent="0.25">
      <c r="A237" s="1"/>
      <c r="B237" s="1"/>
      <c r="C237" s="1"/>
      <c r="D237" s="1"/>
      <c r="E237" s="1"/>
      <c r="F237" s="1"/>
      <c r="G237" s="1"/>
      <c r="H237" s="1"/>
      <c r="I237" s="77" t="s">
        <v>430</v>
      </c>
      <c r="J237" s="77">
        <v>4660.3</v>
      </c>
      <c r="K237" s="1"/>
      <c r="L237" s="1"/>
      <c r="M237" s="1"/>
      <c r="N237" s="1"/>
      <c r="O237" s="1"/>
      <c r="P237" s="1"/>
      <c r="Q237" s="1"/>
      <c r="R237" s="1"/>
      <c r="S237" s="1"/>
    </row>
    <row r="238" spans="1:19" x14ac:dyDescent="0.25">
      <c r="A238" s="1"/>
      <c r="B238" s="1"/>
      <c r="C238" s="1"/>
      <c r="D238" s="1"/>
      <c r="E238" s="1"/>
      <c r="F238" s="1"/>
      <c r="G238" s="1"/>
      <c r="H238" s="1"/>
      <c r="I238" s="77" t="s">
        <v>459</v>
      </c>
      <c r="J238" s="77">
        <v>4327.3500000000004</v>
      </c>
      <c r="K238" s="1"/>
      <c r="L238" s="1"/>
      <c r="M238" s="1"/>
      <c r="N238" s="1"/>
      <c r="O238" s="1"/>
      <c r="P238" s="1"/>
      <c r="Q238" s="1"/>
      <c r="R238" s="1"/>
      <c r="S238" s="1"/>
    </row>
    <row r="239" spans="1:19" x14ac:dyDescent="0.25">
      <c r="A239" s="1"/>
      <c r="B239" s="1"/>
      <c r="C239" s="1"/>
      <c r="D239" s="1"/>
      <c r="E239" s="1"/>
      <c r="F239" s="1"/>
      <c r="G239" s="1"/>
      <c r="H239" s="1"/>
      <c r="I239" s="77" t="s">
        <v>460</v>
      </c>
      <c r="J239" s="77">
        <v>3478.2</v>
      </c>
      <c r="K239" s="1"/>
      <c r="L239" s="1"/>
      <c r="M239" s="1"/>
      <c r="N239" s="1"/>
      <c r="O239" s="1"/>
      <c r="P239" s="1"/>
      <c r="Q239" s="1"/>
      <c r="R239" s="1"/>
      <c r="S239" s="1"/>
    </row>
    <row r="240" spans="1:19" x14ac:dyDescent="0.25">
      <c r="A240" s="1"/>
      <c r="B240" s="1"/>
      <c r="C240" s="1"/>
      <c r="D240" s="1"/>
      <c r="E240" s="1"/>
      <c r="F240" s="1"/>
      <c r="G240" s="1"/>
      <c r="H240" s="1"/>
      <c r="I240" s="77" t="s">
        <v>462</v>
      </c>
      <c r="J240" s="77">
        <v>3412.85</v>
      </c>
      <c r="K240" s="1"/>
      <c r="L240" s="1"/>
      <c r="M240" s="1"/>
      <c r="N240" s="1"/>
      <c r="O240" s="1"/>
      <c r="P240" s="1"/>
      <c r="Q240" s="1"/>
      <c r="R240" s="1"/>
      <c r="S240" s="1"/>
    </row>
    <row r="241" spans="1:19" x14ac:dyDescent="0.25">
      <c r="A241" s="1"/>
      <c r="B241" s="1"/>
      <c r="C241" s="1"/>
      <c r="D241" s="1"/>
      <c r="E241" s="1"/>
      <c r="F241" s="1"/>
      <c r="G241" s="1"/>
      <c r="H241" s="1"/>
      <c r="I241" s="77" t="s">
        <v>226</v>
      </c>
      <c r="J241" s="77">
        <v>3145.1</v>
      </c>
      <c r="K241" s="1"/>
      <c r="L241" s="1"/>
      <c r="M241" s="1"/>
      <c r="N241" s="1"/>
      <c r="O241" s="1"/>
      <c r="P241" s="1"/>
      <c r="Q241" s="1"/>
      <c r="R241" s="1"/>
      <c r="S241" s="1"/>
    </row>
    <row r="242" spans="1:19" x14ac:dyDescent="0.25">
      <c r="A242" s="1"/>
      <c r="B242" s="1"/>
      <c r="C242" s="1"/>
      <c r="D242" s="1"/>
      <c r="E242" s="1"/>
      <c r="F242" s="1"/>
      <c r="G242" s="1"/>
      <c r="H242" s="1"/>
      <c r="I242" s="77" t="s">
        <v>393</v>
      </c>
      <c r="J242" s="77">
        <v>3106.95</v>
      </c>
      <c r="K242" s="1"/>
      <c r="L242" s="1"/>
      <c r="M242" s="1"/>
      <c r="N242" s="1"/>
      <c r="O242" s="1"/>
      <c r="P242" s="1"/>
      <c r="Q242" s="1"/>
      <c r="R242" s="1"/>
      <c r="S242" s="1"/>
    </row>
    <row r="243" spans="1:19" x14ac:dyDescent="0.25">
      <c r="A243" s="1"/>
      <c r="B243" s="1"/>
      <c r="C243" s="1"/>
      <c r="D243" s="1"/>
      <c r="E243" s="1"/>
      <c r="F243" s="1"/>
      <c r="G243" s="1"/>
      <c r="H243" s="1"/>
      <c r="I243" s="77" t="s">
        <v>325</v>
      </c>
      <c r="J243" s="77">
        <v>3102.55</v>
      </c>
      <c r="K243" s="1"/>
      <c r="L243" s="1"/>
      <c r="M243" s="1"/>
      <c r="N243" s="1"/>
      <c r="O243" s="1"/>
      <c r="P243" s="1"/>
      <c r="Q243" s="1"/>
      <c r="R243" s="1"/>
      <c r="S243" s="1"/>
    </row>
    <row r="244" spans="1:19" x14ac:dyDescent="0.25">
      <c r="A244" s="1"/>
      <c r="B244" s="1"/>
      <c r="C244" s="1"/>
      <c r="D244" s="1"/>
      <c r="E244" s="1"/>
      <c r="F244" s="1"/>
      <c r="G244" s="1"/>
      <c r="H244" s="1"/>
      <c r="I244" s="77" t="s">
        <v>445</v>
      </c>
      <c r="J244" s="77">
        <v>2374.4</v>
      </c>
      <c r="K244" s="1"/>
      <c r="L244" s="1"/>
      <c r="M244" s="1"/>
      <c r="N244" s="1"/>
      <c r="O244" s="1"/>
      <c r="P244" s="1"/>
      <c r="Q244" s="1"/>
      <c r="R244" s="1"/>
      <c r="S244" s="1"/>
    </row>
    <row r="245" spans="1:19" x14ac:dyDescent="0.25">
      <c r="A245" s="1"/>
      <c r="B245" s="1"/>
      <c r="C245" s="1"/>
      <c r="D245" s="1"/>
      <c r="E245" s="1"/>
      <c r="F245" s="1"/>
      <c r="G245" s="1"/>
      <c r="H245" s="1"/>
      <c r="I245" s="77" t="s">
        <v>442</v>
      </c>
      <c r="J245" s="77">
        <v>2308.4189999999999</v>
      </c>
      <c r="K245" s="1"/>
      <c r="L245" s="1"/>
      <c r="M245" s="1"/>
      <c r="N245" s="1"/>
      <c r="O245" s="1"/>
      <c r="P245" s="1"/>
      <c r="Q245" s="1"/>
      <c r="R245" s="1"/>
      <c r="S245" s="1"/>
    </row>
    <row r="246" spans="1:19" x14ac:dyDescent="0.25">
      <c r="A246" s="1"/>
      <c r="B246" s="1"/>
      <c r="C246" s="1"/>
      <c r="D246" s="1"/>
      <c r="E246" s="1"/>
      <c r="F246" s="1"/>
      <c r="G246" s="1"/>
      <c r="H246" s="1"/>
      <c r="I246" s="77" t="s">
        <v>461</v>
      </c>
      <c r="J246" s="77">
        <v>1867.4</v>
      </c>
      <c r="K246" s="1"/>
      <c r="L246" s="1"/>
      <c r="M246" s="1"/>
      <c r="N246" s="1"/>
      <c r="O246" s="1"/>
      <c r="P246" s="1"/>
      <c r="Q246" s="1"/>
      <c r="R246" s="1"/>
      <c r="S246" s="1"/>
    </row>
    <row r="247" spans="1:19" x14ac:dyDescent="0.25">
      <c r="A247" s="1"/>
      <c r="B247" s="1"/>
      <c r="C247" s="1"/>
      <c r="D247" s="1"/>
      <c r="E247" s="1"/>
      <c r="F247" s="1"/>
      <c r="G247" s="1"/>
      <c r="H247" s="1"/>
      <c r="I247" s="77" t="s">
        <v>441</v>
      </c>
      <c r="J247" s="77">
        <v>1839.8505</v>
      </c>
      <c r="K247" s="1"/>
      <c r="L247" s="1"/>
      <c r="M247" s="1"/>
      <c r="N247" s="1"/>
      <c r="O247" s="1"/>
      <c r="P247" s="1"/>
      <c r="Q247" s="1"/>
      <c r="R247" s="1"/>
      <c r="S247" s="1"/>
    </row>
    <row r="248" spans="1:19" x14ac:dyDescent="0.25">
      <c r="A248" s="1"/>
      <c r="B248" s="1"/>
      <c r="C248" s="1"/>
      <c r="D248" s="1"/>
      <c r="E248" s="1"/>
      <c r="F248" s="1"/>
      <c r="G248" s="1"/>
      <c r="H248" s="1"/>
      <c r="I248" s="77" t="s">
        <v>166</v>
      </c>
      <c r="J248" s="77">
        <v>1761.85</v>
      </c>
      <c r="K248" s="1"/>
      <c r="L248" s="1"/>
      <c r="M248" s="1"/>
      <c r="N248" s="1"/>
      <c r="O248" s="1"/>
      <c r="P248" s="1"/>
      <c r="Q248" s="1"/>
      <c r="R248" s="1"/>
      <c r="S248" s="1"/>
    </row>
    <row r="249" spans="1:19" x14ac:dyDescent="0.25">
      <c r="A249" s="1"/>
      <c r="B249" s="1"/>
      <c r="C249" s="1"/>
      <c r="D249" s="1"/>
      <c r="E249" s="1"/>
      <c r="F249" s="1"/>
      <c r="G249" s="1"/>
      <c r="H249" s="1"/>
      <c r="I249" s="77" t="s">
        <v>455</v>
      </c>
      <c r="J249" s="77">
        <v>1743.7235000000001</v>
      </c>
      <c r="K249" s="1"/>
      <c r="L249" s="1"/>
      <c r="M249" s="1"/>
      <c r="N249" s="1"/>
      <c r="O249" s="1"/>
      <c r="P249" s="1"/>
      <c r="Q249" s="1"/>
      <c r="R249" s="1"/>
      <c r="S249" s="1"/>
    </row>
    <row r="250" spans="1:19" x14ac:dyDescent="0.25">
      <c r="A250" s="1"/>
      <c r="B250" s="1"/>
      <c r="C250" s="1"/>
      <c r="D250" s="1"/>
      <c r="E250" s="1"/>
      <c r="F250" s="1"/>
      <c r="G250" s="1"/>
      <c r="H250" s="1"/>
      <c r="I250" s="77" t="s">
        <v>456</v>
      </c>
      <c r="J250" s="77">
        <v>1669.3579999999999</v>
      </c>
      <c r="K250" s="1"/>
      <c r="L250" s="1"/>
      <c r="M250" s="1"/>
      <c r="N250" s="1"/>
      <c r="O250" s="1"/>
      <c r="P250" s="1"/>
      <c r="Q250" s="1"/>
      <c r="R250" s="1"/>
      <c r="S250" s="1"/>
    </row>
    <row r="251" spans="1:19" x14ac:dyDescent="0.25">
      <c r="A251" s="1"/>
      <c r="B251" s="1"/>
      <c r="C251" s="1"/>
      <c r="D251" s="1"/>
      <c r="E251" s="1"/>
      <c r="F251" s="1"/>
      <c r="G251" s="1"/>
      <c r="H251" s="1"/>
      <c r="I251" s="77" t="s">
        <v>436</v>
      </c>
      <c r="J251" s="77">
        <v>1480.7</v>
      </c>
      <c r="K251" s="1"/>
      <c r="L251" s="1"/>
      <c r="M251" s="1"/>
      <c r="N251" s="1"/>
      <c r="O251" s="1"/>
      <c r="P251" s="1"/>
      <c r="Q251" s="1"/>
      <c r="R251" s="1"/>
      <c r="S251" s="1"/>
    </row>
    <row r="252" spans="1:19" x14ac:dyDescent="0.25">
      <c r="A252" s="1"/>
      <c r="B252" s="1"/>
      <c r="C252" s="1"/>
      <c r="D252" s="1"/>
      <c r="E252" s="1"/>
      <c r="F252" s="1"/>
      <c r="G252" s="1"/>
      <c r="H252" s="1"/>
      <c r="I252" s="77" t="s">
        <v>160</v>
      </c>
      <c r="J252" s="77">
        <v>1375.45</v>
      </c>
      <c r="K252" s="1"/>
      <c r="L252" s="1"/>
      <c r="M252" s="1"/>
      <c r="N252" s="1"/>
      <c r="O252" s="1"/>
      <c r="P252" s="1"/>
      <c r="Q252" s="1"/>
      <c r="R252" s="1"/>
      <c r="S252" s="1"/>
    </row>
    <row r="253" spans="1:19" x14ac:dyDescent="0.25">
      <c r="A253" s="1"/>
      <c r="B253" s="1"/>
      <c r="C253" s="1"/>
      <c r="D253" s="1"/>
      <c r="E253" s="1"/>
      <c r="F253" s="1"/>
      <c r="G253" s="1"/>
      <c r="H253" s="1"/>
      <c r="I253" s="77" t="s">
        <v>439</v>
      </c>
      <c r="J253" s="77">
        <v>1088.7</v>
      </c>
      <c r="K253" s="1"/>
      <c r="L253" s="1"/>
      <c r="M253" s="1"/>
      <c r="N253" s="1"/>
      <c r="O253" s="1"/>
      <c r="P253" s="1"/>
      <c r="Q253" s="1"/>
      <c r="R253" s="1"/>
      <c r="S253" s="1"/>
    </row>
    <row r="254" spans="1:19" x14ac:dyDescent="0.25">
      <c r="A254" s="1"/>
      <c r="B254" s="1"/>
      <c r="C254" s="1"/>
      <c r="D254" s="1"/>
      <c r="E254" s="1"/>
      <c r="F254" s="1"/>
      <c r="G254" s="1"/>
      <c r="H254" s="1"/>
      <c r="I254" s="77" t="s">
        <v>427</v>
      </c>
      <c r="J254" s="77">
        <v>998.65</v>
      </c>
      <c r="K254" s="1"/>
      <c r="L254" s="1"/>
      <c r="M254" s="1"/>
      <c r="N254" s="1"/>
      <c r="O254" s="1"/>
      <c r="P254" s="1"/>
      <c r="Q254" s="1"/>
      <c r="R254" s="1"/>
      <c r="S254" s="1"/>
    </row>
    <row r="255" spans="1:19" x14ac:dyDescent="0.25">
      <c r="A255" s="1"/>
      <c r="B255" s="1"/>
      <c r="C255" s="1"/>
      <c r="D255" s="1"/>
      <c r="E255" s="1"/>
      <c r="F255" s="1"/>
      <c r="G255" s="1"/>
      <c r="H255" s="1"/>
      <c r="I255" s="77" t="s">
        <v>447</v>
      </c>
      <c r="J255" s="77">
        <v>990.23</v>
      </c>
      <c r="K255" s="1"/>
      <c r="L255" s="1"/>
      <c r="M255" s="1"/>
      <c r="N255" s="1"/>
      <c r="O255" s="1"/>
      <c r="P255" s="1"/>
      <c r="Q255" s="1"/>
      <c r="R255" s="1"/>
      <c r="S255" s="1"/>
    </row>
    <row r="256" spans="1:19" x14ac:dyDescent="0.25">
      <c r="A256" s="1"/>
      <c r="B256" s="1"/>
      <c r="C256" s="1"/>
      <c r="D256" s="1"/>
      <c r="E256" s="1"/>
      <c r="F256" s="1"/>
      <c r="G256" s="1"/>
      <c r="H256" s="1"/>
      <c r="I256" s="77" t="s">
        <v>446</v>
      </c>
      <c r="J256" s="77">
        <v>795.25</v>
      </c>
      <c r="K256" s="1"/>
      <c r="L256" s="1"/>
      <c r="M256" s="1"/>
      <c r="N256" s="1"/>
      <c r="O256" s="1"/>
      <c r="P256" s="1"/>
      <c r="Q256" s="1"/>
      <c r="R256" s="1"/>
      <c r="S256" s="1"/>
    </row>
    <row r="257" spans="1:19" x14ac:dyDescent="0.25">
      <c r="A257" s="1"/>
      <c r="B257" s="1"/>
      <c r="C257" s="1"/>
      <c r="D257" s="1"/>
      <c r="E257" s="1"/>
      <c r="F257" s="1"/>
      <c r="G257" s="1"/>
      <c r="H257" s="1"/>
      <c r="I257" s="77" t="s">
        <v>426</v>
      </c>
      <c r="J257" s="77">
        <v>745.4</v>
      </c>
      <c r="K257" s="1"/>
      <c r="L257" s="1"/>
      <c r="M257" s="1"/>
      <c r="N257" s="1"/>
      <c r="O257" s="1"/>
      <c r="P257" s="1"/>
      <c r="Q257" s="1"/>
      <c r="R257" s="1"/>
      <c r="S257" s="1"/>
    </row>
    <row r="258" spans="1:19" x14ac:dyDescent="0.25">
      <c r="A258" s="1"/>
      <c r="B258" s="1"/>
      <c r="C258" s="1"/>
      <c r="D258" s="1"/>
      <c r="E258" s="1"/>
      <c r="F258" s="1"/>
      <c r="G258" s="1"/>
      <c r="H258" s="1"/>
      <c r="I258" s="77" t="s">
        <v>435</v>
      </c>
      <c r="J258" s="77">
        <v>729.75</v>
      </c>
      <c r="K258" s="1"/>
      <c r="L258" s="1"/>
      <c r="M258" s="1"/>
      <c r="N258" s="1"/>
      <c r="O258" s="1"/>
      <c r="P258" s="1"/>
      <c r="Q258" s="1"/>
      <c r="R258" s="1"/>
      <c r="S258" s="1"/>
    </row>
    <row r="259" spans="1:19" x14ac:dyDescent="0.25">
      <c r="A259" s="1"/>
      <c r="B259" s="1"/>
      <c r="C259" s="1"/>
      <c r="D259" s="1"/>
      <c r="E259" s="1"/>
      <c r="F259" s="1"/>
      <c r="G259" s="1"/>
      <c r="H259" s="1"/>
      <c r="I259" s="77" t="s">
        <v>415</v>
      </c>
      <c r="J259" s="77">
        <v>560.12800000000004</v>
      </c>
      <c r="K259" s="1"/>
      <c r="L259" s="1"/>
      <c r="M259" s="1"/>
      <c r="N259" s="1"/>
      <c r="O259" s="1"/>
      <c r="P259" s="1"/>
      <c r="Q259" s="1"/>
      <c r="R259" s="1"/>
      <c r="S259" s="1"/>
    </row>
    <row r="260" spans="1:19" x14ac:dyDescent="0.25">
      <c r="A260" s="1"/>
      <c r="B260" s="1"/>
      <c r="C260" s="1"/>
      <c r="D260" s="1"/>
      <c r="E260" s="1"/>
      <c r="F260" s="1"/>
      <c r="G260" s="1"/>
      <c r="H260" s="1"/>
      <c r="I260" s="77" t="s">
        <v>431</v>
      </c>
      <c r="J260" s="77">
        <v>73.599999999999994</v>
      </c>
      <c r="K260" s="1"/>
      <c r="L260" s="1"/>
      <c r="M260" s="1"/>
      <c r="N260" s="1"/>
      <c r="O260" s="1"/>
      <c r="P260" s="1"/>
      <c r="Q260" s="1"/>
      <c r="R260" s="1"/>
      <c r="S260" s="1"/>
    </row>
    <row r="261" spans="1:19" x14ac:dyDescent="0.25">
      <c r="A261" s="1"/>
      <c r="B261" s="1"/>
      <c r="C261" s="1"/>
      <c r="D261" s="1"/>
      <c r="E261" s="1"/>
      <c r="F261" s="1"/>
      <c r="G261" s="1"/>
      <c r="H261" s="1"/>
      <c r="I261" s="77" t="s">
        <v>449</v>
      </c>
      <c r="J261" s="77">
        <v>34</v>
      </c>
      <c r="K261" s="1"/>
      <c r="L261" s="1"/>
      <c r="M261" s="1"/>
      <c r="N261" s="1"/>
      <c r="O261" s="1"/>
      <c r="P261" s="1"/>
      <c r="Q261" s="1"/>
      <c r="R261" s="1"/>
      <c r="S261" s="1"/>
    </row>
    <row r="262" spans="1:19" x14ac:dyDescent="0.25">
      <c r="A262" s="1"/>
      <c r="B262" s="1"/>
      <c r="C262" s="1"/>
      <c r="D262" s="1"/>
      <c r="E262" s="1"/>
      <c r="F262" s="1"/>
      <c r="G262" s="1"/>
      <c r="H262" s="1"/>
      <c r="I262" s="77" t="s">
        <v>434</v>
      </c>
      <c r="J262" s="77">
        <v>22.6</v>
      </c>
      <c r="K262" s="1"/>
      <c r="L262" s="1"/>
      <c r="M262" s="1"/>
      <c r="N262" s="1"/>
      <c r="O262" s="1"/>
      <c r="P262" s="1"/>
      <c r="Q262" s="1"/>
      <c r="R262" s="1"/>
      <c r="S262" s="1"/>
    </row>
    <row r="263" spans="1:19" x14ac:dyDescent="0.25">
      <c r="A263" s="1"/>
      <c r="B263" s="1"/>
      <c r="C263" s="1"/>
      <c r="D263" s="1"/>
      <c r="E263" s="1"/>
      <c r="F263" s="1"/>
      <c r="G263" s="1"/>
      <c r="H263" s="1"/>
      <c r="I263" s="77"/>
      <c r="J263" s="77"/>
      <c r="K263" s="1"/>
      <c r="L263" s="1"/>
      <c r="M263" s="1"/>
      <c r="N263" s="1"/>
      <c r="O263" s="1"/>
      <c r="P263" s="1"/>
      <c r="Q263" s="1"/>
      <c r="R263" s="1"/>
      <c r="S263" s="1"/>
    </row>
  </sheetData>
  <mergeCells count="13">
    <mergeCell ref="B3:G3"/>
    <mergeCell ref="B6:B7"/>
    <mergeCell ref="C6:C7"/>
    <mergeCell ref="D6:D7"/>
    <mergeCell ref="E6:E7"/>
    <mergeCell ref="F6:S6"/>
    <mergeCell ref="F180:S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400</v>
      </c>
      <c r="C5" s="214" t="s">
        <v>1054</v>
      </c>
      <c r="D5" s="214" t="s">
        <v>1054</v>
      </c>
      <c r="E5" s="214" t="s">
        <v>1054</v>
      </c>
      <c r="F5" s="214" t="s">
        <v>1054</v>
      </c>
      <c r="G5" s="214" t="s">
        <v>1054</v>
      </c>
      <c r="H5" s="214" t="s">
        <v>1054</v>
      </c>
      <c r="I5" s="214" t="s">
        <v>1054</v>
      </c>
      <c r="J5" s="214" t="s">
        <v>1054</v>
      </c>
      <c r="K5" s="214" t="s">
        <v>1054</v>
      </c>
      <c r="L5" s="214" t="s">
        <v>1054</v>
      </c>
      <c r="M5" s="214" t="s">
        <v>1054</v>
      </c>
      <c r="N5" s="214" t="s">
        <v>1054</v>
      </c>
      <c r="O5" s="214" t="s">
        <v>1054</v>
      </c>
      <c r="P5" s="214" t="s">
        <v>1054</v>
      </c>
      <c r="Q5" s="214" t="s">
        <v>1054</v>
      </c>
      <c r="R5" s="214" t="s">
        <v>1054</v>
      </c>
      <c r="S5" s="218" t="s">
        <v>400</v>
      </c>
      <c r="T5" s="215" t="s">
        <v>1055</v>
      </c>
      <c r="U5" s="215" t="s">
        <v>1055</v>
      </c>
      <c r="V5" s="215" t="s">
        <v>1055</v>
      </c>
      <c r="W5" s="215" t="s">
        <v>1055</v>
      </c>
      <c r="X5" s="215" t="s">
        <v>1055</v>
      </c>
      <c r="Y5" s="218" t="s">
        <v>400</v>
      </c>
      <c r="Z5" s="216" t="s">
        <v>1055</v>
      </c>
      <c r="AA5" s="216" t="s">
        <v>1055</v>
      </c>
      <c r="AB5" s="216" t="s">
        <v>1055</v>
      </c>
      <c r="AC5" s="216" t="s">
        <v>1055</v>
      </c>
      <c r="AD5" s="216" t="s">
        <v>1055</v>
      </c>
    </row>
    <row r="6" spans="1:30" ht="20.25" x14ac:dyDescent="0.25">
      <c r="A6" s="1"/>
      <c r="B6" s="218"/>
      <c r="C6" s="217" t="s">
        <v>405</v>
      </c>
      <c r="D6" s="217" t="s">
        <v>405</v>
      </c>
      <c r="E6" s="217" t="s">
        <v>405</v>
      </c>
      <c r="F6" s="217" t="s">
        <v>405</v>
      </c>
      <c r="G6" s="217" t="s">
        <v>404</v>
      </c>
      <c r="H6" s="217" t="s">
        <v>404</v>
      </c>
      <c r="I6" s="217" t="s">
        <v>404</v>
      </c>
      <c r="J6" s="217" t="s">
        <v>404</v>
      </c>
      <c r="K6" s="217" t="s">
        <v>403</v>
      </c>
      <c r="L6" s="217" t="s">
        <v>403</v>
      </c>
      <c r="M6" s="217" t="s">
        <v>403</v>
      </c>
      <c r="N6" s="217" t="s">
        <v>403</v>
      </c>
      <c r="O6" s="214" t="s">
        <v>1056</v>
      </c>
      <c r="P6" s="214" t="s">
        <v>1056</v>
      </c>
      <c r="Q6" s="214" t="s">
        <v>1056</v>
      </c>
      <c r="R6" s="214" t="s">
        <v>1056</v>
      </c>
      <c r="S6" s="218"/>
      <c r="T6" s="215" t="s">
        <v>1057</v>
      </c>
      <c r="U6" s="215" t="s">
        <v>1057</v>
      </c>
      <c r="V6" s="215" t="s">
        <v>1057</v>
      </c>
      <c r="W6" s="215" t="s">
        <v>1057</v>
      </c>
      <c r="X6" s="215" t="s">
        <v>1057</v>
      </c>
      <c r="Y6" s="218"/>
      <c r="Z6" s="216" t="s">
        <v>1058</v>
      </c>
      <c r="AA6" s="216" t="s">
        <v>1058</v>
      </c>
      <c r="AB6" s="216" t="s">
        <v>1058</v>
      </c>
      <c r="AC6" s="216" t="s">
        <v>1058</v>
      </c>
      <c r="AD6" s="216" t="s">
        <v>1058</v>
      </c>
    </row>
    <row r="7" spans="1:30" ht="33.75" x14ac:dyDescent="0.25">
      <c r="A7" s="1"/>
      <c r="B7" s="218"/>
      <c r="C7" s="78" t="s">
        <v>1059</v>
      </c>
      <c r="D7" s="78" t="s">
        <v>1060</v>
      </c>
      <c r="E7" s="78" t="s">
        <v>1061</v>
      </c>
      <c r="F7" s="78" t="s">
        <v>1062</v>
      </c>
      <c r="G7" s="78" t="s">
        <v>1063</v>
      </c>
      <c r="H7" s="78" t="s">
        <v>1064</v>
      </c>
      <c r="I7" s="78" t="s">
        <v>1065</v>
      </c>
      <c r="J7" s="78" t="s">
        <v>1066</v>
      </c>
      <c r="K7" s="78" t="s">
        <v>1067</v>
      </c>
      <c r="L7" s="78" t="s">
        <v>1068</v>
      </c>
      <c r="M7" s="78" t="s">
        <v>1069</v>
      </c>
      <c r="N7" s="78" t="s">
        <v>1070</v>
      </c>
      <c r="O7" s="64" t="s">
        <v>1071</v>
      </c>
      <c r="P7" s="64" t="s">
        <v>1072</v>
      </c>
      <c r="Q7" s="64" t="s">
        <v>1073</v>
      </c>
      <c r="R7" s="64" t="s">
        <v>1074</v>
      </c>
      <c r="S7" s="219"/>
      <c r="T7" s="79" t="s">
        <v>406</v>
      </c>
      <c r="U7" s="79" t="s">
        <v>407</v>
      </c>
      <c r="V7" s="79" t="s">
        <v>408</v>
      </c>
      <c r="W7" s="79" t="s">
        <v>409</v>
      </c>
      <c r="X7" s="79" t="s">
        <v>1074</v>
      </c>
      <c r="Y7" s="219"/>
      <c r="Z7" s="80" t="s">
        <v>1075</v>
      </c>
      <c r="AA7" s="80" t="s">
        <v>1076</v>
      </c>
      <c r="AB7" s="80" t="s">
        <v>1077</v>
      </c>
      <c r="AC7" s="80" t="s">
        <v>1078</v>
      </c>
      <c r="AD7" s="80" t="s">
        <v>868</v>
      </c>
    </row>
    <row r="8" spans="1:30" x14ac:dyDescent="0.25">
      <c r="A8" s="1"/>
      <c r="B8" s="81" t="s">
        <v>634</v>
      </c>
      <c r="C8" s="82">
        <v>455.4</v>
      </c>
      <c r="D8" s="82">
        <v>171.7</v>
      </c>
      <c r="E8" s="82">
        <v>0</v>
      </c>
      <c r="F8" s="82">
        <v>12.5</v>
      </c>
      <c r="G8" s="82">
        <v>3423.4</v>
      </c>
      <c r="H8" s="82">
        <v>510.8</v>
      </c>
      <c r="I8" s="82">
        <v>0</v>
      </c>
      <c r="J8" s="82">
        <v>452.1</v>
      </c>
      <c r="K8" s="82">
        <v>731</v>
      </c>
      <c r="L8" s="82">
        <v>1111.0999999999999</v>
      </c>
      <c r="M8" s="82">
        <v>0</v>
      </c>
      <c r="N8" s="82">
        <v>0</v>
      </c>
      <c r="O8" s="82">
        <v>639.6</v>
      </c>
      <c r="P8" s="82">
        <v>4386.3</v>
      </c>
      <c r="Q8" s="82">
        <v>1842.1</v>
      </c>
      <c r="R8" s="83">
        <v>6868</v>
      </c>
      <c r="S8" s="81" t="s">
        <v>634</v>
      </c>
      <c r="T8" s="82">
        <v>4609.8</v>
      </c>
      <c r="U8" s="82">
        <v>1793.6</v>
      </c>
      <c r="V8" s="82">
        <v>0</v>
      </c>
      <c r="W8" s="82">
        <v>464.6</v>
      </c>
      <c r="X8" s="83">
        <v>6868</v>
      </c>
      <c r="Y8" s="81" t="s">
        <v>634</v>
      </c>
      <c r="Z8" s="82">
        <v>388</v>
      </c>
      <c r="AA8" s="82">
        <v>67.099999999999994</v>
      </c>
      <c r="AB8" s="82">
        <v>0</v>
      </c>
      <c r="AC8" s="82">
        <v>464.6</v>
      </c>
      <c r="AD8" s="83">
        <v>919.7</v>
      </c>
    </row>
    <row r="9" spans="1:30" x14ac:dyDescent="0.25">
      <c r="A9" s="1"/>
      <c r="B9" s="81" t="s">
        <v>635</v>
      </c>
      <c r="C9" s="82">
        <v>452.2</v>
      </c>
      <c r="D9" s="82">
        <v>172.2</v>
      </c>
      <c r="E9" s="82">
        <v>0</v>
      </c>
      <c r="F9" s="82">
        <v>14.1</v>
      </c>
      <c r="G9" s="82">
        <v>3397.2</v>
      </c>
      <c r="H9" s="82">
        <v>516.20000000000005</v>
      </c>
      <c r="I9" s="82">
        <v>0</v>
      </c>
      <c r="J9" s="82">
        <v>457.7</v>
      </c>
      <c r="K9" s="82">
        <v>743.1</v>
      </c>
      <c r="L9" s="82">
        <v>939.2</v>
      </c>
      <c r="M9" s="82">
        <v>0</v>
      </c>
      <c r="N9" s="82">
        <v>0</v>
      </c>
      <c r="O9" s="82">
        <v>638.5</v>
      </c>
      <c r="P9" s="82">
        <v>4371.1000000000004</v>
      </c>
      <c r="Q9" s="82">
        <v>1682.3</v>
      </c>
      <c r="R9" s="83">
        <v>6691.9</v>
      </c>
      <c r="S9" s="81" t="s">
        <v>635</v>
      </c>
      <c r="T9" s="82">
        <v>4592.5</v>
      </c>
      <c r="U9" s="82">
        <v>1627.6</v>
      </c>
      <c r="V9" s="82">
        <v>0</v>
      </c>
      <c r="W9" s="82">
        <v>471.8</v>
      </c>
      <c r="X9" s="83">
        <v>6691.9</v>
      </c>
      <c r="Y9" s="81" t="s">
        <v>635</v>
      </c>
      <c r="Z9" s="82">
        <v>386.9</v>
      </c>
      <c r="AA9" s="82">
        <v>68.599999999999994</v>
      </c>
      <c r="AB9" s="82">
        <v>0</v>
      </c>
      <c r="AC9" s="82">
        <v>471.8</v>
      </c>
      <c r="AD9" s="83">
        <v>927.3</v>
      </c>
    </row>
    <row r="10" spans="1:30" x14ac:dyDescent="0.25">
      <c r="A10" s="1"/>
      <c r="B10" s="81" t="s">
        <v>636</v>
      </c>
      <c r="C10" s="82">
        <v>453.2</v>
      </c>
      <c r="D10" s="82">
        <v>172</v>
      </c>
      <c r="E10" s="82">
        <v>0</v>
      </c>
      <c r="F10" s="82">
        <v>13.6</v>
      </c>
      <c r="G10" s="82">
        <v>3446.8</v>
      </c>
      <c r="H10" s="82">
        <v>511.5</v>
      </c>
      <c r="I10" s="82">
        <v>0</v>
      </c>
      <c r="J10" s="82">
        <v>361.7</v>
      </c>
      <c r="K10" s="82">
        <v>744.5</v>
      </c>
      <c r="L10" s="82">
        <v>939.3</v>
      </c>
      <c r="M10" s="82">
        <v>0</v>
      </c>
      <c r="N10" s="82">
        <v>0</v>
      </c>
      <c r="O10" s="82">
        <v>638.79999999999995</v>
      </c>
      <c r="P10" s="82">
        <v>4320</v>
      </c>
      <c r="Q10" s="82">
        <v>1683.8</v>
      </c>
      <c r="R10" s="83">
        <v>6642.6</v>
      </c>
      <c r="S10" s="81" t="s">
        <v>636</v>
      </c>
      <c r="T10" s="82">
        <v>4644.5</v>
      </c>
      <c r="U10" s="82">
        <v>1622.8</v>
      </c>
      <c r="V10" s="82">
        <v>0</v>
      </c>
      <c r="W10" s="82">
        <v>375.3</v>
      </c>
      <c r="X10" s="83">
        <v>6642.6</v>
      </c>
      <c r="Y10" s="81" t="s">
        <v>636</v>
      </c>
      <c r="Z10" s="82">
        <v>386.9</v>
      </c>
      <c r="AA10" s="82">
        <v>67.400000000000006</v>
      </c>
      <c r="AB10" s="82">
        <v>0</v>
      </c>
      <c r="AC10" s="82">
        <v>375.3</v>
      </c>
      <c r="AD10" s="83">
        <v>829.6</v>
      </c>
    </row>
    <row r="11" spans="1:30" x14ac:dyDescent="0.25">
      <c r="A11" s="1"/>
      <c r="B11" s="81" t="s">
        <v>637</v>
      </c>
      <c r="C11" s="82">
        <v>452.6</v>
      </c>
      <c r="D11" s="82">
        <v>178.9</v>
      </c>
      <c r="E11" s="82">
        <v>0</v>
      </c>
      <c r="F11" s="82">
        <v>11.6</v>
      </c>
      <c r="G11" s="82">
        <v>3550.7</v>
      </c>
      <c r="H11" s="82">
        <v>386.7</v>
      </c>
      <c r="I11" s="82">
        <v>0</v>
      </c>
      <c r="J11" s="82">
        <v>312.89999999999998</v>
      </c>
      <c r="K11" s="82">
        <v>738</v>
      </c>
      <c r="L11" s="82">
        <v>938.2</v>
      </c>
      <c r="M11" s="82">
        <v>0</v>
      </c>
      <c r="N11" s="82">
        <v>0</v>
      </c>
      <c r="O11" s="82">
        <v>643.1</v>
      </c>
      <c r="P11" s="82">
        <v>4250.3</v>
      </c>
      <c r="Q11" s="82">
        <v>1676.2</v>
      </c>
      <c r="R11" s="83">
        <v>6569.6</v>
      </c>
      <c r="S11" s="81" t="s">
        <v>637</v>
      </c>
      <c r="T11" s="82">
        <v>4741.3</v>
      </c>
      <c r="U11" s="82">
        <v>1503.8</v>
      </c>
      <c r="V11" s="82">
        <v>0</v>
      </c>
      <c r="W11" s="82">
        <v>324.5</v>
      </c>
      <c r="X11" s="83">
        <v>6569.6</v>
      </c>
      <c r="Y11" s="81" t="s">
        <v>637</v>
      </c>
      <c r="Z11" s="82">
        <v>387.6</v>
      </c>
      <c r="AA11" s="82">
        <v>74.900000000000006</v>
      </c>
      <c r="AB11" s="82">
        <v>0</v>
      </c>
      <c r="AC11" s="82">
        <v>324.5</v>
      </c>
      <c r="AD11" s="83">
        <v>787</v>
      </c>
    </row>
    <row r="12" spans="1:30" x14ac:dyDescent="0.25">
      <c r="A12" s="1"/>
      <c r="B12" s="81" t="s">
        <v>638</v>
      </c>
      <c r="C12" s="82">
        <v>453.6</v>
      </c>
      <c r="D12" s="82">
        <v>180.2</v>
      </c>
      <c r="E12" s="82">
        <v>0</v>
      </c>
      <c r="F12" s="82">
        <v>11.7</v>
      </c>
      <c r="G12" s="82">
        <v>3490.8</v>
      </c>
      <c r="H12" s="82">
        <v>387.7</v>
      </c>
      <c r="I12" s="82">
        <v>0</v>
      </c>
      <c r="J12" s="82">
        <v>314.10000000000002</v>
      </c>
      <c r="K12" s="82">
        <v>742.2</v>
      </c>
      <c r="L12" s="82">
        <v>939.6</v>
      </c>
      <c r="M12" s="82">
        <v>0</v>
      </c>
      <c r="N12" s="82">
        <v>0</v>
      </c>
      <c r="O12" s="82">
        <v>645.5</v>
      </c>
      <c r="P12" s="82">
        <v>4192.6000000000004</v>
      </c>
      <c r="Q12" s="82">
        <v>1681.8</v>
      </c>
      <c r="R12" s="83">
        <v>6519.9</v>
      </c>
      <c r="S12" s="81" t="s">
        <v>638</v>
      </c>
      <c r="T12" s="82">
        <v>4686.6000000000004</v>
      </c>
      <c r="U12" s="82">
        <v>1507.5</v>
      </c>
      <c r="V12" s="82">
        <v>0</v>
      </c>
      <c r="W12" s="82">
        <v>325.8</v>
      </c>
      <c r="X12" s="83">
        <v>6519.9</v>
      </c>
      <c r="Y12" s="81" t="s">
        <v>638</v>
      </c>
      <c r="Z12" s="82">
        <v>387</v>
      </c>
      <c r="AA12" s="82">
        <v>76.7</v>
      </c>
      <c r="AB12" s="82">
        <v>0</v>
      </c>
      <c r="AC12" s="82">
        <v>325.8</v>
      </c>
      <c r="AD12" s="83">
        <v>789.5</v>
      </c>
    </row>
    <row r="13" spans="1:30" x14ac:dyDescent="0.25">
      <c r="A13" s="1"/>
      <c r="B13" s="81" t="s">
        <v>639</v>
      </c>
      <c r="C13" s="82">
        <v>433.7</v>
      </c>
      <c r="D13" s="82">
        <v>180.8</v>
      </c>
      <c r="E13" s="82">
        <v>0</v>
      </c>
      <c r="F13" s="82">
        <v>8.8000000000000007</v>
      </c>
      <c r="G13" s="82">
        <v>3450.2</v>
      </c>
      <c r="H13" s="82">
        <v>384.3</v>
      </c>
      <c r="I13" s="82">
        <v>0</v>
      </c>
      <c r="J13" s="82">
        <v>328.2</v>
      </c>
      <c r="K13" s="82">
        <v>736.6</v>
      </c>
      <c r="L13" s="82">
        <v>934</v>
      </c>
      <c r="M13" s="82">
        <v>0</v>
      </c>
      <c r="N13" s="82">
        <v>0</v>
      </c>
      <c r="O13" s="82">
        <v>623.29999999999995</v>
      </c>
      <c r="P13" s="82">
        <v>4162.7</v>
      </c>
      <c r="Q13" s="82">
        <v>1670.6</v>
      </c>
      <c r="R13" s="83">
        <v>6456.6</v>
      </c>
      <c r="S13" s="81" t="s">
        <v>639</v>
      </c>
      <c r="T13" s="82">
        <v>4620.5</v>
      </c>
      <c r="U13" s="82">
        <v>1499.1</v>
      </c>
      <c r="V13" s="82">
        <v>0</v>
      </c>
      <c r="W13" s="82">
        <v>337</v>
      </c>
      <c r="X13" s="83">
        <v>6456.6</v>
      </c>
      <c r="Y13" s="81" t="s">
        <v>639</v>
      </c>
      <c r="Z13" s="82">
        <v>367.7</v>
      </c>
      <c r="AA13" s="82">
        <v>77.599999999999994</v>
      </c>
      <c r="AB13" s="82">
        <v>0</v>
      </c>
      <c r="AC13" s="82">
        <v>337</v>
      </c>
      <c r="AD13" s="83">
        <v>782.3</v>
      </c>
    </row>
    <row r="14" spans="1:30" x14ac:dyDescent="0.25">
      <c r="A14" s="1"/>
      <c r="B14" s="81" t="s">
        <v>640</v>
      </c>
      <c r="C14" s="82">
        <v>413.7</v>
      </c>
      <c r="D14" s="82">
        <v>179.1</v>
      </c>
      <c r="E14" s="82">
        <v>0</v>
      </c>
      <c r="F14" s="82">
        <v>8.3000000000000007</v>
      </c>
      <c r="G14" s="82">
        <v>3478.6</v>
      </c>
      <c r="H14" s="82">
        <v>385.7</v>
      </c>
      <c r="I14" s="82">
        <v>0</v>
      </c>
      <c r="J14" s="82">
        <v>337.3</v>
      </c>
      <c r="K14" s="82">
        <v>738.9</v>
      </c>
      <c r="L14" s="82">
        <v>937.8</v>
      </c>
      <c r="M14" s="82">
        <v>0</v>
      </c>
      <c r="N14" s="82">
        <v>0</v>
      </c>
      <c r="O14" s="82">
        <v>601.1</v>
      </c>
      <c r="P14" s="82">
        <v>4201.6000000000004</v>
      </c>
      <c r="Q14" s="82">
        <v>1676.7</v>
      </c>
      <c r="R14" s="83">
        <v>6479.4</v>
      </c>
      <c r="S14" s="81" t="s">
        <v>640</v>
      </c>
      <c r="T14" s="82">
        <v>4631.2</v>
      </c>
      <c r="U14" s="82">
        <v>1502.6</v>
      </c>
      <c r="V14" s="82">
        <v>0</v>
      </c>
      <c r="W14" s="82">
        <v>345.6</v>
      </c>
      <c r="X14" s="83">
        <v>6479.4</v>
      </c>
      <c r="Y14" s="81" t="s">
        <v>640</v>
      </c>
      <c r="Z14" s="82">
        <v>348.5</v>
      </c>
      <c r="AA14" s="82">
        <v>75.3</v>
      </c>
      <c r="AB14" s="82">
        <v>0</v>
      </c>
      <c r="AC14" s="82">
        <v>345.6</v>
      </c>
      <c r="AD14" s="83">
        <v>769.4</v>
      </c>
    </row>
    <row r="15" spans="1:30" x14ac:dyDescent="0.25">
      <c r="A15" s="1"/>
      <c r="B15" s="81" t="s">
        <v>641</v>
      </c>
      <c r="C15" s="82">
        <v>414.6</v>
      </c>
      <c r="D15" s="82">
        <v>182.5</v>
      </c>
      <c r="E15" s="82">
        <v>0</v>
      </c>
      <c r="F15" s="82">
        <v>5.4</v>
      </c>
      <c r="G15" s="82">
        <v>3463</v>
      </c>
      <c r="H15" s="82">
        <v>388.3</v>
      </c>
      <c r="I15" s="82">
        <v>0</v>
      </c>
      <c r="J15" s="82">
        <v>327.5</v>
      </c>
      <c r="K15" s="82">
        <v>744.4</v>
      </c>
      <c r="L15" s="82">
        <v>939.3</v>
      </c>
      <c r="M15" s="82">
        <v>0</v>
      </c>
      <c r="N15" s="82">
        <v>0</v>
      </c>
      <c r="O15" s="82">
        <v>602.5</v>
      </c>
      <c r="P15" s="82">
        <v>4178.8</v>
      </c>
      <c r="Q15" s="82">
        <v>1683.7</v>
      </c>
      <c r="R15" s="83">
        <v>6465</v>
      </c>
      <c r="S15" s="81" t="s">
        <v>641</v>
      </c>
      <c r="T15" s="82">
        <v>4622</v>
      </c>
      <c r="U15" s="82">
        <v>1510.1</v>
      </c>
      <c r="V15" s="82">
        <v>0</v>
      </c>
      <c r="W15" s="82">
        <v>332.9</v>
      </c>
      <c r="X15" s="83">
        <v>6465</v>
      </c>
      <c r="Y15" s="81" t="s">
        <v>641</v>
      </c>
      <c r="Z15" s="82">
        <v>348.5</v>
      </c>
      <c r="AA15" s="82">
        <v>77.7</v>
      </c>
      <c r="AB15" s="82">
        <v>0</v>
      </c>
      <c r="AC15" s="82">
        <v>332.9</v>
      </c>
      <c r="AD15" s="83">
        <v>759.1</v>
      </c>
    </row>
    <row r="16" spans="1:30" x14ac:dyDescent="0.25">
      <c r="A16" s="1"/>
      <c r="B16" s="81" t="s">
        <v>642</v>
      </c>
      <c r="C16" s="82">
        <v>415.1</v>
      </c>
      <c r="D16" s="82">
        <v>183.4</v>
      </c>
      <c r="E16" s="82">
        <v>0</v>
      </c>
      <c r="F16" s="82">
        <v>5.2</v>
      </c>
      <c r="G16" s="82">
        <v>3499.7</v>
      </c>
      <c r="H16" s="82">
        <v>388</v>
      </c>
      <c r="I16" s="82">
        <v>0</v>
      </c>
      <c r="J16" s="82">
        <v>343.9</v>
      </c>
      <c r="K16" s="82">
        <v>739.4</v>
      </c>
      <c r="L16" s="82">
        <v>940</v>
      </c>
      <c r="M16" s="82">
        <v>0</v>
      </c>
      <c r="N16" s="82">
        <v>0</v>
      </c>
      <c r="O16" s="82">
        <v>603.70000000000005</v>
      </c>
      <c r="P16" s="82">
        <v>4231.6000000000004</v>
      </c>
      <c r="Q16" s="82">
        <v>1679.4</v>
      </c>
      <c r="R16" s="83">
        <v>6514.7</v>
      </c>
      <c r="S16" s="81" t="s">
        <v>642</v>
      </c>
      <c r="T16" s="82">
        <v>4654.2</v>
      </c>
      <c r="U16" s="82">
        <v>1511.4</v>
      </c>
      <c r="V16" s="82">
        <v>0</v>
      </c>
      <c r="W16" s="82">
        <v>349.1</v>
      </c>
      <c r="X16" s="83">
        <v>6514.7</v>
      </c>
      <c r="Y16" s="81" t="s">
        <v>642</v>
      </c>
      <c r="Z16" s="82">
        <v>348.3</v>
      </c>
      <c r="AA16" s="82">
        <v>77.5</v>
      </c>
      <c r="AB16" s="82">
        <v>0</v>
      </c>
      <c r="AC16" s="82">
        <v>349.1</v>
      </c>
      <c r="AD16" s="83">
        <v>774.9</v>
      </c>
    </row>
    <row r="17" spans="1:30" x14ac:dyDescent="0.25">
      <c r="A17" s="1"/>
      <c r="B17" s="81" t="s">
        <v>643</v>
      </c>
      <c r="C17" s="82">
        <v>414.7</v>
      </c>
      <c r="D17" s="82">
        <v>182.7</v>
      </c>
      <c r="E17" s="82">
        <v>0</v>
      </c>
      <c r="F17" s="82">
        <v>4.3</v>
      </c>
      <c r="G17" s="82">
        <v>3466.8</v>
      </c>
      <c r="H17" s="82">
        <v>383.5</v>
      </c>
      <c r="I17" s="82">
        <v>0</v>
      </c>
      <c r="J17" s="82">
        <v>374.1</v>
      </c>
      <c r="K17" s="82">
        <v>734.9</v>
      </c>
      <c r="L17" s="82">
        <v>933.6</v>
      </c>
      <c r="M17" s="82">
        <v>0</v>
      </c>
      <c r="N17" s="82">
        <v>0</v>
      </c>
      <c r="O17" s="82">
        <v>601.70000000000005</v>
      </c>
      <c r="P17" s="82">
        <v>4224.3999999999996</v>
      </c>
      <c r="Q17" s="82">
        <v>1668.5</v>
      </c>
      <c r="R17" s="83">
        <v>6494.6</v>
      </c>
      <c r="S17" s="81" t="s">
        <v>643</v>
      </c>
      <c r="T17" s="82">
        <v>4616.3999999999996</v>
      </c>
      <c r="U17" s="82">
        <v>1499.8</v>
      </c>
      <c r="V17" s="82">
        <v>0</v>
      </c>
      <c r="W17" s="82">
        <v>378.4</v>
      </c>
      <c r="X17" s="83">
        <v>6494.6</v>
      </c>
      <c r="Y17" s="81" t="s">
        <v>643</v>
      </c>
      <c r="Z17" s="82">
        <v>348.2</v>
      </c>
      <c r="AA17" s="82">
        <v>75.900000000000006</v>
      </c>
      <c r="AB17" s="82">
        <v>0</v>
      </c>
      <c r="AC17" s="82">
        <v>378.4</v>
      </c>
      <c r="AD17" s="83">
        <v>802.5</v>
      </c>
    </row>
    <row r="18" spans="1:30" x14ac:dyDescent="0.25">
      <c r="A18" s="1"/>
      <c r="B18" s="81" t="s">
        <v>644</v>
      </c>
      <c r="C18" s="82">
        <v>416</v>
      </c>
      <c r="D18" s="82">
        <v>177.9</v>
      </c>
      <c r="E18" s="82">
        <v>0</v>
      </c>
      <c r="F18" s="82">
        <v>4</v>
      </c>
      <c r="G18" s="82">
        <v>3615.5</v>
      </c>
      <c r="H18" s="82">
        <v>384.4</v>
      </c>
      <c r="I18" s="82">
        <v>0</v>
      </c>
      <c r="J18" s="82">
        <v>317.60000000000002</v>
      </c>
      <c r="K18" s="82">
        <v>739.6</v>
      </c>
      <c r="L18" s="82">
        <v>936.6</v>
      </c>
      <c r="M18" s="82">
        <v>0.1</v>
      </c>
      <c r="N18" s="82">
        <v>0</v>
      </c>
      <c r="O18" s="82">
        <v>597.9</v>
      </c>
      <c r="P18" s="82">
        <v>4317.5</v>
      </c>
      <c r="Q18" s="82">
        <v>1676.3</v>
      </c>
      <c r="R18" s="83">
        <v>6591.7</v>
      </c>
      <c r="S18" s="81" t="s">
        <v>644</v>
      </c>
      <c r="T18" s="82">
        <v>4771.1000000000004</v>
      </c>
      <c r="U18" s="82">
        <v>1498.9</v>
      </c>
      <c r="V18" s="82">
        <v>0.1</v>
      </c>
      <c r="W18" s="82">
        <v>321.60000000000002</v>
      </c>
      <c r="X18" s="83">
        <v>6591.7</v>
      </c>
      <c r="Y18" s="81" t="s">
        <v>644</v>
      </c>
      <c r="Z18" s="82">
        <v>349.1</v>
      </c>
      <c r="AA18" s="82">
        <v>72.2</v>
      </c>
      <c r="AB18" s="82">
        <v>0.1</v>
      </c>
      <c r="AC18" s="82">
        <v>321.60000000000002</v>
      </c>
      <c r="AD18" s="83">
        <v>743</v>
      </c>
    </row>
    <row r="19" spans="1:30" x14ac:dyDescent="0.25">
      <c r="A19" s="1"/>
      <c r="B19" s="81" t="s">
        <v>645</v>
      </c>
      <c r="C19" s="82">
        <v>414.1</v>
      </c>
      <c r="D19" s="82">
        <v>178.3</v>
      </c>
      <c r="E19" s="82">
        <v>0</v>
      </c>
      <c r="F19" s="82">
        <v>4.7</v>
      </c>
      <c r="G19" s="82">
        <v>3534.9</v>
      </c>
      <c r="H19" s="82">
        <v>482.6</v>
      </c>
      <c r="I19" s="82">
        <v>0</v>
      </c>
      <c r="J19" s="82">
        <v>309</v>
      </c>
      <c r="K19" s="82">
        <v>804.4</v>
      </c>
      <c r="L19" s="82">
        <v>946.7</v>
      </c>
      <c r="M19" s="82">
        <v>14.44</v>
      </c>
      <c r="N19" s="82">
        <v>0</v>
      </c>
      <c r="O19" s="82">
        <v>597.1</v>
      </c>
      <c r="P19" s="82">
        <v>4326.5</v>
      </c>
      <c r="Q19" s="82">
        <v>1765.54</v>
      </c>
      <c r="R19" s="83">
        <v>6689.14</v>
      </c>
      <c r="S19" s="81" t="s">
        <v>645</v>
      </c>
      <c r="T19" s="82">
        <v>4753.3999999999996</v>
      </c>
      <c r="U19" s="82">
        <v>1607.6</v>
      </c>
      <c r="V19" s="82">
        <v>14.44</v>
      </c>
      <c r="W19" s="82">
        <v>313.7</v>
      </c>
      <c r="X19" s="83">
        <v>6689.14</v>
      </c>
      <c r="Y19" s="81" t="s">
        <v>645</v>
      </c>
      <c r="Z19" s="82">
        <v>348.9</v>
      </c>
      <c r="AA19" s="82">
        <v>75.099999999999994</v>
      </c>
      <c r="AB19" s="82">
        <v>14.44</v>
      </c>
      <c r="AC19" s="82">
        <v>313.7</v>
      </c>
      <c r="AD19" s="83">
        <v>752.14</v>
      </c>
    </row>
    <row r="20" spans="1:30" x14ac:dyDescent="0.25">
      <c r="A20" s="1"/>
      <c r="B20" s="81" t="s">
        <v>646</v>
      </c>
      <c r="C20" s="82">
        <v>414.9</v>
      </c>
      <c r="D20" s="82">
        <v>183.2</v>
      </c>
      <c r="E20" s="82">
        <v>0</v>
      </c>
      <c r="F20" s="82">
        <v>3.9</v>
      </c>
      <c r="G20" s="82">
        <v>3538.2</v>
      </c>
      <c r="H20" s="82">
        <v>482.1</v>
      </c>
      <c r="I20" s="82">
        <v>0</v>
      </c>
      <c r="J20" s="82">
        <v>283.39999999999998</v>
      </c>
      <c r="K20" s="82">
        <v>808</v>
      </c>
      <c r="L20" s="82">
        <v>951.3</v>
      </c>
      <c r="M20" s="82">
        <v>135.37</v>
      </c>
      <c r="N20" s="82">
        <v>0</v>
      </c>
      <c r="O20" s="82">
        <v>602</v>
      </c>
      <c r="P20" s="82">
        <v>4303.7</v>
      </c>
      <c r="Q20" s="82">
        <v>1894.67</v>
      </c>
      <c r="R20" s="83">
        <v>6800.37</v>
      </c>
      <c r="S20" s="81" t="s">
        <v>646</v>
      </c>
      <c r="T20" s="82">
        <v>4761.1000000000004</v>
      </c>
      <c r="U20" s="82">
        <v>1616.6</v>
      </c>
      <c r="V20" s="82">
        <v>135.37</v>
      </c>
      <c r="W20" s="82">
        <v>287.3</v>
      </c>
      <c r="X20" s="83">
        <v>6800.37</v>
      </c>
      <c r="Y20" s="81" t="s">
        <v>646</v>
      </c>
      <c r="Z20" s="82">
        <v>349.7</v>
      </c>
      <c r="AA20" s="82">
        <v>76.3</v>
      </c>
      <c r="AB20" s="82">
        <v>135.37</v>
      </c>
      <c r="AC20" s="82">
        <v>287.3</v>
      </c>
      <c r="AD20" s="83">
        <v>848.67</v>
      </c>
    </row>
    <row r="21" spans="1:30" x14ac:dyDescent="0.25">
      <c r="A21" s="1"/>
      <c r="B21" s="81" t="s">
        <v>647</v>
      </c>
      <c r="C21" s="82">
        <v>414.5</v>
      </c>
      <c r="D21" s="82">
        <v>180.8</v>
      </c>
      <c r="E21" s="82">
        <v>0</v>
      </c>
      <c r="F21" s="82">
        <v>2.8</v>
      </c>
      <c r="G21" s="82">
        <v>3448.8</v>
      </c>
      <c r="H21" s="82">
        <v>483.7</v>
      </c>
      <c r="I21" s="82">
        <v>0</v>
      </c>
      <c r="J21" s="82">
        <v>263</v>
      </c>
      <c r="K21" s="82">
        <v>719</v>
      </c>
      <c r="L21" s="82">
        <v>955.6</v>
      </c>
      <c r="M21" s="82">
        <v>317.82</v>
      </c>
      <c r="N21" s="82">
        <v>0</v>
      </c>
      <c r="O21" s="82">
        <v>598.1</v>
      </c>
      <c r="P21" s="82">
        <v>4195.5</v>
      </c>
      <c r="Q21" s="82">
        <v>1992.42</v>
      </c>
      <c r="R21" s="83">
        <v>6786.02</v>
      </c>
      <c r="S21" s="81" t="s">
        <v>647</v>
      </c>
      <c r="T21" s="82">
        <v>4582.3</v>
      </c>
      <c r="U21" s="82">
        <v>1620.1</v>
      </c>
      <c r="V21" s="82">
        <v>317.82</v>
      </c>
      <c r="W21" s="82">
        <v>265.8</v>
      </c>
      <c r="X21" s="83">
        <v>6786.02</v>
      </c>
      <c r="Y21" s="81" t="s">
        <v>647</v>
      </c>
      <c r="Z21" s="82">
        <v>349.6</v>
      </c>
      <c r="AA21" s="82">
        <v>74.099999999999994</v>
      </c>
      <c r="AB21" s="82">
        <v>317.82</v>
      </c>
      <c r="AC21" s="82">
        <v>265.8</v>
      </c>
      <c r="AD21" s="83">
        <v>1007.32</v>
      </c>
    </row>
    <row r="22" spans="1:30" x14ac:dyDescent="0.25">
      <c r="A22" s="1"/>
      <c r="B22" s="81" t="s">
        <v>648</v>
      </c>
      <c r="C22" s="82">
        <v>413.9</v>
      </c>
      <c r="D22" s="82">
        <v>185.7</v>
      </c>
      <c r="E22" s="82">
        <v>0</v>
      </c>
      <c r="F22" s="82">
        <v>3.7</v>
      </c>
      <c r="G22" s="82">
        <v>3444.7</v>
      </c>
      <c r="H22" s="82">
        <v>384.4</v>
      </c>
      <c r="I22" s="82">
        <v>0.2</v>
      </c>
      <c r="J22" s="82">
        <v>282.39999999999998</v>
      </c>
      <c r="K22" s="82">
        <v>715.3</v>
      </c>
      <c r="L22" s="82">
        <v>952.6</v>
      </c>
      <c r="M22" s="82">
        <v>697.67</v>
      </c>
      <c r="N22" s="82">
        <v>0</v>
      </c>
      <c r="O22" s="82">
        <v>603.29999999999995</v>
      </c>
      <c r="P22" s="82">
        <v>4111.7</v>
      </c>
      <c r="Q22" s="82">
        <v>2365.5700000000002</v>
      </c>
      <c r="R22" s="83">
        <v>7080.57</v>
      </c>
      <c r="S22" s="81" t="s">
        <v>648</v>
      </c>
      <c r="T22" s="82">
        <v>4573.8999999999996</v>
      </c>
      <c r="U22" s="82">
        <v>1522.7</v>
      </c>
      <c r="V22" s="82">
        <v>697.87</v>
      </c>
      <c r="W22" s="82">
        <v>286.10000000000002</v>
      </c>
      <c r="X22" s="83">
        <v>7080.57</v>
      </c>
      <c r="Y22" s="81" t="s">
        <v>648</v>
      </c>
      <c r="Z22" s="82">
        <v>345.5</v>
      </c>
      <c r="AA22" s="82">
        <v>78.8</v>
      </c>
      <c r="AB22" s="82">
        <v>697.87</v>
      </c>
      <c r="AC22" s="82">
        <v>286.10000000000002</v>
      </c>
      <c r="AD22" s="83">
        <v>1408.27</v>
      </c>
    </row>
    <row r="23" spans="1:30" x14ac:dyDescent="0.25">
      <c r="A23" s="1"/>
      <c r="B23" s="81" t="s">
        <v>649</v>
      </c>
      <c r="C23" s="82">
        <v>415</v>
      </c>
      <c r="D23" s="82">
        <v>183.7</v>
      </c>
      <c r="E23" s="82">
        <v>0</v>
      </c>
      <c r="F23" s="82">
        <v>3.2</v>
      </c>
      <c r="G23" s="82">
        <v>3437.7</v>
      </c>
      <c r="H23" s="82">
        <v>386.4</v>
      </c>
      <c r="I23" s="82">
        <v>0.4</v>
      </c>
      <c r="J23" s="82">
        <v>321.2</v>
      </c>
      <c r="K23" s="82">
        <v>717.1</v>
      </c>
      <c r="L23" s="82">
        <v>955.8</v>
      </c>
      <c r="M23" s="82">
        <v>819.62</v>
      </c>
      <c r="N23" s="82">
        <v>0</v>
      </c>
      <c r="O23" s="82">
        <v>601.9</v>
      </c>
      <c r="P23" s="82">
        <v>4145.7</v>
      </c>
      <c r="Q23" s="82">
        <v>2492.52</v>
      </c>
      <c r="R23" s="83">
        <v>7240.12</v>
      </c>
      <c r="S23" s="81" t="s">
        <v>649</v>
      </c>
      <c r="T23" s="82">
        <v>4569.8</v>
      </c>
      <c r="U23" s="82">
        <v>1525.9</v>
      </c>
      <c r="V23" s="82">
        <v>820.02</v>
      </c>
      <c r="W23" s="82">
        <v>324.39999999999998</v>
      </c>
      <c r="X23" s="83">
        <v>7240.12</v>
      </c>
      <c r="Y23" s="81" t="s">
        <v>649</v>
      </c>
      <c r="Z23" s="82">
        <v>344.6</v>
      </c>
      <c r="AA23" s="82">
        <v>78.8</v>
      </c>
      <c r="AB23" s="82">
        <v>820.02</v>
      </c>
      <c r="AC23" s="82">
        <v>324.39999999999998</v>
      </c>
      <c r="AD23" s="83">
        <v>1567.82</v>
      </c>
    </row>
    <row r="24" spans="1:30" x14ac:dyDescent="0.25">
      <c r="A24" s="1"/>
      <c r="B24" s="81" t="s">
        <v>650</v>
      </c>
      <c r="C24" s="82">
        <v>415.6</v>
      </c>
      <c r="D24" s="82">
        <v>183.8</v>
      </c>
      <c r="E24" s="82">
        <v>0.1</v>
      </c>
      <c r="F24" s="82">
        <v>0.1</v>
      </c>
      <c r="G24" s="82">
        <v>3445.3</v>
      </c>
      <c r="H24" s="82">
        <v>488.7</v>
      </c>
      <c r="I24" s="82">
        <v>0.5</v>
      </c>
      <c r="J24" s="82">
        <v>346.9</v>
      </c>
      <c r="K24" s="82">
        <v>719.2</v>
      </c>
      <c r="L24" s="82">
        <v>942.7</v>
      </c>
      <c r="M24" s="82">
        <v>918.88</v>
      </c>
      <c r="N24" s="82">
        <v>0</v>
      </c>
      <c r="O24" s="82">
        <v>599.6</v>
      </c>
      <c r="P24" s="82">
        <v>4281.3999999999996</v>
      </c>
      <c r="Q24" s="82">
        <v>2580.7800000000002</v>
      </c>
      <c r="R24" s="83">
        <v>7461.78</v>
      </c>
      <c r="S24" s="81" t="s">
        <v>650</v>
      </c>
      <c r="T24" s="82">
        <v>4580.1000000000004</v>
      </c>
      <c r="U24" s="82">
        <v>1615.2</v>
      </c>
      <c r="V24" s="82">
        <v>919.48</v>
      </c>
      <c r="W24" s="82">
        <v>347</v>
      </c>
      <c r="X24" s="83">
        <v>7461.78</v>
      </c>
      <c r="Y24" s="81" t="s">
        <v>650</v>
      </c>
      <c r="Z24" s="82">
        <v>345.9</v>
      </c>
      <c r="AA24" s="82">
        <v>78.2</v>
      </c>
      <c r="AB24" s="82">
        <v>919.48</v>
      </c>
      <c r="AC24" s="82">
        <v>347</v>
      </c>
      <c r="AD24" s="83">
        <v>1690.58</v>
      </c>
    </row>
    <row r="25" spans="1:30" x14ac:dyDescent="0.25">
      <c r="A25" s="1"/>
      <c r="B25" s="81" t="s">
        <v>651</v>
      </c>
      <c r="C25" s="82">
        <v>416.3</v>
      </c>
      <c r="D25" s="82">
        <v>183</v>
      </c>
      <c r="E25" s="82">
        <v>0.1</v>
      </c>
      <c r="F25" s="82">
        <v>1.1000000000000001</v>
      </c>
      <c r="G25" s="82">
        <v>3503.8</v>
      </c>
      <c r="H25" s="82">
        <v>569.5</v>
      </c>
      <c r="I25" s="82">
        <v>0.9</v>
      </c>
      <c r="J25" s="82">
        <v>379.4</v>
      </c>
      <c r="K25" s="82">
        <v>718.4</v>
      </c>
      <c r="L25" s="82">
        <v>945.9</v>
      </c>
      <c r="M25" s="82">
        <v>958.65</v>
      </c>
      <c r="N25" s="82">
        <v>0</v>
      </c>
      <c r="O25" s="82">
        <v>600.5</v>
      </c>
      <c r="P25" s="82">
        <v>4453.6000000000004</v>
      </c>
      <c r="Q25" s="82">
        <v>2622.95</v>
      </c>
      <c r="R25" s="83">
        <v>7677.05</v>
      </c>
      <c r="S25" s="81" t="s">
        <v>651</v>
      </c>
      <c r="T25" s="82">
        <v>4638.5</v>
      </c>
      <c r="U25" s="82">
        <v>1698.4</v>
      </c>
      <c r="V25" s="82">
        <v>959.65</v>
      </c>
      <c r="W25" s="82">
        <v>380.5</v>
      </c>
      <c r="X25" s="83">
        <v>7677.05</v>
      </c>
      <c r="Y25" s="81" t="s">
        <v>651</v>
      </c>
      <c r="Z25" s="82">
        <v>345.5</v>
      </c>
      <c r="AA25" s="82">
        <v>78.7</v>
      </c>
      <c r="AB25" s="82">
        <v>959.65</v>
      </c>
      <c r="AC25" s="82">
        <v>380.5</v>
      </c>
      <c r="AD25" s="83">
        <v>1764.35</v>
      </c>
    </row>
    <row r="26" spans="1:30" x14ac:dyDescent="0.25">
      <c r="A26" s="1"/>
      <c r="B26" s="81" t="s">
        <v>652</v>
      </c>
      <c r="C26" s="82">
        <v>417.4</v>
      </c>
      <c r="D26" s="82">
        <v>179.4</v>
      </c>
      <c r="E26" s="82">
        <v>0.1</v>
      </c>
      <c r="F26" s="82">
        <v>1.4</v>
      </c>
      <c r="G26" s="82">
        <v>3579.1</v>
      </c>
      <c r="H26" s="82">
        <v>564</v>
      </c>
      <c r="I26" s="82">
        <v>0.9</v>
      </c>
      <c r="J26" s="82">
        <v>384</v>
      </c>
      <c r="K26" s="82">
        <v>718.9</v>
      </c>
      <c r="L26" s="82">
        <v>938</v>
      </c>
      <c r="M26" s="82">
        <v>1040.78</v>
      </c>
      <c r="N26" s="82">
        <v>0</v>
      </c>
      <c r="O26" s="82">
        <v>598.29999999999995</v>
      </c>
      <c r="P26" s="82">
        <v>4528</v>
      </c>
      <c r="Q26" s="82">
        <v>2697.68</v>
      </c>
      <c r="R26" s="83">
        <v>7823.98</v>
      </c>
      <c r="S26" s="81" t="s">
        <v>652</v>
      </c>
      <c r="T26" s="82">
        <v>4715.3999999999996</v>
      </c>
      <c r="U26" s="82">
        <v>1681.4</v>
      </c>
      <c r="V26" s="82">
        <v>1041.78</v>
      </c>
      <c r="W26" s="82">
        <v>385.4</v>
      </c>
      <c r="X26" s="83">
        <v>7823.98</v>
      </c>
      <c r="Y26" s="81" t="s">
        <v>652</v>
      </c>
      <c r="Z26" s="82">
        <v>347.8</v>
      </c>
      <c r="AA26" s="82">
        <v>75</v>
      </c>
      <c r="AB26" s="82">
        <v>1041.78</v>
      </c>
      <c r="AC26" s="82">
        <v>385.4</v>
      </c>
      <c r="AD26" s="83">
        <v>1849.98</v>
      </c>
    </row>
    <row r="27" spans="1:30" x14ac:dyDescent="0.25">
      <c r="A27" s="1"/>
      <c r="B27" s="81" t="s">
        <v>653</v>
      </c>
      <c r="C27" s="82">
        <v>423.5</v>
      </c>
      <c r="D27" s="82">
        <v>242</v>
      </c>
      <c r="E27" s="82">
        <v>0.2</v>
      </c>
      <c r="F27" s="82">
        <v>1.3</v>
      </c>
      <c r="G27" s="82">
        <v>3543.6</v>
      </c>
      <c r="H27" s="82">
        <v>565.5</v>
      </c>
      <c r="I27" s="82">
        <v>1</v>
      </c>
      <c r="J27" s="82">
        <v>394.3</v>
      </c>
      <c r="K27" s="82">
        <v>718.6</v>
      </c>
      <c r="L27" s="82">
        <v>939.9</v>
      </c>
      <c r="M27" s="82">
        <v>1050.2</v>
      </c>
      <c r="N27" s="82">
        <v>0</v>
      </c>
      <c r="O27" s="82">
        <v>667</v>
      </c>
      <c r="P27" s="82">
        <v>4504.3999999999996</v>
      </c>
      <c r="Q27" s="82">
        <v>2708.7</v>
      </c>
      <c r="R27" s="83">
        <v>7880.1</v>
      </c>
      <c r="S27" s="81" t="s">
        <v>653</v>
      </c>
      <c r="T27" s="82">
        <v>4685.7</v>
      </c>
      <c r="U27" s="82">
        <v>1747.4</v>
      </c>
      <c r="V27" s="82">
        <v>1051.4000000000001</v>
      </c>
      <c r="W27" s="82">
        <v>395.6</v>
      </c>
      <c r="X27" s="83">
        <v>7880.1</v>
      </c>
      <c r="Y27" s="81" t="s">
        <v>653</v>
      </c>
      <c r="Z27" s="82">
        <v>355.8</v>
      </c>
      <c r="AA27" s="82">
        <v>74.599999999999994</v>
      </c>
      <c r="AB27" s="82">
        <v>1051.4000000000001</v>
      </c>
      <c r="AC27" s="82">
        <v>395.6</v>
      </c>
      <c r="AD27" s="83">
        <v>1877.4</v>
      </c>
    </row>
    <row r="28" spans="1:30" x14ac:dyDescent="0.25">
      <c r="A28" s="1"/>
      <c r="B28" s="81" t="s">
        <v>654</v>
      </c>
      <c r="C28" s="82">
        <v>424.2</v>
      </c>
      <c r="D28" s="82">
        <v>342.2</v>
      </c>
      <c r="E28" s="82">
        <v>0.2</v>
      </c>
      <c r="F28" s="82">
        <v>1.4</v>
      </c>
      <c r="G28" s="82">
        <v>3544.1</v>
      </c>
      <c r="H28" s="82">
        <v>564.29999999999995</v>
      </c>
      <c r="I28" s="82">
        <v>1</v>
      </c>
      <c r="J28" s="82">
        <v>417.3</v>
      </c>
      <c r="K28" s="82">
        <v>719.6</v>
      </c>
      <c r="L28" s="82">
        <v>937.6</v>
      </c>
      <c r="M28" s="82">
        <v>1040.3599999999999</v>
      </c>
      <c r="N28" s="82">
        <v>0</v>
      </c>
      <c r="O28" s="82">
        <v>768</v>
      </c>
      <c r="P28" s="82">
        <v>4526.7</v>
      </c>
      <c r="Q28" s="82">
        <v>2697.56</v>
      </c>
      <c r="R28" s="83">
        <v>7992.26</v>
      </c>
      <c r="S28" s="81" t="s">
        <v>654</v>
      </c>
      <c r="T28" s="82">
        <v>4687.8999999999996</v>
      </c>
      <c r="U28" s="82">
        <v>1844.1</v>
      </c>
      <c r="V28" s="82">
        <v>1041.56</v>
      </c>
      <c r="W28" s="82">
        <v>418.7</v>
      </c>
      <c r="X28" s="83">
        <v>7992.26</v>
      </c>
      <c r="Y28" s="81" t="s">
        <v>654</v>
      </c>
      <c r="Z28" s="82">
        <v>357</v>
      </c>
      <c r="AA28" s="82">
        <v>65.8</v>
      </c>
      <c r="AB28" s="82">
        <v>1041.56</v>
      </c>
      <c r="AC28" s="82">
        <v>418.7</v>
      </c>
      <c r="AD28" s="83">
        <v>1883.06</v>
      </c>
    </row>
    <row r="29" spans="1:30" x14ac:dyDescent="0.25">
      <c r="A29" s="1"/>
      <c r="B29" s="81" t="s">
        <v>655</v>
      </c>
      <c r="C29" s="82">
        <v>432.2</v>
      </c>
      <c r="D29" s="82">
        <v>344.6</v>
      </c>
      <c r="E29" s="82">
        <v>0.3</v>
      </c>
      <c r="F29" s="82">
        <v>4</v>
      </c>
      <c r="G29" s="82">
        <v>3697.4</v>
      </c>
      <c r="H29" s="82">
        <v>557.79999999999995</v>
      </c>
      <c r="I29" s="82">
        <v>0.9</v>
      </c>
      <c r="J29" s="82">
        <v>436.8</v>
      </c>
      <c r="K29" s="82">
        <v>716.5</v>
      </c>
      <c r="L29" s="82">
        <v>938.3</v>
      </c>
      <c r="M29" s="82">
        <v>927.13</v>
      </c>
      <c r="N29" s="82">
        <v>0</v>
      </c>
      <c r="O29" s="82">
        <v>781.1</v>
      </c>
      <c r="P29" s="82">
        <v>4692.8999999999996</v>
      </c>
      <c r="Q29" s="82">
        <v>2581.9299999999998</v>
      </c>
      <c r="R29" s="83">
        <v>8055.93</v>
      </c>
      <c r="S29" s="81" t="s">
        <v>655</v>
      </c>
      <c r="T29" s="82">
        <v>4846.1000000000004</v>
      </c>
      <c r="U29" s="82">
        <v>1840.7</v>
      </c>
      <c r="V29" s="82">
        <v>928.33</v>
      </c>
      <c r="W29" s="82">
        <v>440.8</v>
      </c>
      <c r="X29" s="83">
        <v>8055.93</v>
      </c>
      <c r="Y29" s="81" t="s">
        <v>655</v>
      </c>
      <c r="Z29" s="82">
        <v>363</v>
      </c>
      <c r="AA29" s="82">
        <v>68</v>
      </c>
      <c r="AB29" s="82">
        <v>928.33</v>
      </c>
      <c r="AC29" s="82">
        <v>440.8</v>
      </c>
      <c r="AD29" s="83">
        <v>1800.13</v>
      </c>
    </row>
    <row r="30" spans="1:30" x14ac:dyDescent="0.25">
      <c r="A30" s="1"/>
      <c r="B30" s="81" t="s">
        <v>656</v>
      </c>
      <c r="C30" s="82">
        <v>434.1</v>
      </c>
      <c r="D30" s="82">
        <v>343.9</v>
      </c>
      <c r="E30" s="82">
        <v>0.3</v>
      </c>
      <c r="F30" s="82">
        <v>8.5</v>
      </c>
      <c r="G30" s="82">
        <v>3703.5</v>
      </c>
      <c r="H30" s="82">
        <v>605.70000000000005</v>
      </c>
      <c r="I30" s="82">
        <v>0.6</v>
      </c>
      <c r="J30" s="82">
        <v>461.4</v>
      </c>
      <c r="K30" s="82">
        <v>803.4</v>
      </c>
      <c r="L30" s="82">
        <v>933.9</v>
      </c>
      <c r="M30" s="82">
        <v>936.18</v>
      </c>
      <c r="N30" s="82">
        <v>0</v>
      </c>
      <c r="O30" s="82">
        <v>786.8</v>
      </c>
      <c r="P30" s="82">
        <v>4771.2</v>
      </c>
      <c r="Q30" s="82">
        <v>2673.48</v>
      </c>
      <c r="R30" s="83">
        <v>8231.48</v>
      </c>
      <c r="S30" s="81" t="s">
        <v>656</v>
      </c>
      <c r="T30" s="82">
        <v>4941</v>
      </c>
      <c r="U30" s="82">
        <v>1883.5</v>
      </c>
      <c r="V30" s="82">
        <v>937.08</v>
      </c>
      <c r="W30" s="82">
        <v>469.9</v>
      </c>
      <c r="X30" s="83">
        <v>8231.48</v>
      </c>
      <c r="Y30" s="81" t="s">
        <v>656</v>
      </c>
      <c r="Z30" s="82">
        <v>367.5</v>
      </c>
      <c r="AA30" s="82">
        <v>68.900000000000006</v>
      </c>
      <c r="AB30" s="82">
        <v>937.08</v>
      </c>
      <c r="AC30" s="82">
        <v>469.9</v>
      </c>
      <c r="AD30" s="83">
        <v>1843.38</v>
      </c>
    </row>
    <row r="31" spans="1:30" x14ac:dyDescent="0.25">
      <c r="A31" s="1"/>
      <c r="B31" s="81" t="s">
        <v>657</v>
      </c>
      <c r="C31" s="82">
        <v>473.3</v>
      </c>
      <c r="D31" s="82">
        <v>238.4</v>
      </c>
      <c r="E31" s="82">
        <v>0.3</v>
      </c>
      <c r="F31" s="82">
        <v>12</v>
      </c>
      <c r="G31" s="82">
        <v>3288.1</v>
      </c>
      <c r="H31" s="82">
        <v>757</v>
      </c>
      <c r="I31" s="82">
        <v>0.7</v>
      </c>
      <c r="J31" s="82">
        <v>549.4</v>
      </c>
      <c r="K31" s="82">
        <v>728</v>
      </c>
      <c r="L31" s="82">
        <v>1112.7</v>
      </c>
      <c r="M31" s="82">
        <v>942.36</v>
      </c>
      <c r="N31" s="82">
        <v>0</v>
      </c>
      <c r="O31" s="82">
        <v>724</v>
      </c>
      <c r="P31" s="82">
        <v>4595.2</v>
      </c>
      <c r="Q31" s="82">
        <v>2783.06</v>
      </c>
      <c r="R31" s="83">
        <v>8102.26</v>
      </c>
      <c r="S31" s="81" t="s">
        <v>657</v>
      </c>
      <c r="T31" s="82">
        <v>4489.3999999999996</v>
      </c>
      <c r="U31" s="82">
        <v>2108.1</v>
      </c>
      <c r="V31" s="82">
        <v>943.36</v>
      </c>
      <c r="W31" s="82">
        <v>561.4</v>
      </c>
      <c r="X31" s="83">
        <v>8102.26</v>
      </c>
      <c r="Y31" s="81" t="s">
        <v>657</v>
      </c>
      <c r="Z31" s="82">
        <v>368.4</v>
      </c>
      <c r="AA31" s="82">
        <v>71</v>
      </c>
      <c r="AB31" s="82">
        <v>943.36</v>
      </c>
      <c r="AC31" s="82">
        <v>561.4</v>
      </c>
      <c r="AD31" s="83">
        <v>1944.16</v>
      </c>
    </row>
    <row r="32" spans="1:30" x14ac:dyDescent="0.25">
      <c r="A32" s="1"/>
      <c r="B32" s="81" t="s">
        <v>658</v>
      </c>
      <c r="C32" s="82">
        <v>451.2</v>
      </c>
      <c r="D32" s="82">
        <v>170.9</v>
      </c>
      <c r="E32" s="82">
        <v>0.3</v>
      </c>
      <c r="F32" s="82">
        <v>16.2</v>
      </c>
      <c r="G32" s="82">
        <v>3443.1</v>
      </c>
      <c r="H32" s="82">
        <v>718.1</v>
      </c>
      <c r="I32" s="82">
        <v>0.7</v>
      </c>
      <c r="J32" s="82">
        <v>571.4</v>
      </c>
      <c r="K32" s="82">
        <v>720.6</v>
      </c>
      <c r="L32" s="82">
        <v>1109.4000000000001</v>
      </c>
      <c r="M32" s="82">
        <v>843.76</v>
      </c>
      <c r="N32" s="82">
        <v>0</v>
      </c>
      <c r="O32" s="82">
        <v>638.6</v>
      </c>
      <c r="P32" s="82">
        <v>4733.3</v>
      </c>
      <c r="Q32" s="82">
        <v>2673.76</v>
      </c>
      <c r="R32" s="83">
        <v>8045.66</v>
      </c>
      <c r="S32" s="81" t="s">
        <v>658</v>
      </c>
      <c r="T32" s="82">
        <v>4614.8999999999996</v>
      </c>
      <c r="U32" s="82">
        <v>1998.4</v>
      </c>
      <c r="V32" s="82">
        <v>844.76</v>
      </c>
      <c r="W32" s="82">
        <v>587.6</v>
      </c>
      <c r="X32" s="83">
        <v>8045.66</v>
      </c>
      <c r="Y32" s="81" t="s">
        <v>658</v>
      </c>
      <c r="Z32" s="82">
        <v>367</v>
      </c>
      <c r="AA32" s="82">
        <v>65.2</v>
      </c>
      <c r="AB32" s="82">
        <v>844.76</v>
      </c>
      <c r="AC32" s="82">
        <v>587.6</v>
      </c>
      <c r="AD32" s="83">
        <v>1864.56</v>
      </c>
    </row>
    <row r="33" spans="1:30" x14ac:dyDescent="0.25">
      <c r="A33" s="1"/>
      <c r="B33" s="81" t="s">
        <v>659</v>
      </c>
      <c r="C33" s="82">
        <v>460</v>
      </c>
      <c r="D33" s="82">
        <v>171.5</v>
      </c>
      <c r="E33" s="82">
        <v>0.2</v>
      </c>
      <c r="F33" s="82">
        <v>21.5</v>
      </c>
      <c r="G33" s="82">
        <v>3406.2</v>
      </c>
      <c r="H33" s="82">
        <v>628.6</v>
      </c>
      <c r="I33" s="82">
        <v>0.5</v>
      </c>
      <c r="J33" s="82">
        <v>626.9</v>
      </c>
      <c r="K33" s="82">
        <v>730.4</v>
      </c>
      <c r="L33" s="82">
        <v>1111.0999999999999</v>
      </c>
      <c r="M33" s="82">
        <v>810.27</v>
      </c>
      <c r="N33" s="82">
        <v>0</v>
      </c>
      <c r="O33" s="82">
        <v>653.20000000000005</v>
      </c>
      <c r="P33" s="82">
        <v>4662.2</v>
      </c>
      <c r="Q33" s="82">
        <v>2651.77</v>
      </c>
      <c r="R33" s="83">
        <v>7967.17</v>
      </c>
      <c r="S33" s="81" t="s">
        <v>659</v>
      </c>
      <c r="T33" s="82">
        <v>4596.6000000000004</v>
      </c>
      <c r="U33" s="82">
        <v>1911.2</v>
      </c>
      <c r="V33" s="82">
        <v>810.97</v>
      </c>
      <c r="W33" s="82">
        <v>648.4</v>
      </c>
      <c r="X33" s="83">
        <v>7967.17</v>
      </c>
      <c r="Y33" s="81" t="s">
        <v>659</v>
      </c>
      <c r="Z33" s="82">
        <v>375.4</v>
      </c>
      <c r="AA33" s="82">
        <v>65.3</v>
      </c>
      <c r="AB33" s="82">
        <v>810.97</v>
      </c>
      <c r="AC33" s="82">
        <v>648.4</v>
      </c>
      <c r="AD33" s="83">
        <v>1900.07</v>
      </c>
    </row>
    <row r="34" spans="1:30" x14ac:dyDescent="0.25">
      <c r="A34" s="1"/>
      <c r="B34" s="81" t="s">
        <v>660</v>
      </c>
      <c r="C34" s="82">
        <v>464.6</v>
      </c>
      <c r="D34" s="82">
        <v>177</v>
      </c>
      <c r="E34" s="82">
        <v>0.4</v>
      </c>
      <c r="F34" s="82">
        <v>25.1</v>
      </c>
      <c r="G34" s="82">
        <v>3520.9</v>
      </c>
      <c r="H34" s="82">
        <v>400.9</v>
      </c>
      <c r="I34" s="82">
        <v>0.6</v>
      </c>
      <c r="J34" s="82">
        <v>653.1</v>
      </c>
      <c r="K34" s="82">
        <v>717.1</v>
      </c>
      <c r="L34" s="82">
        <v>1027.7</v>
      </c>
      <c r="M34" s="82">
        <v>932.28</v>
      </c>
      <c r="N34" s="82">
        <v>0</v>
      </c>
      <c r="O34" s="82">
        <v>667.1</v>
      </c>
      <c r="P34" s="82">
        <v>4575.5</v>
      </c>
      <c r="Q34" s="82">
        <v>2677.08</v>
      </c>
      <c r="R34" s="83">
        <v>7919.68</v>
      </c>
      <c r="S34" s="81" t="s">
        <v>660</v>
      </c>
      <c r="T34" s="82">
        <v>4702.6000000000004</v>
      </c>
      <c r="U34" s="82">
        <v>1605.6</v>
      </c>
      <c r="V34" s="82">
        <v>933.28</v>
      </c>
      <c r="W34" s="82">
        <v>678.2</v>
      </c>
      <c r="X34" s="83">
        <v>7919.68</v>
      </c>
      <c r="Y34" s="81" t="s">
        <v>660</v>
      </c>
      <c r="Z34" s="82">
        <v>378.8</v>
      </c>
      <c r="AA34" s="82">
        <v>72.5</v>
      </c>
      <c r="AB34" s="82">
        <v>933.28</v>
      </c>
      <c r="AC34" s="82">
        <v>678.2</v>
      </c>
      <c r="AD34" s="83">
        <v>2062.7800000000002</v>
      </c>
    </row>
    <row r="35" spans="1:30" x14ac:dyDescent="0.25">
      <c r="A35" s="1"/>
      <c r="B35" s="81" t="s">
        <v>661</v>
      </c>
      <c r="C35" s="82">
        <v>449.9</v>
      </c>
      <c r="D35" s="82">
        <v>177.5</v>
      </c>
      <c r="E35" s="82">
        <v>0.2</v>
      </c>
      <c r="F35" s="82">
        <v>33.299999999999997</v>
      </c>
      <c r="G35" s="82">
        <v>3576.2</v>
      </c>
      <c r="H35" s="82">
        <v>408.2</v>
      </c>
      <c r="I35" s="82">
        <v>0.4</v>
      </c>
      <c r="J35" s="82">
        <v>667.4</v>
      </c>
      <c r="K35" s="82">
        <v>730.8</v>
      </c>
      <c r="L35" s="82">
        <v>1115.2</v>
      </c>
      <c r="M35" s="82">
        <v>891.85</v>
      </c>
      <c r="N35" s="82">
        <v>0</v>
      </c>
      <c r="O35" s="82">
        <v>660.9</v>
      </c>
      <c r="P35" s="82">
        <v>4652.2</v>
      </c>
      <c r="Q35" s="82">
        <v>2737.85</v>
      </c>
      <c r="R35" s="83">
        <v>8050.95</v>
      </c>
      <c r="S35" s="81" t="s">
        <v>661</v>
      </c>
      <c r="T35" s="82">
        <v>4756.8999999999996</v>
      </c>
      <c r="U35" s="82">
        <v>1700.9</v>
      </c>
      <c r="V35" s="82">
        <v>892.45</v>
      </c>
      <c r="W35" s="82">
        <v>700.7</v>
      </c>
      <c r="X35" s="83">
        <v>8050.95</v>
      </c>
      <c r="Y35" s="81" t="s">
        <v>661</v>
      </c>
      <c r="Z35" s="82">
        <v>379.9</v>
      </c>
      <c r="AA35" s="82">
        <v>72.599999999999994</v>
      </c>
      <c r="AB35" s="82">
        <v>892.45</v>
      </c>
      <c r="AC35" s="82">
        <v>700.7</v>
      </c>
      <c r="AD35" s="83">
        <v>2045.65</v>
      </c>
    </row>
    <row r="36" spans="1:30" x14ac:dyDescent="0.25">
      <c r="A36" s="1"/>
      <c r="B36" s="81" t="s">
        <v>662</v>
      </c>
      <c r="C36" s="82">
        <v>449.4</v>
      </c>
      <c r="D36" s="82">
        <v>178.9</v>
      </c>
      <c r="E36" s="82">
        <v>0.2</v>
      </c>
      <c r="F36" s="82">
        <v>40.799999999999997</v>
      </c>
      <c r="G36" s="82">
        <v>3472.8</v>
      </c>
      <c r="H36" s="82">
        <v>617.20000000000005</v>
      </c>
      <c r="I36" s="82">
        <v>0.4</v>
      </c>
      <c r="J36" s="82">
        <v>657.2</v>
      </c>
      <c r="K36" s="82">
        <v>729.9</v>
      </c>
      <c r="L36" s="82">
        <v>1110.7</v>
      </c>
      <c r="M36" s="82">
        <v>912.2</v>
      </c>
      <c r="N36" s="82">
        <v>0</v>
      </c>
      <c r="O36" s="82">
        <v>669.3</v>
      </c>
      <c r="P36" s="82">
        <v>4747.6000000000004</v>
      </c>
      <c r="Q36" s="82">
        <v>2752.8</v>
      </c>
      <c r="R36" s="83">
        <v>8169.7</v>
      </c>
      <c r="S36" s="81" t="s">
        <v>662</v>
      </c>
      <c r="T36" s="82">
        <v>4652.1000000000004</v>
      </c>
      <c r="U36" s="82">
        <v>1906.8</v>
      </c>
      <c r="V36" s="82">
        <v>912.8</v>
      </c>
      <c r="W36" s="82">
        <v>698</v>
      </c>
      <c r="X36" s="83">
        <v>8169.7</v>
      </c>
      <c r="Y36" s="81" t="s">
        <v>662</v>
      </c>
      <c r="Z36" s="82">
        <v>379.9</v>
      </c>
      <c r="AA36" s="82">
        <v>72.400000000000006</v>
      </c>
      <c r="AB36" s="82">
        <v>912.8</v>
      </c>
      <c r="AC36" s="82">
        <v>698</v>
      </c>
      <c r="AD36" s="83">
        <v>2063.1</v>
      </c>
    </row>
    <row r="37" spans="1:30" x14ac:dyDescent="0.25">
      <c r="A37" s="1"/>
      <c r="B37" s="81" t="s">
        <v>663</v>
      </c>
      <c r="C37" s="82">
        <v>451.5</v>
      </c>
      <c r="D37" s="82">
        <v>177</v>
      </c>
      <c r="E37" s="82">
        <v>0.2</v>
      </c>
      <c r="F37" s="82">
        <v>38.799999999999997</v>
      </c>
      <c r="G37" s="82">
        <v>3594.4</v>
      </c>
      <c r="H37" s="82">
        <v>612.5</v>
      </c>
      <c r="I37" s="82">
        <v>0.4</v>
      </c>
      <c r="J37" s="82">
        <v>646.70000000000005</v>
      </c>
      <c r="K37" s="82">
        <v>721.3</v>
      </c>
      <c r="L37" s="82">
        <v>1098.3</v>
      </c>
      <c r="M37" s="82">
        <v>849.86</v>
      </c>
      <c r="N37" s="82">
        <v>0</v>
      </c>
      <c r="O37" s="82">
        <v>667.5</v>
      </c>
      <c r="P37" s="82">
        <v>4854</v>
      </c>
      <c r="Q37" s="82">
        <v>2669.46</v>
      </c>
      <c r="R37" s="83">
        <v>8190.96</v>
      </c>
      <c r="S37" s="81" t="s">
        <v>663</v>
      </c>
      <c r="T37" s="82">
        <v>4767.2</v>
      </c>
      <c r="U37" s="82">
        <v>1887.8</v>
      </c>
      <c r="V37" s="82">
        <v>850.46</v>
      </c>
      <c r="W37" s="82">
        <v>685.5</v>
      </c>
      <c r="X37" s="83">
        <v>8190.96</v>
      </c>
      <c r="Y37" s="81" t="s">
        <v>663</v>
      </c>
      <c r="Z37" s="82">
        <v>381.9</v>
      </c>
      <c r="AA37" s="82">
        <v>70.2</v>
      </c>
      <c r="AB37" s="82">
        <v>850.46</v>
      </c>
      <c r="AC37" s="82">
        <v>685.5</v>
      </c>
      <c r="AD37" s="83">
        <v>1988.06</v>
      </c>
    </row>
    <row r="38" spans="1:30" x14ac:dyDescent="0.25">
      <c r="A38" s="1"/>
      <c r="B38" s="81" t="s">
        <v>664</v>
      </c>
      <c r="C38" s="82">
        <v>452.2</v>
      </c>
      <c r="D38" s="82">
        <v>177.7</v>
      </c>
      <c r="E38" s="82">
        <v>0.1</v>
      </c>
      <c r="F38" s="82">
        <v>37.4</v>
      </c>
      <c r="G38" s="82">
        <v>3490.8</v>
      </c>
      <c r="H38" s="82">
        <v>621.4</v>
      </c>
      <c r="I38" s="82">
        <v>0.3</v>
      </c>
      <c r="J38" s="82">
        <v>649.9</v>
      </c>
      <c r="K38" s="82">
        <v>729.5</v>
      </c>
      <c r="L38" s="82">
        <v>1112.5</v>
      </c>
      <c r="M38" s="82">
        <v>925.73</v>
      </c>
      <c r="N38" s="82">
        <v>0</v>
      </c>
      <c r="O38" s="82">
        <v>667.4</v>
      </c>
      <c r="P38" s="82">
        <v>4762.3999999999996</v>
      </c>
      <c r="Q38" s="82">
        <v>2767.73</v>
      </c>
      <c r="R38" s="83">
        <v>8197.5300000000007</v>
      </c>
      <c r="S38" s="81" t="s">
        <v>664</v>
      </c>
      <c r="T38" s="82">
        <v>4672.5</v>
      </c>
      <c r="U38" s="82">
        <v>1911.6</v>
      </c>
      <c r="V38" s="82">
        <v>926.13</v>
      </c>
      <c r="W38" s="82">
        <v>687.3</v>
      </c>
      <c r="X38" s="83">
        <v>8197.5300000000007</v>
      </c>
      <c r="Y38" s="81" t="s">
        <v>664</v>
      </c>
      <c r="Z38" s="82">
        <v>382.8</v>
      </c>
      <c r="AA38" s="82">
        <v>71.599999999999994</v>
      </c>
      <c r="AB38" s="82">
        <v>926.13</v>
      </c>
      <c r="AC38" s="82">
        <v>687.3</v>
      </c>
      <c r="AD38" s="83">
        <v>2067.83</v>
      </c>
    </row>
    <row r="39" spans="1:30" x14ac:dyDescent="0.25">
      <c r="A39" s="1"/>
      <c r="B39" s="81" t="s">
        <v>665</v>
      </c>
      <c r="C39" s="82">
        <v>454.4</v>
      </c>
      <c r="D39" s="82">
        <v>178.9</v>
      </c>
      <c r="E39" s="82">
        <v>0.1</v>
      </c>
      <c r="F39" s="82">
        <v>23.4</v>
      </c>
      <c r="G39" s="82">
        <v>3713.1</v>
      </c>
      <c r="H39" s="82">
        <v>764.1</v>
      </c>
      <c r="I39" s="82">
        <v>0.2</v>
      </c>
      <c r="J39" s="82">
        <v>648.1</v>
      </c>
      <c r="K39" s="82">
        <v>741.9</v>
      </c>
      <c r="L39" s="82">
        <v>1129.2</v>
      </c>
      <c r="M39" s="82">
        <v>510.72</v>
      </c>
      <c r="N39" s="82">
        <v>0</v>
      </c>
      <c r="O39" s="82">
        <v>656.8</v>
      </c>
      <c r="P39" s="82">
        <v>5125.5</v>
      </c>
      <c r="Q39" s="82">
        <v>2381.8200000000002</v>
      </c>
      <c r="R39" s="83">
        <v>8164.12</v>
      </c>
      <c r="S39" s="81" t="s">
        <v>665</v>
      </c>
      <c r="T39" s="82">
        <v>4909.3999999999996</v>
      </c>
      <c r="U39" s="82">
        <v>2072.1999999999998</v>
      </c>
      <c r="V39" s="82">
        <v>511.02</v>
      </c>
      <c r="W39" s="82">
        <v>671.5</v>
      </c>
      <c r="X39" s="83">
        <v>8164.12</v>
      </c>
      <c r="Y39" s="81" t="s">
        <v>665</v>
      </c>
      <c r="Z39" s="82">
        <v>385.1</v>
      </c>
      <c r="AA39" s="82">
        <v>71.5</v>
      </c>
      <c r="AB39" s="82">
        <v>511.02</v>
      </c>
      <c r="AC39" s="82">
        <v>671.5</v>
      </c>
      <c r="AD39" s="83">
        <v>1639.12</v>
      </c>
    </row>
    <row r="40" spans="1:30" x14ac:dyDescent="0.25">
      <c r="A40" s="1"/>
      <c r="B40" s="81" t="s">
        <v>666</v>
      </c>
      <c r="C40" s="82">
        <v>452.6</v>
      </c>
      <c r="D40" s="82">
        <v>237.1</v>
      </c>
      <c r="E40" s="82">
        <v>0</v>
      </c>
      <c r="F40" s="82">
        <v>21.3</v>
      </c>
      <c r="G40" s="82">
        <v>3587.1</v>
      </c>
      <c r="H40" s="82">
        <v>836.9</v>
      </c>
      <c r="I40" s="82">
        <v>0.1</v>
      </c>
      <c r="J40" s="82">
        <v>642.20000000000005</v>
      </c>
      <c r="K40" s="82">
        <v>731.6</v>
      </c>
      <c r="L40" s="82">
        <v>1174</v>
      </c>
      <c r="M40" s="82">
        <v>476.09</v>
      </c>
      <c r="N40" s="82">
        <v>0</v>
      </c>
      <c r="O40" s="82">
        <v>711</v>
      </c>
      <c r="P40" s="82">
        <v>5066.3</v>
      </c>
      <c r="Q40" s="82">
        <v>2381.69</v>
      </c>
      <c r="R40" s="83">
        <v>8158.99</v>
      </c>
      <c r="S40" s="81" t="s">
        <v>666</v>
      </c>
      <c r="T40" s="82">
        <v>4771.3</v>
      </c>
      <c r="U40" s="82">
        <v>2248</v>
      </c>
      <c r="V40" s="82">
        <v>476.19</v>
      </c>
      <c r="W40" s="82">
        <v>663.5</v>
      </c>
      <c r="X40" s="83">
        <v>8158.99</v>
      </c>
      <c r="Y40" s="81" t="s">
        <v>666</v>
      </c>
      <c r="Z40" s="82">
        <v>380.4</v>
      </c>
      <c r="AA40" s="82">
        <v>71</v>
      </c>
      <c r="AB40" s="82">
        <v>476.19</v>
      </c>
      <c r="AC40" s="82">
        <v>663.5</v>
      </c>
      <c r="AD40" s="83">
        <v>1591.09</v>
      </c>
    </row>
    <row r="41" spans="1:30" x14ac:dyDescent="0.25">
      <c r="A41" s="1"/>
      <c r="B41" s="81" t="s">
        <v>667</v>
      </c>
      <c r="C41" s="82">
        <v>451.5</v>
      </c>
      <c r="D41" s="82">
        <v>239.8</v>
      </c>
      <c r="E41" s="82">
        <v>0.1</v>
      </c>
      <c r="F41" s="82">
        <v>20.8</v>
      </c>
      <c r="G41" s="82">
        <v>3391.4</v>
      </c>
      <c r="H41" s="82">
        <v>876.5</v>
      </c>
      <c r="I41" s="82">
        <v>0.1</v>
      </c>
      <c r="J41" s="82">
        <v>634.6</v>
      </c>
      <c r="K41" s="82">
        <v>721.6</v>
      </c>
      <c r="L41" s="82">
        <v>1224.5999999999999</v>
      </c>
      <c r="M41" s="82">
        <v>419.78</v>
      </c>
      <c r="N41" s="82">
        <v>0</v>
      </c>
      <c r="O41" s="82">
        <v>712.2</v>
      </c>
      <c r="P41" s="82">
        <v>4902.6000000000004</v>
      </c>
      <c r="Q41" s="82">
        <v>2365.98</v>
      </c>
      <c r="R41" s="83">
        <v>7980.78</v>
      </c>
      <c r="S41" s="81" t="s">
        <v>667</v>
      </c>
      <c r="T41" s="82">
        <v>4564.5</v>
      </c>
      <c r="U41" s="82">
        <v>2340.9</v>
      </c>
      <c r="V41" s="82">
        <v>419.98</v>
      </c>
      <c r="W41" s="82">
        <v>655.4</v>
      </c>
      <c r="X41" s="83">
        <v>7980.78</v>
      </c>
      <c r="Y41" s="81" t="s">
        <v>667</v>
      </c>
      <c r="Z41" s="82">
        <v>367.4</v>
      </c>
      <c r="AA41" s="82">
        <v>71.7</v>
      </c>
      <c r="AB41" s="82">
        <v>419.98</v>
      </c>
      <c r="AC41" s="82">
        <v>655.4</v>
      </c>
      <c r="AD41" s="83">
        <v>1514.48</v>
      </c>
    </row>
    <row r="42" spans="1:30" x14ac:dyDescent="0.25">
      <c r="A42" s="1"/>
      <c r="B42" s="81" t="s">
        <v>668</v>
      </c>
      <c r="C42" s="82">
        <v>433</v>
      </c>
      <c r="D42" s="82">
        <v>239.6</v>
      </c>
      <c r="E42" s="82">
        <v>0</v>
      </c>
      <c r="F42" s="82">
        <v>21</v>
      </c>
      <c r="G42" s="82">
        <v>3535</v>
      </c>
      <c r="H42" s="82">
        <v>882.3</v>
      </c>
      <c r="I42" s="82">
        <v>0</v>
      </c>
      <c r="J42" s="82">
        <v>607.4</v>
      </c>
      <c r="K42" s="82">
        <v>724.3</v>
      </c>
      <c r="L42" s="82">
        <v>1225.2</v>
      </c>
      <c r="M42" s="82">
        <v>147.91</v>
      </c>
      <c r="N42" s="82">
        <v>0</v>
      </c>
      <c r="O42" s="82">
        <v>693.6</v>
      </c>
      <c r="P42" s="82">
        <v>5024.7</v>
      </c>
      <c r="Q42" s="82">
        <v>2097.41</v>
      </c>
      <c r="R42" s="83">
        <v>7815.71</v>
      </c>
      <c r="S42" s="81" t="s">
        <v>668</v>
      </c>
      <c r="T42" s="82">
        <v>4692.3</v>
      </c>
      <c r="U42" s="82">
        <v>2347.1</v>
      </c>
      <c r="V42" s="82">
        <v>147.91</v>
      </c>
      <c r="W42" s="82">
        <v>628.4</v>
      </c>
      <c r="X42" s="83">
        <v>7815.71</v>
      </c>
      <c r="Y42" s="81" t="s">
        <v>668</v>
      </c>
      <c r="Z42" s="82">
        <v>308.39999999999998</v>
      </c>
      <c r="AA42" s="82">
        <v>70.900000000000006</v>
      </c>
      <c r="AB42" s="82">
        <v>147.91</v>
      </c>
      <c r="AC42" s="82">
        <v>628.4</v>
      </c>
      <c r="AD42" s="83">
        <v>1155.6099999999999</v>
      </c>
    </row>
    <row r="43" spans="1:30" x14ac:dyDescent="0.25">
      <c r="A43" s="1"/>
      <c r="B43" s="81" t="s">
        <v>669</v>
      </c>
      <c r="C43" s="82">
        <v>465.8</v>
      </c>
      <c r="D43" s="82">
        <v>236</v>
      </c>
      <c r="E43" s="82">
        <v>0</v>
      </c>
      <c r="F43" s="82">
        <v>27.9</v>
      </c>
      <c r="G43" s="82">
        <v>3470.4</v>
      </c>
      <c r="H43" s="82">
        <v>876.5</v>
      </c>
      <c r="I43" s="82">
        <v>0</v>
      </c>
      <c r="J43" s="82">
        <v>579.9</v>
      </c>
      <c r="K43" s="82">
        <v>726.1</v>
      </c>
      <c r="L43" s="82">
        <v>1300.5999999999999</v>
      </c>
      <c r="M43" s="82">
        <v>5.86</v>
      </c>
      <c r="N43" s="82">
        <v>0</v>
      </c>
      <c r="O43" s="82">
        <v>729.7</v>
      </c>
      <c r="P43" s="82">
        <v>4926.8</v>
      </c>
      <c r="Q43" s="82">
        <v>2032.56</v>
      </c>
      <c r="R43" s="83">
        <v>7689.06</v>
      </c>
      <c r="S43" s="81" t="s">
        <v>669</v>
      </c>
      <c r="T43" s="82">
        <v>4662.3</v>
      </c>
      <c r="U43" s="82">
        <v>2413.1</v>
      </c>
      <c r="V43" s="82">
        <v>5.86</v>
      </c>
      <c r="W43" s="82">
        <v>607.79999999999995</v>
      </c>
      <c r="X43" s="83">
        <v>7689.06</v>
      </c>
      <c r="Y43" s="81" t="s">
        <v>669</v>
      </c>
      <c r="Z43" s="82">
        <v>310.3</v>
      </c>
      <c r="AA43" s="82">
        <v>68.900000000000006</v>
      </c>
      <c r="AB43" s="82">
        <v>5.86</v>
      </c>
      <c r="AC43" s="82">
        <v>607.79999999999995</v>
      </c>
      <c r="AD43" s="83">
        <v>992.86</v>
      </c>
    </row>
    <row r="44" spans="1:30" x14ac:dyDescent="0.25">
      <c r="A44" s="1"/>
      <c r="B44" s="81" t="s">
        <v>670</v>
      </c>
      <c r="C44" s="82">
        <v>464.6</v>
      </c>
      <c r="D44" s="82">
        <v>243.5</v>
      </c>
      <c r="E44" s="82">
        <v>0</v>
      </c>
      <c r="F44" s="82">
        <v>29.7</v>
      </c>
      <c r="G44" s="82">
        <v>3566.6</v>
      </c>
      <c r="H44" s="82">
        <v>906.5</v>
      </c>
      <c r="I44" s="82">
        <v>0</v>
      </c>
      <c r="J44" s="82">
        <v>522.5</v>
      </c>
      <c r="K44" s="82">
        <v>770.3</v>
      </c>
      <c r="L44" s="82">
        <v>1309.8</v>
      </c>
      <c r="M44" s="82">
        <v>0</v>
      </c>
      <c r="N44" s="82">
        <v>0</v>
      </c>
      <c r="O44" s="82">
        <v>737.8</v>
      </c>
      <c r="P44" s="82">
        <v>4995.6000000000004</v>
      </c>
      <c r="Q44" s="82">
        <v>2080.1</v>
      </c>
      <c r="R44" s="83">
        <v>7813.5</v>
      </c>
      <c r="S44" s="81" t="s">
        <v>670</v>
      </c>
      <c r="T44" s="82">
        <v>4801.5</v>
      </c>
      <c r="U44" s="82">
        <v>2459.8000000000002</v>
      </c>
      <c r="V44" s="82">
        <v>0</v>
      </c>
      <c r="W44" s="82">
        <v>552.20000000000005</v>
      </c>
      <c r="X44" s="83">
        <v>7813.5</v>
      </c>
      <c r="Y44" s="81" t="s">
        <v>670</v>
      </c>
      <c r="Z44" s="82">
        <v>309.7</v>
      </c>
      <c r="AA44" s="82">
        <v>75.3</v>
      </c>
      <c r="AB44" s="82">
        <v>0</v>
      </c>
      <c r="AC44" s="82">
        <v>552.20000000000005</v>
      </c>
      <c r="AD44" s="83">
        <v>937.2</v>
      </c>
    </row>
    <row r="45" spans="1:30" x14ac:dyDescent="0.25">
      <c r="A45" s="1"/>
      <c r="B45" s="81" t="s">
        <v>671</v>
      </c>
      <c r="C45" s="82">
        <v>524.5</v>
      </c>
      <c r="D45" s="82">
        <v>354.2</v>
      </c>
      <c r="E45" s="82">
        <v>0</v>
      </c>
      <c r="F45" s="82">
        <v>32</v>
      </c>
      <c r="G45" s="82">
        <v>3535.9</v>
      </c>
      <c r="H45" s="82">
        <v>931.9</v>
      </c>
      <c r="I45" s="82">
        <v>0</v>
      </c>
      <c r="J45" s="82">
        <v>508.9</v>
      </c>
      <c r="K45" s="82">
        <v>768.7</v>
      </c>
      <c r="L45" s="82">
        <v>1304.9000000000001</v>
      </c>
      <c r="M45" s="82">
        <v>0</v>
      </c>
      <c r="N45" s="82">
        <v>0</v>
      </c>
      <c r="O45" s="82">
        <v>910.7</v>
      </c>
      <c r="P45" s="82">
        <v>4976.7</v>
      </c>
      <c r="Q45" s="82">
        <v>2073.6</v>
      </c>
      <c r="R45" s="83">
        <v>7961</v>
      </c>
      <c r="S45" s="81" t="s">
        <v>671</v>
      </c>
      <c r="T45" s="82">
        <v>4829.1000000000004</v>
      </c>
      <c r="U45" s="82">
        <v>2591</v>
      </c>
      <c r="V45" s="82">
        <v>0</v>
      </c>
      <c r="W45" s="82">
        <v>540.9</v>
      </c>
      <c r="X45" s="83">
        <v>7961</v>
      </c>
      <c r="Y45" s="81" t="s">
        <v>671</v>
      </c>
      <c r="Z45" s="82">
        <v>311.60000000000002</v>
      </c>
      <c r="AA45" s="82">
        <v>77.400000000000006</v>
      </c>
      <c r="AB45" s="82">
        <v>0</v>
      </c>
      <c r="AC45" s="82">
        <v>540.9</v>
      </c>
      <c r="AD45" s="83">
        <v>929.9</v>
      </c>
    </row>
    <row r="46" spans="1:30" x14ac:dyDescent="0.25">
      <c r="A46" s="1"/>
      <c r="B46" s="81" t="s">
        <v>672</v>
      </c>
      <c r="C46" s="82">
        <v>543.6</v>
      </c>
      <c r="D46" s="82">
        <v>352.4</v>
      </c>
      <c r="E46" s="82">
        <v>0</v>
      </c>
      <c r="F46" s="82">
        <v>35.200000000000003</v>
      </c>
      <c r="G46" s="82">
        <v>3619.1</v>
      </c>
      <c r="H46" s="82">
        <v>860.2</v>
      </c>
      <c r="I46" s="82">
        <v>0</v>
      </c>
      <c r="J46" s="82">
        <v>455.9</v>
      </c>
      <c r="K46" s="82">
        <v>769.3</v>
      </c>
      <c r="L46" s="82">
        <v>1308.7</v>
      </c>
      <c r="M46" s="82">
        <v>0</v>
      </c>
      <c r="N46" s="82">
        <v>0</v>
      </c>
      <c r="O46" s="82">
        <v>931.2</v>
      </c>
      <c r="P46" s="82">
        <v>4935.2</v>
      </c>
      <c r="Q46" s="82">
        <v>2078</v>
      </c>
      <c r="R46" s="83">
        <v>7944.4</v>
      </c>
      <c r="S46" s="81" t="s">
        <v>672</v>
      </c>
      <c r="T46" s="82">
        <v>4932</v>
      </c>
      <c r="U46" s="82">
        <v>2521.3000000000002</v>
      </c>
      <c r="V46" s="82">
        <v>0</v>
      </c>
      <c r="W46" s="82">
        <v>491.1</v>
      </c>
      <c r="X46" s="83">
        <v>7944.4</v>
      </c>
      <c r="Y46" s="81" t="s">
        <v>672</v>
      </c>
      <c r="Z46" s="82">
        <v>319.89999999999998</v>
      </c>
      <c r="AA46" s="82">
        <v>76</v>
      </c>
      <c r="AB46" s="82">
        <v>0</v>
      </c>
      <c r="AC46" s="82">
        <v>491.1</v>
      </c>
      <c r="AD46" s="83">
        <v>887</v>
      </c>
    </row>
    <row r="47" spans="1:30" x14ac:dyDescent="0.25">
      <c r="A47" s="1"/>
      <c r="B47" s="81" t="s">
        <v>673</v>
      </c>
      <c r="C47" s="82">
        <v>545.5</v>
      </c>
      <c r="D47" s="82">
        <v>355.7</v>
      </c>
      <c r="E47" s="82">
        <v>0</v>
      </c>
      <c r="F47" s="82">
        <v>36.9</v>
      </c>
      <c r="G47" s="82">
        <v>3588</v>
      </c>
      <c r="H47" s="82">
        <v>860.4</v>
      </c>
      <c r="I47" s="82">
        <v>0</v>
      </c>
      <c r="J47" s="82">
        <v>441.5</v>
      </c>
      <c r="K47" s="82">
        <v>771.4</v>
      </c>
      <c r="L47" s="82">
        <v>1314.2</v>
      </c>
      <c r="M47" s="82">
        <v>0</v>
      </c>
      <c r="N47" s="82">
        <v>0</v>
      </c>
      <c r="O47" s="82">
        <v>938.1</v>
      </c>
      <c r="P47" s="82">
        <v>4889.8999999999996</v>
      </c>
      <c r="Q47" s="82">
        <v>2085.6</v>
      </c>
      <c r="R47" s="83">
        <v>7913.6</v>
      </c>
      <c r="S47" s="81" t="s">
        <v>673</v>
      </c>
      <c r="T47" s="82">
        <v>4904.8999999999996</v>
      </c>
      <c r="U47" s="82">
        <v>2530.3000000000002</v>
      </c>
      <c r="V47" s="82">
        <v>0</v>
      </c>
      <c r="W47" s="82">
        <v>478.4</v>
      </c>
      <c r="X47" s="83">
        <v>7913.6</v>
      </c>
      <c r="Y47" s="81" t="s">
        <v>673</v>
      </c>
      <c r="Z47" s="82">
        <v>320.5</v>
      </c>
      <c r="AA47" s="82">
        <v>79.8</v>
      </c>
      <c r="AB47" s="82">
        <v>0</v>
      </c>
      <c r="AC47" s="82">
        <v>478.4</v>
      </c>
      <c r="AD47" s="83">
        <v>878.7</v>
      </c>
    </row>
    <row r="48" spans="1:30" x14ac:dyDescent="0.25">
      <c r="A48" s="1"/>
      <c r="B48" s="81" t="s">
        <v>674</v>
      </c>
      <c r="C48" s="82">
        <v>542.6</v>
      </c>
      <c r="D48" s="82">
        <v>304.60000000000002</v>
      </c>
      <c r="E48" s="82">
        <v>0</v>
      </c>
      <c r="F48" s="82">
        <v>36</v>
      </c>
      <c r="G48" s="82">
        <v>3574.9</v>
      </c>
      <c r="H48" s="82">
        <v>856.6</v>
      </c>
      <c r="I48" s="82">
        <v>0</v>
      </c>
      <c r="J48" s="82">
        <v>461.4</v>
      </c>
      <c r="K48" s="82">
        <v>765.2</v>
      </c>
      <c r="L48" s="82">
        <v>1313.2</v>
      </c>
      <c r="M48" s="82">
        <v>0</v>
      </c>
      <c r="N48" s="82">
        <v>0</v>
      </c>
      <c r="O48" s="82">
        <v>883.2</v>
      </c>
      <c r="P48" s="82">
        <v>4892.8999999999996</v>
      </c>
      <c r="Q48" s="82">
        <v>2078.4</v>
      </c>
      <c r="R48" s="83">
        <v>7854.5</v>
      </c>
      <c r="S48" s="81" t="s">
        <v>674</v>
      </c>
      <c r="T48" s="82">
        <v>4882.7</v>
      </c>
      <c r="U48" s="82">
        <v>2474.4</v>
      </c>
      <c r="V48" s="82">
        <v>0</v>
      </c>
      <c r="W48" s="82">
        <v>497.4</v>
      </c>
      <c r="X48" s="83">
        <v>7854.5</v>
      </c>
      <c r="Y48" s="81" t="s">
        <v>674</v>
      </c>
      <c r="Z48" s="82">
        <v>326</v>
      </c>
      <c r="AA48" s="82">
        <v>79.400000000000006</v>
      </c>
      <c r="AB48" s="82">
        <v>0</v>
      </c>
      <c r="AC48" s="82">
        <v>497.4</v>
      </c>
      <c r="AD48" s="83">
        <v>902.8</v>
      </c>
    </row>
    <row r="49" spans="1:30" x14ac:dyDescent="0.25">
      <c r="A49" s="1"/>
      <c r="B49" s="81" t="s">
        <v>675</v>
      </c>
      <c r="C49" s="82">
        <v>545.29999999999995</v>
      </c>
      <c r="D49" s="82">
        <v>269.8</v>
      </c>
      <c r="E49" s="82">
        <v>0</v>
      </c>
      <c r="F49" s="82">
        <v>31</v>
      </c>
      <c r="G49" s="82">
        <v>3577.4</v>
      </c>
      <c r="H49" s="82">
        <v>862.9</v>
      </c>
      <c r="I49" s="82">
        <v>0</v>
      </c>
      <c r="J49" s="82">
        <v>414.4</v>
      </c>
      <c r="K49" s="82">
        <v>773.2</v>
      </c>
      <c r="L49" s="82">
        <v>1315.3</v>
      </c>
      <c r="M49" s="82">
        <v>0</v>
      </c>
      <c r="N49" s="82">
        <v>0</v>
      </c>
      <c r="O49" s="82">
        <v>846.1</v>
      </c>
      <c r="P49" s="82">
        <v>4854.7</v>
      </c>
      <c r="Q49" s="82">
        <v>2088.5</v>
      </c>
      <c r="R49" s="83">
        <v>7789.3</v>
      </c>
      <c r="S49" s="81" t="s">
        <v>675</v>
      </c>
      <c r="T49" s="82">
        <v>4895.8999999999996</v>
      </c>
      <c r="U49" s="82">
        <v>2448</v>
      </c>
      <c r="V49" s="82">
        <v>0</v>
      </c>
      <c r="W49" s="82">
        <v>445.4</v>
      </c>
      <c r="X49" s="83">
        <v>7789.3</v>
      </c>
      <c r="Y49" s="81" t="s">
        <v>675</v>
      </c>
      <c r="Z49" s="82">
        <v>339</v>
      </c>
      <c r="AA49" s="82">
        <v>79.400000000000006</v>
      </c>
      <c r="AB49" s="82">
        <v>0</v>
      </c>
      <c r="AC49" s="82">
        <v>445.4</v>
      </c>
      <c r="AD49" s="83">
        <v>863.8</v>
      </c>
    </row>
    <row r="50" spans="1:30" x14ac:dyDescent="0.25">
      <c r="A50" s="1"/>
      <c r="B50" s="81" t="s">
        <v>676</v>
      </c>
      <c r="C50" s="82">
        <v>516.1</v>
      </c>
      <c r="D50" s="82">
        <v>270.2</v>
      </c>
      <c r="E50" s="82">
        <v>0</v>
      </c>
      <c r="F50" s="82">
        <v>31.7</v>
      </c>
      <c r="G50" s="82">
        <v>3568.4</v>
      </c>
      <c r="H50" s="82">
        <v>855.9</v>
      </c>
      <c r="I50" s="82">
        <v>0</v>
      </c>
      <c r="J50" s="82">
        <v>443.7</v>
      </c>
      <c r="K50" s="82">
        <v>768.6</v>
      </c>
      <c r="L50" s="82">
        <v>1320.4</v>
      </c>
      <c r="M50" s="82">
        <v>0</v>
      </c>
      <c r="N50" s="82">
        <v>0</v>
      </c>
      <c r="O50" s="82">
        <v>818</v>
      </c>
      <c r="P50" s="82">
        <v>4868</v>
      </c>
      <c r="Q50" s="82">
        <v>2089</v>
      </c>
      <c r="R50" s="83">
        <v>7775</v>
      </c>
      <c r="S50" s="81" t="s">
        <v>676</v>
      </c>
      <c r="T50" s="82">
        <v>4853.1000000000004</v>
      </c>
      <c r="U50" s="82">
        <v>2446.5</v>
      </c>
      <c r="V50" s="82">
        <v>0</v>
      </c>
      <c r="W50" s="82">
        <v>475.4</v>
      </c>
      <c r="X50" s="83">
        <v>7775</v>
      </c>
      <c r="Y50" s="81" t="s">
        <v>676</v>
      </c>
      <c r="Z50" s="82">
        <v>359.4</v>
      </c>
      <c r="AA50" s="82">
        <v>79.400000000000006</v>
      </c>
      <c r="AB50" s="82">
        <v>0</v>
      </c>
      <c r="AC50" s="82">
        <v>475.4</v>
      </c>
      <c r="AD50" s="83">
        <v>914.2</v>
      </c>
    </row>
    <row r="51" spans="1:30" x14ac:dyDescent="0.25">
      <c r="A51" s="1"/>
      <c r="B51" s="81" t="s">
        <v>677</v>
      </c>
      <c r="C51" s="82">
        <v>454.4</v>
      </c>
      <c r="D51" s="82">
        <v>211.6</v>
      </c>
      <c r="E51" s="82">
        <v>0</v>
      </c>
      <c r="F51" s="82">
        <v>32.6</v>
      </c>
      <c r="G51" s="82">
        <v>3587.5</v>
      </c>
      <c r="H51" s="82">
        <v>851.3</v>
      </c>
      <c r="I51" s="82">
        <v>0</v>
      </c>
      <c r="J51" s="82">
        <v>403.1</v>
      </c>
      <c r="K51" s="82">
        <v>764.6</v>
      </c>
      <c r="L51" s="82">
        <v>1316.4</v>
      </c>
      <c r="M51" s="82">
        <v>0</v>
      </c>
      <c r="N51" s="82">
        <v>0</v>
      </c>
      <c r="O51" s="82">
        <v>698.6</v>
      </c>
      <c r="P51" s="82">
        <v>4841.8999999999996</v>
      </c>
      <c r="Q51" s="82">
        <v>2081</v>
      </c>
      <c r="R51" s="83">
        <v>7621.5</v>
      </c>
      <c r="S51" s="81" t="s">
        <v>677</v>
      </c>
      <c r="T51" s="82">
        <v>4806.5</v>
      </c>
      <c r="U51" s="82">
        <v>2379.3000000000002</v>
      </c>
      <c r="V51" s="82">
        <v>0</v>
      </c>
      <c r="W51" s="82">
        <v>435.7</v>
      </c>
      <c r="X51" s="83">
        <v>7621.5</v>
      </c>
      <c r="Y51" s="81" t="s">
        <v>677</v>
      </c>
      <c r="Z51" s="82">
        <v>355.9</v>
      </c>
      <c r="AA51" s="82">
        <v>80.7</v>
      </c>
      <c r="AB51" s="82">
        <v>0</v>
      </c>
      <c r="AC51" s="82">
        <v>435.7</v>
      </c>
      <c r="AD51" s="83">
        <v>872.3</v>
      </c>
    </row>
    <row r="52" spans="1:30" x14ac:dyDescent="0.25">
      <c r="A52" s="1"/>
      <c r="B52" s="81" t="s">
        <v>678</v>
      </c>
      <c r="C52" s="82">
        <v>424.1</v>
      </c>
      <c r="D52" s="82">
        <v>210.4</v>
      </c>
      <c r="E52" s="82">
        <v>0</v>
      </c>
      <c r="F52" s="82">
        <v>21.7</v>
      </c>
      <c r="G52" s="82">
        <v>3607.8</v>
      </c>
      <c r="H52" s="82">
        <v>738</v>
      </c>
      <c r="I52" s="82">
        <v>0</v>
      </c>
      <c r="J52" s="82">
        <v>350.6</v>
      </c>
      <c r="K52" s="82">
        <v>764.2</v>
      </c>
      <c r="L52" s="82">
        <v>1314.9</v>
      </c>
      <c r="M52" s="82">
        <v>0</v>
      </c>
      <c r="N52" s="82">
        <v>0</v>
      </c>
      <c r="O52" s="82">
        <v>656.2</v>
      </c>
      <c r="P52" s="82">
        <v>4696.3999999999996</v>
      </c>
      <c r="Q52" s="82">
        <v>2079.1</v>
      </c>
      <c r="R52" s="83">
        <v>7431.7</v>
      </c>
      <c r="S52" s="81" t="s">
        <v>678</v>
      </c>
      <c r="T52" s="82">
        <v>4796.1000000000004</v>
      </c>
      <c r="U52" s="82">
        <v>2263.3000000000002</v>
      </c>
      <c r="V52" s="82">
        <v>0</v>
      </c>
      <c r="W52" s="82">
        <v>372.3</v>
      </c>
      <c r="X52" s="83">
        <v>7431.7</v>
      </c>
      <c r="Y52" s="81" t="s">
        <v>678</v>
      </c>
      <c r="Z52" s="82">
        <v>348.5</v>
      </c>
      <c r="AA52" s="82">
        <v>80</v>
      </c>
      <c r="AB52" s="82">
        <v>0</v>
      </c>
      <c r="AC52" s="82">
        <v>372.3</v>
      </c>
      <c r="AD52" s="83">
        <v>800.8</v>
      </c>
    </row>
    <row r="53" spans="1:30" x14ac:dyDescent="0.25">
      <c r="A53" s="1"/>
      <c r="B53" s="81" t="s">
        <v>679</v>
      </c>
      <c r="C53" s="82">
        <v>422.9</v>
      </c>
      <c r="D53" s="82">
        <v>209.5</v>
      </c>
      <c r="E53" s="82">
        <v>0</v>
      </c>
      <c r="F53" s="82">
        <v>18.8</v>
      </c>
      <c r="G53" s="82">
        <v>3702.4</v>
      </c>
      <c r="H53" s="82">
        <v>562.29999999999995</v>
      </c>
      <c r="I53" s="82">
        <v>0</v>
      </c>
      <c r="J53" s="82">
        <v>299.39999999999998</v>
      </c>
      <c r="K53" s="82">
        <v>765.3</v>
      </c>
      <c r="L53" s="82">
        <v>1319.7</v>
      </c>
      <c r="M53" s="82">
        <v>0</v>
      </c>
      <c r="N53" s="82">
        <v>0</v>
      </c>
      <c r="O53" s="82">
        <v>651.20000000000005</v>
      </c>
      <c r="P53" s="82">
        <v>4564.1000000000004</v>
      </c>
      <c r="Q53" s="82">
        <v>2085</v>
      </c>
      <c r="R53" s="83">
        <v>7300.3</v>
      </c>
      <c r="S53" s="81" t="s">
        <v>679</v>
      </c>
      <c r="T53" s="82">
        <v>4890.6000000000004</v>
      </c>
      <c r="U53" s="82">
        <v>2091.5</v>
      </c>
      <c r="V53" s="82">
        <v>0</v>
      </c>
      <c r="W53" s="82">
        <v>318.2</v>
      </c>
      <c r="X53" s="83">
        <v>7300.3</v>
      </c>
      <c r="Y53" s="81" t="s">
        <v>679</v>
      </c>
      <c r="Z53" s="82">
        <v>350.8</v>
      </c>
      <c r="AA53" s="82">
        <v>79</v>
      </c>
      <c r="AB53" s="82">
        <v>0</v>
      </c>
      <c r="AC53" s="82">
        <v>318.2</v>
      </c>
      <c r="AD53" s="83">
        <v>748</v>
      </c>
    </row>
    <row r="54" spans="1:30" x14ac:dyDescent="0.25">
      <c r="A54" s="1"/>
      <c r="B54" s="81" t="s">
        <v>680</v>
      </c>
      <c r="C54" s="82">
        <v>426.6</v>
      </c>
      <c r="D54" s="82">
        <v>212.5</v>
      </c>
      <c r="E54" s="82">
        <v>0</v>
      </c>
      <c r="F54" s="82">
        <v>14.7</v>
      </c>
      <c r="G54" s="82">
        <v>3696.7</v>
      </c>
      <c r="H54" s="82">
        <v>527</v>
      </c>
      <c r="I54" s="82">
        <v>0</v>
      </c>
      <c r="J54" s="82">
        <v>302.7</v>
      </c>
      <c r="K54" s="82">
        <v>766.3</v>
      </c>
      <c r="L54" s="82">
        <v>1317.4</v>
      </c>
      <c r="M54" s="82">
        <v>0</v>
      </c>
      <c r="N54" s="82">
        <v>0</v>
      </c>
      <c r="O54" s="82">
        <v>653.79999999999995</v>
      </c>
      <c r="P54" s="82">
        <v>4526.3999999999996</v>
      </c>
      <c r="Q54" s="82">
        <v>2083.6999999999998</v>
      </c>
      <c r="R54" s="83">
        <v>7263.9</v>
      </c>
      <c r="S54" s="81" t="s">
        <v>680</v>
      </c>
      <c r="T54" s="82">
        <v>4889.6000000000004</v>
      </c>
      <c r="U54" s="82">
        <v>2056.9</v>
      </c>
      <c r="V54" s="82">
        <v>0</v>
      </c>
      <c r="W54" s="82">
        <v>317.39999999999998</v>
      </c>
      <c r="X54" s="83">
        <v>7263.9</v>
      </c>
      <c r="Y54" s="81" t="s">
        <v>680</v>
      </c>
      <c r="Z54" s="82">
        <v>354</v>
      </c>
      <c r="AA54" s="82">
        <v>81.7</v>
      </c>
      <c r="AB54" s="82">
        <v>0</v>
      </c>
      <c r="AC54" s="82">
        <v>317.39999999999998</v>
      </c>
      <c r="AD54" s="83">
        <v>753.1</v>
      </c>
    </row>
    <row r="55" spans="1:30" x14ac:dyDescent="0.25">
      <c r="A55" s="1"/>
      <c r="B55" s="81" t="s">
        <v>682</v>
      </c>
      <c r="C55" s="82">
        <v>368.7</v>
      </c>
      <c r="D55" s="82">
        <v>211.4</v>
      </c>
      <c r="E55" s="82">
        <v>0</v>
      </c>
      <c r="F55" s="82">
        <v>17.5</v>
      </c>
      <c r="G55" s="82">
        <v>3502.6</v>
      </c>
      <c r="H55" s="82">
        <v>525.70000000000005</v>
      </c>
      <c r="I55" s="82">
        <v>0</v>
      </c>
      <c r="J55" s="82">
        <v>205</v>
      </c>
      <c r="K55" s="82">
        <v>766.1</v>
      </c>
      <c r="L55" s="82">
        <v>1315.1</v>
      </c>
      <c r="M55" s="82">
        <v>0</v>
      </c>
      <c r="N55" s="82">
        <v>0</v>
      </c>
      <c r="O55" s="82">
        <v>597.6</v>
      </c>
      <c r="P55" s="82">
        <v>4233.3</v>
      </c>
      <c r="Q55" s="82">
        <v>2081.1999999999998</v>
      </c>
      <c r="R55" s="83">
        <v>6912.1</v>
      </c>
      <c r="S55" s="81" t="s">
        <v>682</v>
      </c>
      <c r="T55" s="82">
        <v>4637.3999999999996</v>
      </c>
      <c r="U55" s="82">
        <v>2052.1999999999998</v>
      </c>
      <c r="V55" s="82">
        <v>0</v>
      </c>
      <c r="W55" s="82">
        <v>222.5</v>
      </c>
      <c r="X55" s="83">
        <v>6912.1</v>
      </c>
      <c r="Y55" s="81" t="s">
        <v>682</v>
      </c>
      <c r="Z55" s="82">
        <v>335.7</v>
      </c>
      <c r="AA55" s="82">
        <v>82.1</v>
      </c>
      <c r="AB55" s="82">
        <v>0</v>
      </c>
      <c r="AC55" s="82">
        <v>222.5</v>
      </c>
      <c r="AD55" s="83">
        <v>640.29999999999995</v>
      </c>
    </row>
    <row r="56" spans="1:30" x14ac:dyDescent="0.25">
      <c r="A56" s="1"/>
      <c r="B56" s="84" t="s">
        <v>841</v>
      </c>
      <c r="C56" s="85">
        <v>10749.4</v>
      </c>
      <c r="D56" s="85">
        <v>5249.05</v>
      </c>
      <c r="E56" s="85">
        <v>1.7</v>
      </c>
      <c r="F56" s="85">
        <v>406.45</v>
      </c>
      <c r="G56" s="85">
        <v>84660.3</v>
      </c>
      <c r="H56" s="85">
        <v>14550.35</v>
      </c>
      <c r="I56" s="85">
        <v>5.4</v>
      </c>
      <c r="J56" s="85">
        <v>10574.75</v>
      </c>
      <c r="K56" s="85">
        <v>17838.650000000001</v>
      </c>
      <c r="L56" s="85">
        <v>26224.1</v>
      </c>
      <c r="M56" s="85">
        <v>8762.9349999999995</v>
      </c>
      <c r="N56" s="85">
        <v>0</v>
      </c>
      <c r="O56" s="85">
        <v>16406.599999999999</v>
      </c>
      <c r="P56" s="85">
        <v>109790.8</v>
      </c>
      <c r="Q56" s="85">
        <v>52825.684999999998</v>
      </c>
      <c r="R56" s="85">
        <v>179023.08499999999</v>
      </c>
      <c r="S56" s="84" t="s">
        <v>841</v>
      </c>
      <c r="T56" s="85">
        <v>113248.35</v>
      </c>
      <c r="U56" s="85">
        <v>46023.5</v>
      </c>
      <c r="V56" s="85">
        <v>8770.0349999999999</v>
      </c>
      <c r="W56" s="85">
        <v>10981.2</v>
      </c>
      <c r="X56" s="85">
        <v>179023.08499999999</v>
      </c>
      <c r="Y56" s="84" t="s">
        <v>841</v>
      </c>
      <c r="Z56" s="85">
        <v>8532.1</v>
      </c>
      <c r="AA56" s="85">
        <v>1784.1</v>
      </c>
      <c r="AB56" s="85">
        <v>8770.0349999999999</v>
      </c>
      <c r="AC56" s="85">
        <v>10981.2</v>
      </c>
      <c r="AD56" s="85">
        <v>30067.435000000001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1079</v>
      </c>
      <c r="C5" s="1"/>
      <c r="D5" s="1"/>
      <c r="E5" s="1"/>
      <c r="F5" s="1"/>
      <c r="G5" s="1"/>
      <c r="H5" s="1"/>
      <c r="I5" s="1"/>
      <c r="J5" s="1"/>
      <c r="K5" s="1"/>
      <c r="L5" s="1"/>
      <c r="M5" s="1"/>
      <c r="N5" s="1"/>
      <c r="O5" s="1"/>
      <c r="P5" s="1"/>
    </row>
    <row r="6" spans="1:16" ht="30" x14ac:dyDescent="0.25">
      <c r="A6" s="1"/>
      <c r="B6" s="3" t="s">
        <v>50</v>
      </c>
      <c r="C6" s="3" t="s">
        <v>1080</v>
      </c>
      <c r="D6" s="3" t="s">
        <v>1081</v>
      </c>
      <c r="E6" s="3" t="s">
        <v>1082</v>
      </c>
      <c r="F6" s="3" t="s">
        <v>53</v>
      </c>
      <c r="G6" s="3" t="s">
        <v>54</v>
      </c>
      <c r="H6" s="3" t="s">
        <v>1083</v>
      </c>
      <c r="I6" s="3" t="s">
        <v>1084</v>
      </c>
      <c r="J6" s="3" t="s">
        <v>1085</v>
      </c>
      <c r="K6" s="3" t="s">
        <v>1086</v>
      </c>
      <c r="L6" s="3" t="s">
        <v>1087</v>
      </c>
      <c r="M6" s="3" t="s">
        <v>1088</v>
      </c>
      <c r="N6" s="3" t="s">
        <v>1089</v>
      </c>
      <c r="O6" s="3" t="s">
        <v>1090</v>
      </c>
      <c r="P6" s="3" t="s">
        <v>1091</v>
      </c>
    </row>
    <row r="7" spans="1:16" x14ac:dyDescent="0.25">
      <c r="A7" s="1"/>
      <c r="B7" s="6" t="s">
        <v>459</v>
      </c>
      <c r="C7" s="6" t="s">
        <v>870</v>
      </c>
      <c r="D7" s="86" t="s">
        <v>101</v>
      </c>
      <c r="E7" s="6" t="s">
        <v>1092</v>
      </c>
      <c r="F7" s="86" t="s">
        <v>1093</v>
      </c>
      <c r="G7" s="86" t="s">
        <v>36</v>
      </c>
      <c r="H7" s="86" t="s">
        <v>792</v>
      </c>
      <c r="I7" s="86" t="s">
        <v>792</v>
      </c>
      <c r="J7" s="86" t="s">
        <v>1094</v>
      </c>
      <c r="K7" s="86" t="s">
        <v>792</v>
      </c>
      <c r="L7" s="86" t="s">
        <v>792</v>
      </c>
      <c r="M7" s="86" t="s">
        <v>792</v>
      </c>
      <c r="N7" s="86" t="s">
        <v>792</v>
      </c>
      <c r="O7" s="6" t="s">
        <v>1095</v>
      </c>
      <c r="P7" s="6"/>
    </row>
    <row r="8" spans="1:16" x14ac:dyDescent="0.25">
      <c r="A8" s="1"/>
      <c r="B8" s="6" t="s">
        <v>460</v>
      </c>
      <c r="C8" s="6" t="s">
        <v>958</v>
      </c>
      <c r="D8" s="86" t="s">
        <v>101</v>
      </c>
      <c r="E8" s="6" t="s">
        <v>1096</v>
      </c>
      <c r="F8" s="86" t="s">
        <v>1093</v>
      </c>
      <c r="G8" s="86" t="s">
        <v>36</v>
      </c>
      <c r="H8" s="86" t="s">
        <v>792</v>
      </c>
      <c r="I8" s="86" t="s">
        <v>792</v>
      </c>
      <c r="J8" s="86" t="s">
        <v>1094</v>
      </c>
      <c r="K8" s="86" t="s">
        <v>792</v>
      </c>
      <c r="L8" s="86" t="s">
        <v>792</v>
      </c>
      <c r="M8" s="86" t="s">
        <v>792</v>
      </c>
      <c r="N8" s="86" t="s">
        <v>792</v>
      </c>
      <c r="O8" s="6" t="s">
        <v>1095</v>
      </c>
      <c r="P8" s="6"/>
    </row>
    <row r="9" spans="1:16" x14ac:dyDescent="0.25">
      <c r="A9" s="1"/>
      <c r="B9" s="6" t="s">
        <v>461</v>
      </c>
      <c r="C9" s="6" t="s">
        <v>960</v>
      </c>
      <c r="D9" s="86" t="s">
        <v>101</v>
      </c>
      <c r="E9" s="6" t="s">
        <v>1097</v>
      </c>
      <c r="F9" s="86" t="s">
        <v>1093</v>
      </c>
      <c r="G9" s="86" t="s">
        <v>36</v>
      </c>
      <c r="H9" s="86" t="s">
        <v>792</v>
      </c>
      <c r="I9" s="86" t="s">
        <v>792</v>
      </c>
      <c r="J9" s="86" t="s">
        <v>1094</v>
      </c>
      <c r="K9" s="86" t="s">
        <v>792</v>
      </c>
      <c r="L9" s="86" t="s">
        <v>792</v>
      </c>
      <c r="M9" s="86" t="s">
        <v>792</v>
      </c>
      <c r="N9" s="86" t="s">
        <v>792</v>
      </c>
      <c r="O9" s="6" t="s">
        <v>1095</v>
      </c>
      <c r="P9" s="6"/>
    </row>
    <row r="10" spans="1:16" ht="25.5" x14ac:dyDescent="0.25">
      <c r="A10" s="1"/>
      <c r="B10" s="6" t="s">
        <v>462</v>
      </c>
      <c r="C10" s="6" t="s">
        <v>873</v>
      </c>
      <c r="D10" s="86" t="s">
        <v>101</v>
      </c>
      <c r="E10" s="6" t="s">
        <v>1098</v>
      </c>
      <c r="F10" s="86" t="s">
        <v>1093</v>
      </c>
      <c r="G10" s="86" t="s">
        <v>36</v>
      </c>
      <c r="H10" s="86" t="s">
        <v>792</v>
      </c>
      <c r="I10" s="86" t="s">
        <v>792</v>
      </c>
      <c r="J10" s="86" t="s">
        <v>1094</v>
      </c>
      <c r="K10" s="86" t="s">
        <v>792</v>
      </c>
      <c r="L10" s="86" t="s">
        <v>792</v>
      </c>
      <c r="M10" s="86" t="s">
        <v>792</v>
      </c>
      <c r="N10" s="86" t="s">
        <v>792</v>
      </c>
      <c r="O10" s="6" t="s">
        <v>1095</v>
      </c>
      <c r="P10" s="6"/>
    </row>
    <row r="11" spans="1:16" x14ac:dyDescent="0.25">
      <c r="A11" s="1"/>
      <c r="B11" s="6" t="s">
        <v>463</v>
      </c>
      <c r="C11" s="6" t="s">
        <v>877</v>
      </c>
      <c r="D11" s="86" t="s">
        <v>331</v>
      </c>
      <c r="E11" s="6" t="s">
        <v>1099</v>
      </c>
      <c r="F11" s="86" t="s">
        <v>1093</v>
      </c>
      <c r="G11" s="86" t="s">
        <v>36</v>
      </c>
      <c r="H11" s="86" t="s">
        <v>792</v>
      </c>
      <c r="I11" s="86" t="s">
        <v>792</v>
      </c>
      <c r="J11" s="86" t="s">
        <v>1094</v>
      </c>
      <c r="K11" s="86" t="s">
        <v>792</v>
      </c>
      <c r="L11" s="86" t="s">
        <v>792</v>
      </c>
      <c r="M11" s="86" t="s">
        <v>792</v>
      </c>
      <c r="N11" s="86" t="s">
        <v>792</v>
      </c>
      <c r="O11" s="6" t="s">
        <v>1095</v>
      </c>
      <c r="P11" s="6"/>
    </row>
    <row r="12" spans="1:16" x14ac:dyDescent="0.25">
      <c r="A12" s="1"/>
      <c r="B12" s="6" t="s">
        <v>114</v>
      </c>
      <c r="C12" s="6" t="s">
        <v>967</v>
      </c>
      <c r="D12" s="86" t="s">
        <v>101</v>
      </c>
      <c r="E12" s="6" t="s">
        <v>1100</v>
      </c>
      <c r="F12" s="86" t="s">
        <v>1101</v>
      </c>
      <c r="G12" s="86" t="s">
        <v>36</v>
      </c>
      <c r="H12" s="86" t="s">
        <v>1102</v>
      </c>
      <c r="I12" s="86" t="s">
        <v>792</v>
      </c>
      <c r="J12" s="86" t="s">
        <v>1103</v>
      </c>
      <c r="K12" s="86" t="s">
        <v>792</v>
      </c>
      <c r="L12" s="86" t="s">
        <v>792</v>
      </c>
      <c r="M12" s="86" t="s">
        <v>792</v>
      </c>
      <c r="N12" s="86" t="s">
        <v>792</v>
      </c>
      <c r="O12" s="6" t="s">
        <v>1095</v>
      </c>
      <c r="P12" s="6"/>
    </row>
    <row r="13" spans="1:16" x14ac:dyDescent="0.25">
      <c r="A13" s="1"/>
      <c r="B13" s="6" t="s">
        <v>114</v>
      </c>
      <c r="C13" s="6" t="s">
        <v>969</v>
      </c>
      <c r="D13" s="86" t="s">
        <v>101</v>
      </c>
      <c r="E13" s="6" t="s">
        <v>1104</v>
      </c>
      <c r="F13" s="86" t="s">
        <v>1105</v>
      </c>
      <c r="G13" s="86" t="s">
        <v>1106</v>
      </c>
      <c r="H13" s="86" t="s">
        <v>1107</v>
      </c>
      <c r="I13" s="86" t="s">
        <v>792</v>
      </c>
      <c r="J13" s="86" t="s">
        <v>1103</v>
      </c>
      <c r="K13" s="86" t="s">
        <v>792</v>
      </c>
      <c r="L13" s="86" t="s">
        <v>792</v>
      </c>
      <c r="M13" s="86" t="s">
        <v>792</v>
      </c>
      <c r="N13" s="86" t="s">
        <v>792</v>
      </c>
      <c r="O13" s="6" t="s">
        <v>1095</v>
      </c>
      <c r="P13" s="6" t="s">
        <v>1108</v>
      </c>
    </row>
    <row r="14" spans="1:16" x14ac:dyDescent="0.25">
      <c r="A14" s="1"/>
      <c r="B14" s="6" t="s">
        <v>114</v>
      </c>
      <c r="C14" s="6" t="s">
        <v>969</v>
      </c>
      <c r="D14" s="86" t="s">
        <v>101</v>
      </c>
      <c r="E14" s="6" t="s">
        <v>1104</v>
      </c>
      <c r="F14" s="86" t="s">
        <v>1106</v>
      </c>
      <c r="G14" s="86" t="s">
        <v>1109</v>
      </c>
      <c r="H14" s="86" t="s">
        <v>792</v>
      </c>
      <c r="I14" s="86" t="s">
        <v>1110</v>
      </c>
      <c r="J14" s="86" t="s">
        <v>1111</v>
      </c>
      <c r="K14" s="86" t="s">
        <v>792</v>
      </c>
      <c r="L14" s="86" t="s">
        <v>792</v>
      </c>
      <c r="M14" s="86" t="s">
        <v>792</v>
      </c>
      <c r="N14" s="86" t="s">
        <v>792</v>
      </c>
      <c r="O14" s="6" t="s">
        <v>1095</v>
      </c>
      <c r="P14" s="6"/>
    </row>
    <row r="15" spans="1:16" x14ac:dyDescent="0.25">
      <c r="A15" s="1"/>
      <c r="B15" s="6" t="s">
        <v>114</v>
      </c>
      <c r="C15" s="6" t="s">
        <v>969</v>
      </c>
      <c r="D15" s="86" t="s">
        <v>101</v>
      </c>
      <c r="E15" s="6" t="s">
        <v>1104</v>
      </c>
      <c r="F15" s="86" t="s">
        <v>1112</v>
      </c>
      <c r="G15" s="86" t="s">
        <v>1113</v>
      </c>
      <c r="H15" s="86" t="s">
        <v>1114</v>
      </c>
      <c r="I15" s="86" t="s">
        <v>792</v>
      </c>
      <c r="J15" s="86" t="s">
        <v>1103</v>
      </c>
      <c r="K15" s="86" t="s">
        <v>792</v>
      </c>
      <c r="L15" s="86" t="s">
        <v>792</v>
      </c>
      <c r="M15" s="86" t="s">
        <v>792</v>
      </c>
      <c r="N15" s="86" t="s">
        <v>792</v>
      </c>
      <c r="O15" s="6" t="s">
        <v>1095</v>
      </c>
      <c r="P15" s="6"/>
    </row>
    <row r="16" spans="1:16" x14ac:dyDescent="0.25">
      <c r="A16" s="1"/>
      <c r="B16" s="6" t="s">
        <v>114</v>
      </c>
      <c r="C16" s="6" t="s">
        <v>969</v>
      </c>
      <c r="D16" s="86" t="s">
        <v>101</v>
      </c>
      <c r="E16" s="6" t="s">
        <v>1104</v>
      </c>
      <c r="F16" s="86" t="s">
        <v>1113</v>
      </c>
      <c r="G16" s="86" t="s">
        <v>1115</v>
      </c>
      <c r="H16" s="86" t="s">
        <v>792</v>
      </c>
      <c r="I16" s="86" t="s">
        <v>792</v>
      </c>
      <c r="J16" s="86" t="s">
        <v>1111</v>
      </c>
      <c r="K16" s="86" t="s">
        <v>792</v>
      </c>
      <c r="L16" s="86" t="s">
        <v>792</v>
      </c>
      <c r="M16" s="86" t="s">
        <v>792</v>
      </c>
      <c r="N16" s="86" t="s">
        <v>792</v>
      </c>
      <c r="O16" s="6" t="s">
        <v>1095</v>
      </c>
      <c r="P16" s="6"/>
    </row>
    <row r="17" spans="1:16" x14ac:dyDescent="0.25">
      <c r="A17" s="1"/>
      <c r="B17" s="6" t="s">
        <v>114</v>
      </c>
      <c r="C17" s="6" t="s">
        <v>969</v>
      </c>
      <c r="D17" s="86" t="s">
        <v>101</v>
      </c>
      <c r="E17" s="6" t="s">
        <v>1104</v>
      </c>
      <c r="F17" s="86" t="s">
        <v>1115</v>
      </c>
      <c r="G17" s="86" t="s">
        <v>36</v>
      </c>
      <c r="H17" s="86" t="s">
        <v>792</v>
      </c>
      <c r="I17" s="86" t="s">
        <v>792</v>
      </c>
      <c r="J17" s="86" t="s">
        <v>1103</v>
      </c>
      <c r="K17" s="86" t="s">
        <v>792</v>
      </c>
      <c r="L17" s="86" t="s">
        <v>792</v>
      </c>
      <c r="M17" s="86" t="s">
        <v>792</v>
      </c>
      <c r="N17" s="86" t="s">
        <v>792</v>
      </c>
      <c r="O17" s="6" t="s">
        <v>1095</v>
      </c>
      <c r="P17" s="6"/>
    </row>
    <row r="18" spans="1:16" x14ac:dyDescent="0.25">
      <c r="A18" s="1"/>
      <c r="B18" s="6" t="s">
        <v>128</v>
      </c>
      <c r="C18" s="6" t="s">
        <v>970</v>
      </c>
      <c r="D18" s="86" t="s">
        <v>101</v>
      </c>
      <c r="E18" s="6" t="s">
        <v>1116</v>
      </c>
      <c r="F18" s="86" t="s">
        <v>1117</v>
      </c>
      <c r="G18" s="86" t="s">
        <v>1118</v>
      </c>
      <c r="H18" s="86" t="s">
        <v>1119</v>
      </c>
      <c r="I18" s="86" t="s">
        <v>1120</v>
      </c>
      <c r="J18" s="86" t="s">
        <v>1103</v>
      </c>
      <c r="K18" s="86" t="s">
        <v>792</v>
      </c>
      <c r="L18" s="86" t="s">
        <v>792</v>
      </c>
      <c r="M18" s="86" t="s">
        <v>792</v>
      </c>
      <c r="N18" s="86" t="s">
        <v>792</v>
      </c>
      <c r="O18" s="6" t="s">
        <v>1095</v>
      </c>
      <c r="P18" s="6"/>
    </row>
    <row r="19" spans="1:16" x14ac:dyDescent="0.25">
      <c r="A19" s="1"/>
      <c r="B19" s="6" t="s">
        <v>139</v>
      </c>
      <c r="C19" s="6" t="s">
        <v>972</v>
      </c>
      <c r="D19" s="86" t="s">
        <v>973</v>
      </c>
      <c r="E19" s="6" t="s">
        <v>1121</v>
      </c>
      <c r="F19" s="86" t="s">
        <v>1093</v>
      </c>
      <c r="G19" s="86" t="s">
        <v>36</v>
      </c>
      <c r="H19" s="86" t="s">
        <v>792</v>
      </c>
      <c r="I19" s="86" t="s">
        <v>792</v>
      </c>
      <c r="J19" s="86" t="s">
        <v>1103</v>
      </c>
      <c r="K19" s="86" t="s">
        <v>792</v>
      </c>
      <c r="L19" s="86" t="s">
        <v>792</v>
      </c>
      <c r="M19" s="86" t="s">
        <v>792</v>
      </c>
      <c r="N19" s="86" t="s">
        <v>792</v>
      </c>
      <c r="O19" s="6" t="s">
        <v>1095</v>
      </c>
      <c r="P19" s="6"/>
    </row>
    <row r="20" spans="1:16" x14ac:dyDescent="0.25">
      <c r="A20" s="1"/>
      <c r="B20" s="6" t="s">
        <v>139</v>
      </c>
      <c r="C20" s="6" t="s">
        <v>972</v>
      </c>
      <c r="D20" s="86" t="s">
        <v>974</v>
      </c>
      <c r="E20" s="6" t="s">
        <v>1122</v>
      </c>
      <c r="F20" s="86" t="s">
        <v>1093</v>
      </c>
      <c r="G20" s="86" t="s">
        <v>36</v>
      </c>
      <c r="H20" s="86" t="s">
        <v>792</v>
      </c>
      <c r="I20" s="86" t="s">
        <v>792</v>
      </c>
      <c r="J20" s="86" t="s">
        <v>1103</v>
      </c>
      <c r="K20" s="86" t="s">
        <v>792</v>
      </c>
      <c r="L20" s="86" t="s">
        <v>792</v>
      </c>
      <c r="M20" s="86" t="s">
        <v>792</v>
      </c>
      <c r="N20" s="86" t="s">
        <v>792</v>
      </c>
      <c r="O20" s="6" t="s">
        <v>1095</v>
      </c>
      <c r="P20" s="6"/>
    </row>
    <row r="21" spans="1:16" x14ac:dyDescent="0.25">
      <c r="A21" s="1"/>
      <c r="B21" s="6" t="s">
        <v>425</v>
      </c>
      <c r="C21" s="6" t="s">
        <v>975</v>
      </c>
      <c r="D21" s="86" t="s">
        <v>101</v>
      </c>
      <c r="E21" s="6" t="s">
        <v>1123</v>
      </c>
      <c r="F21" s="86" t="s">
        <v>1093</v>
      </c>
      <c r="G21" s="86" t="s">
        <v>36</v>
      </c>
      <c r="H21" s="86" t="s">
        <v>792</v>
      </c>
      <c r="I21" s="86" t="s">
        <v>792</v>
      </c>
      <c r="J21" s="86" t="s">
        <v>1103</v>
      </c>
      <c r="K21" s="86" t="s">
        <v>792</v>
      </c>
      <c r="L21" s="86" t="s">
        <v>792</v>
      </c>
      <c r="M21" s="86" t="s">
        <v>792</v>
      </c>
      <c r="N21" s="86" t="s">
        <v>792</v>
      </c>
      <c r="O21" s="6" t="s">
        <v>1095</v>
      </c>
      <c r="P21" s="6"/>
    </row>
    <row r="22" spans="1:16" x14ac:dyDescent="0.25">
      <c r="A22" s="1"/>
      <c r="B22" s="6" t="s">
        <v>425</v>
      </c>
      <c r="C22" s="6" t="s">
        <v>977</v>
      </c>
      <c r="D22" s="86" t="s">
        <v>101</v>
      </c>
      <c r="E22" s="6" t="s">
        <v>1124</v>
      </c>
      <c r="F22" s="86" t="s">
        <v>1125</v>
      </c>
      <c r="G22" s="86" t="s">
        <v>36</v>
      </c>
      <c r="H22" s="86" t="s">
        <v>1126</v>
      </c>
      <c r="I22" s="86" t="s">
        <v>792</v>
      </c>
      <c r="J22" s="86" t="s">
        <v>1103</v>
      </c>
      <c r="K22" s="86" t="s">
        <v>792</v>
      </c>
      <c r="L22" s="86" t="s">
        <v>792</v>
      </c>
      <c r="M22" s="86" t="s">
        <v>792</v>
      </c>
      <c r="N22" s="86" t="s">
        <v>792</v>
      </c>
      <c r="O22" s="6" t="s">
        <v>1095</v>
      </c>
      <c r="P22" s="6" t="s">
        <v>1127</v>
      </c>
    </row>
    <row r="23" spans="1:16" x14ac:dyDescent="0.25">
      <c r="A23" s="1"/>
      <c r="B23" s="6" t="s">
        <v>145</v>
      </c>
      <c r="C23" s="6" t="s">
        <v>992</v>
      </c>
      <c r="D23" s="86" t="s">
        <v>152</v>
      </c>
      <c r="E23" s="6" t="s">
        <v>1128</v>
      </c>
      <c r="F23" s="86" t="s">
        <v>1093</v>
      </c>
      <c r="G23" s="86" t="s">
        <v>36</v>
      </c>
      <c r="H23" s="86" t="s">
        <v>792</v>
      </c>
      <c r="I23" s="86" t="s">
        <v>792</v>
      </c>
      <c r="J23" s="86" t="s">
        <v>1103</v>
      </c>
      <c r="K23" s="86" t="s">
        <v>792</v>
      </c>
      <c r="L23" s="86" t="s">
        <v>792</v>
      </c>
      <c r="M23" s="86" t="s">
        <v>792</v>
      </c>
      <c r="N23" s="86" t="s">
        <v>792</v>
      </c>
      <c r="O23" s="6" t="s">
        <v>1095</v>
      </c>
      <c r="P23" s="6"/>
    </row>
    <row r="24" spans="1:16" x14ac:dyDescent="0.25">
      <c r="A24" s="1"/>
      <c r="B24" s="6" t="s">
        <v>145</v>
      </c>
      <c r="C24" s="6" t="s">
        <v>992</v>
      </c>
      <c r="D24" s="86" t="s">
        <v>993</v>
      </c>
      <c r="E24" s="6" t="s">
        <v>1129</v>
      </c>
      <c r="F24" s="86" t="s">
        <v>1093</v>
      </c>
      <c r="G24" s="86" t="s">
        <v>36</v>
      </c>
      <c r="H24" s="86" t="s">
        <v>792</v>
      </c>
      <c r="I24" s="86" t="s">
        <v>792</v>
      </c>
      <c r="J24" s="86" t="s">
        <v>1103</v>
      </c>
      <c r="K24" s="86" t="s">
        <v>792</v>
      </c>
      <c r="L24" s="86" t="s">
        <v>792</v>
      </c>
      <c r="M24" s="86" t="s">
        <v>792</v>
      </c>
      <c r="N24" s="86" t="s">
        <v>792</v>
      </c>
      <c r="O24" s="6" t="s">
        <v>1095</v>
      </c>
      <c r="P24" s="6"/>
    </row>
    <row r="25" spans="1:16" x14ac:dyDescent="0.25">
      <c r="A25" s="1"/>
      <c r="B25" s="6" t="s">
        <v>145</v>
      </c>
      <c r="C25" s="6" t="s">
        <v>992</v>
      </c>
      <c r="D25" s="86" t="s">
        <v>994</v>
      </c>
      <c r="E25" s="6" t="s">
        <v>1130</v>
      </c>
      <c r="F25" s="86" t="s">
        <v>1093</v>
      </c>
      <c r="G25" s="86" t="s">
        <v>36</v>
      </c>
      <c r="H25" s="86" t="s">
        <v>792</v>
      </c>
      <c r="I25" s="86" t="s">
        <v>792</v>
      </c>
      <c r="J25" s="86" t="s">
        <v>1103</v>
      </c>
      <c r="K25" s="86" t="s">
        <v>792</v>
      </c>
      <c r="L25" s="86" t="s">
        <v>792</v>
      </c>
      <c r="M25" s="86" t="s">
        <v>792</v>
      </c>
      <c r="N25" s="86" t="s">
        <v>792</v>
      </c>
      <c r="O25" s="6" t="s">
        <v>1095</v>
      </c>
      <c r="P25" s="6"/>
    </row>
    <row r="26" spans="1:16" ht="114.75" x14ac:dyDescent="0.25">
      <c r="A26" s="1"/>
      <c r="B26" s="6" t="s">
        <v>422</v>
      </c>
      <c r="C26" s="6" t="s">
        <v>998</v>
      </c>
      <c r="D26" s="86" t="s">
        <v>101</v>
      </c>
      <c r="E26" s="6" t="s">
        <v>1131</v>
      </c>
      <c r="F26" s="86" t="s">
        <v>1093</v>
      </c>
      <c r="G26" s="86" t="s">
        <v>36</v>
      </c>
      <c r="H26" s="86" t="s">
        <v>792</v>
      </c>
      <c r="I26" s="86" t="s">
        <v>792</v>
      </c>
      <c r="J26" s="86" t="s">
        <v>1103</v>
      </c>
      <c r="K26" s="86" t="s">
        <v>792</v>
      </c>
      <c r="L26" s="86" t="s">
        <v>792</v>
      </c>
      <c r="M26" s="86" t="s">
        <v>792</v>
      </c>
      <c r="N26" s="86" t="s">
        <v>792</v>
      </c>
      <c r="O26" s="6" t="s">
        <v>1095</v>
      </c>
      <c r="P26" s="6" t="s">
        <v>1132</v>
      </c>
    </row>
    <row r="27" spans="1:16" ht="25.5" x14ac:dyDescent="0.25">
      <c r="A27" s="1"/>
      <c r="B27" s="6" t="s">
        <v>458</v>
      </c>
      <c r="C27" s="6" t="s">
        <v>1002</v>
      </c>
      <c r="D27" s="86" t="s">
        <v>1003</v>
      </c>
      <c r="E27" s="6" t="s">
        <v>1133</v>
      </c>
      <c r="F27" s="86" t="s">
        <v>1093</v>
      </c>
      <c r="G27" s="86" t="s">
        <v>36</v>
      </c>
      <c r="H27" s="86" t="s">
        <v>792</v>
      </c>
      <c r="I27" s="86" t="s">
        <v>792</v>
      </c>
      <c r="J27" s="86" t="s">
        <v>1094</v>
      </c>
      <c r="K27" s="86" t="s">
        <v>792</v>
      </c>
      <c r="L27" s="86" t="s">
        <v>792</v>
      </c>
      <c r="M27" s="86" t="s">
        <v>792</v>
      </c>
      <c r="N27" s="86" t="s">
        <v>792</v>
      </c>
      <c r="O27" s="6" t="s">
        <v>1095</v>
      </c>
      <c r="P27" s="6"/>
    </row>
    <row r="28" spans="1:16" ht="25.5" x14ac:dyDescent="0.25">
      <c r="A28" s="1"/>
      <c r="B28" s="6" t="s">
        <v>458</v>
      </c>
      <c r="C28" s="6" t="s">
        <v>1002</v>
      </c>
      <c r="D28" s="86" t="s">
        <v>1004</v>
      </c>
      <c r="E28" s="6" t="s">
        <v>1134</v>
      </c>
      <c r="F28" s="86" t="s">
        <v>1093</v>
      </c>
      <c r="G28" s="86" t="s">
        <v>36</v>
      </c>
      <c r="H28" s="86" t="s">
        <v>792</v>
      </c>
      <c r="I28" s="86" t="s">
        <v>792</v>
      </c>
      <c r="J28" s="86" t="s">
        <v>1094</v>
      </c>
      <c r="K28" s="86" t="s">
        <v>792</v>
      </c>
      <c r="L28" s="86" t="s">
        <v>792</v>
      </c>
      <c r="M28" s="86" t="s">
        <v>792</v>
      </c>
      <c r="N28" s="86" t="s">
        <v>792</v>
      </c>
      <c r="O28" s="6" t="s">
        <v>1095</v>
      </c>
      <c r="P28" s="6"/>
    </row>
    <row r="29" spans="1:16" ht="25.5" x14ac:dyDescent="0.25">
      <c r="A29" s="1"/>
      <c r="B29" s="6" t="s">
        <v>197</v>
      </c>
      <c r="C29" s="6" t="s">
        <v>1015</v>
      </c>
      <c r="D29" s="86" t="s">
        <v>101</v>
      </c>
      <c r="E29" s="6" t="s">
        <v>1135</v>
      </c>
      <c r="F29" s="86" t="s">
        <v>1136</v>
      </c>
      <c r="G29" s="86" t="s">
        <v>1137</v>
      </c>
      <c r="H29" s="86" t="s">
        <v>1138</v>
      </c>
      <c r="I29" s="86" t="s">
        <v>1139</v>
      </c>
      <c r="J29" s="86" t="s">
        <v>1103</v>
      </c>
      <c r="K29" s="86" t="s">
        <v>792</v>
      </c>
      <c r="L29" s="86" t="s">
        <v>792</v>
      </c>
      <c r="M29" s="86" t="s">
        <v>792</v>
      </c>
      <c r="N29" s="86" t="s">
        <v>792</v>
      </c>
      <c r="O29" s="6" t="s">
        <v>1095</v>
      </c>
      <c r="P29" s="6" t="s">
        <v>1140</v>
      </c>
    </row>
    <row r="30" spans="1:16" ht="25.5" x14ac:dyDescent="0.25">
      <c r="A30" s="1"/>
      <c r="B30" s="6" t="s">
        <v>197</v>
      </c>
      <c r="C30" s="6" t="s">
        <v>1015</v>
      </c>
      <c r="D30" s="86" t="s">
        <v>101</v>
      </c>
      <c r="E30" s="6" t="s">
        <v>1135</v>
      </c>
      <c r="F30" s="86" t="s">
        <v>1141</v>
      </c>
      <c r="G30" s="86" t="s">
        <v>1142</v>
      </c>
      <c r="H30" s="86" t="s">
        <v>1143</v>
      </c>
      <c r="I30" s="86" t="s">
        <v>1144</v>
      </c>
      <c r="J30" s="86" t="s">
        <v>1103</v>
      </c>
      <c r="K30" s="86" t="s">
        <v>792</v>
      </c>
      <c r="L30" s="86" t="s">
        <v>792</v>
      </c>
      <c r="M30" s="86" t="s">
        <v>792</v>
      </c>
      <c r="N30" s="86" t="s">
        <v>792</v>
      </c>
      <c r="O30" s="6" t="s">
        <v>1095</v>
      </c>
      <c r="P30" s="6" t="s">
        <v>1145</v>
      </c>
    </row>
    <row r="31" spans="1:16" x14ac:dyDescent="0.25">
      <c r="A31" s="1"/>
      <c r="B31" s="6" t="s">
        <v>206</v>
      </c>
      <c r="C31" s="6" t="s">
        <v>1018</v>
      </c>
      <c r="D31" s="86" t="s">
        <v>1019</v>
      </c>
      <c r="E31" s="6" t="s">
        <v>1146</v>
      </c>
      <c r="F31" s="86" t="s">
        <v>1093</v>
      </c>
      <c r="G31" s="86" t="s">
        <v>1147</v>
      </c>
      <c r="H31" s="86" t="s">
        <v>792</v>
      </c>
      <c r="I31" s="86" t="s">
        <v>792</v>
      </c>
      <c r="J31" s="86" t="s">
        <v>1111</v>
      </c>
      <c r="K31" s="86" t="s">
        <v>792</v>
      </c>
      <c r="L31" s="86" t="s">
        <v>792</v>
      </c>
      <c r="M31" s="86" t="s">
        <v>792</v>
      </c>
      <c r="N31" s="86" t="s">
        <v>792</v>
      </c>
      <c r="O31" s="6" t="s">
        <v>1095</v>
      </c>
      <c r="P31" s="6"/>
    </row>
    <row r="32" spans="1:16" x14ac:dyDescent="0.25">
      <c r="A32" s="1"/>
      <c r="B32" s="6" t="s">
        <v>206</v>
      </c>
      <c r="C32" s="6" t="s">
        <v>1018</v>
      </c>
      <c r="D32" s="86" t="s">
        <v>1020</v>
      </c>
      <c r="E32" s="6" t="s">
        <v>1148</v>
      </c>
      <c r="F32" s="86" t="s">
        <v>1093</v>
      </c>
      <c r="G32" s="86" t="s">
        <v>1149</v>
      </c>
      <c r="H32" s="86" t="s">
        <v>792</v>
      </c>
      <c r="I32" s="86" t="s">
        <v>792</v>
      </c>
      <c r="J32" s="86" t="s">
        <v>1111</v>
      </c>
      <c r="K32" s="86" t="s">
        <v>792</v>
      </c>
      <c r="L32" s="86" t="s">
        <v>792</v>
      </c>
      <c r="M32" s="86" t="s">
        <v>792</v>
      </c>
      <c r="N32" s="86" t="s">
        <v>792</v>
      </c>
      <c r="O32" s="6" t="s">
        <v>1095</v>
      </c>
      <c r="P32" s="6"/>
    </row>
    <row r="33" spans="1:16" x14ac:dyDescent="0.25">
      <c r="A33" s="1"/>
      <c r="B33" s="6" t="s">
        <v>206</v>
      </c>
      <c r="C33" s="6" t="s">
        <v>1018</v>
      </c>
      <c r="D33" s="86" t="s">
        <v>1020</v>
      </c>
      <c r="E33" s="6" t="s">
        <v>1148</v>
      </c>
      <c r="F33" s="86" t="s">
        <v>1150</v>
      </c>
      <c r="G33" s="86" t="s">
        <v>1113</v>
      </c>
      <c r="H33" s="86" t="s">
        <v>1151</v>
      </c>
      <c r="I33" s="86" t="s">
        <v>792</v>
      </c>
      <c r="J33" s="86" t="s">
        <v>1103</v>
      </c>
      <c r="K33" s="86" t="s">
        <v>792</v>
      </c>
      <c r="L33" s="86" t="s">
        <v>792</v>
      </c>
      <c r="M33" s="86" t="s">
        <v>792</v>
      </c>
      <c r="N33" s="86" t="s">
        <v>792</v>
      </c>
      <c r="O33" s="6" t="s">
        <v>1095</v>
      </c>
      <c r="P33" s="6"/>
    </row>
    <row r="34" spans="1:16" x14ac:dyDescent="0.25">
      <c r="A34" s="1"/>
      <c r="B34" s="6" t="s">
        <v>206</v>
      </c>
      <c r="C34" s="6" t="s">
        <v>1018</v>
      </c>
      <c r="D34" s="86" t="s">
        <v>1020</v>
      </c>
      <c r="E34" s="6" t="s">
        <v>1148</v>
      </c>
      <c r="F34" s="86" t="s">
        <v>1113</v>
      </c>
      <c r="G34" s="86" t="s">
        <v>30</v>
      </c>
      <c r="H34" s="86" t="s">
        <v>792</v>
      </c>
      <c r="I34" s="86" t="s">
        <v>792</v>
      </c>
      <c r="J34" s="86" t="s">
        <v>1111</v>
      </c>
      <c r="K34" s="86" t="s">
        <v>792</v>
      </c>
      <c r="L34" s="86" t="s">
        <v>792</v>
      </c>
      <c r="M34" s="86" t="s">
        <v>792</v>
      </c>
      <c r="N34" s="86" t="s">
        <v>792</v>
      </c>
      <c r="O34" s="6" t="s">
        <v>1095</v>
      </c>
      <c r="P34" s="6"/>
    </row>
    <row r="35" spans="1:16" x14ac:dyDescent="0.25">
      <c r="A35" s="1"/>
      <c r="B35" s="6" t="s">
        <v>206</v>
      </c>
      <c r="C35" s="6" t="s">
        <v>1018</v>
      </c>
      <c r="D35" s="86" t="s">
        <v>1019</v>
      </c>
      <c r="E35" s="6" t="s">
        <v>1146</v>
      </c>
      <c r="F35" s="86" t="s">
        <v>1152</v>
      </c>
      <c r="G35" s="86" t="s">
        <v>30</v>
      </c>
      <c r="H35" s="86" t="s">
        <v>1151</v>
      </c>
      <c r="I35" s="86" t="s">
        <v>792</v>
      </c>
      <c r="J35" s="86" t="s">
        <v>1111</v>
      </c>
      <c r="K35" s="86" t="s">
        <v>792</v>
      </c>
      <c r="L35" s="86" t="s">
        <v>792</v>
      </c>
      <c r="M35" s="86" t="s">
        <v>792</v>
      </c>
      <c r="N35" s="86" t="s">
        <v>792</v>
      </c>
      <c r="O35" s="6" t="s">
        <v>1095</v>
      </c>
      <c r="P35" s="6"/>
    </row>
    <row r="36" spans="1:16" x14ac:dyDescent="0.25">
      <c r="A36" s="1"/>
      <c r="B36" s="6" t="s">
        <v>206</v>
      </c>
      <c r="C36" s="6" t="s">
        <v>1018</v>
      </c>
      <c r="D36" s="86" t="s">
        <v>1019</v>
      </c>
      <c r="E36" s="6" t="s">
        <v>1146</v>
      </c>
      <c r="F36" s="86" t="s">
        <v>30</v>
      </c>
      <c r="G36" s="86" t="s">
        <v>1153</v>
      </c>
      <c r="H36" s="86" t="s">
        <v>792</v>
      </c>
      <c r="I36" s="86" t="s">
        <v>792</v>
      </c>
      <c r="J36" s="86" t="s">
        <v>1103</v>
      </c>
      <c r="K36" s="86" t="s">
        <v>792</v>
      </c>
      <c r="L36" s="86" t="s">
        <v>792</v>
      </c>
      <c r="M36" s="86" t="s">
        <v>792</v>
      </c>
      <c r="N36" s="86" t="s">
        <v>792</v>
      </c>
      <c r="O36" s="6" t="s">
        <v>1095</v>
      </c>
      <c r="P36" s="6"/>
    </row>
    <row r="37" spans="1:16" x14ac:dyDescent="0.25">
      <c r="A37" s="1"/>
      <c r="B37" s="6" t="s">
        <v>206</v>
      </c>
      <c r="C37" s="6" t="s">
        <v>1018</v>
      </c>
      <c r="D37" s="86" t="s">
        <v>1020</v>
      </c>
      <c r="E37" s="6" t="s">
        <v>1148</v>
      </c>
      <c r="F37" s="86" t="s">
        <v>30</v>
      </c>
      <c r="G37" s="86" t="s">
        <v>1153</v>
      </c>
      <c r="H37" s="86" t="s">
        <v>792</v>
      </c>
      <c r="I37" s="86" t="s">
        <v>792</v>
      </c>
      <c r="J37" s="86" t="s">
        <v>1103</v>
      </c>
      <c r="K37" s="86" t="s">
        <v>792</v>
      </c>
      <c r="L37" s="86" t="s">
        <v>792</v>
      </c>
      <c r="M37" s="86" t="s">
        <v>792</v>
      </c>
      <c r="N37" s="86" t="s">
        <v>792</v>
      </c>
      <c r="O37" s="6" t="s">
        <v>1095</v>
      </c>
      <c r="P37" s="6"/>
    </row>
    <row r="38" spans="1:16" x14ac:dyDescent="0.25">
      <c r="A38" s="1"/>
      <c r="B38" s="6" t="s">
        <v>206</v>
      </c>
      <c r="C38" s="6" t="s">
        <v>1018</v>
      </c>
      <c r="D38" s="86" t="s">
        <v>1019</v>
      </c>
      <c r="E38" s="6" t="s">
        <v>1146</v>
      </c>
      <c r="F38" s="86" t="s">
        <v>1153</v>
      </c>
      <c r="G38" s="86" t="s">
        <v>1154</v>
      </c>
      <c r="H38" s="86" t="s">
        <v>792</v>
      </c>
      <c r="I38" s="86" t="s">
        <v>792</v>
      </c>
      <c r="J38" s="86" t="s">
        <v>1111</v>
      </c>
      <c r="K38" s="86" t="s">
        <v>792</v>
      </c>
      <c r="L38" s="86" t="s">
        <v>792</v>
      </c>
      <c r="M38" s="86" t="s">
        <v>792</v>
      </c>
      <c r="N38" s="86" t="s">
        <v>792</v>
      </c>
      <c r="O38" s="6" t="s">
        <v>1095</v>
      </c>
      <c r="P38" s="6"/>
    </row>
    <row r="39" spans="1:16" x14ac:dyDescent="0.25">
      <c r="A39" s="1"/>
      <c r="B39" s="6" t="s">
        <v>206</v>
      </c>
      <c r="C39" s="6" t="s">
        <v>1018</v>
      </c>
      <c r="D39" s="86" t="s">
        <v>1020</v>
      </c>
      <c r="E39" s="6" t="s">
        <v>1148</v>
      </c>
      <c r="F39" s="86" t="s">
        <v>1153</v>
      </c>
      <c r="G39" s="86" t="s">
        <v>1155</v>
      </c>
      <c r="H39" s="86" t="s">
        <v>792</v>
      </c>
      <c r="I39" s="86" t="s">
        <v>1156</v>
      </c>
      <c r="J39" s="86" t="s">
        <v>1111</v>
      </c>
      <c r="K39" s="86" t="s">
        <v>792</v>
      </c>
      <c r="L39" s="86" t="s">
        <v>792</v>
      </c>
      <c r="M39" s="86" t="s">
        <v>792</v>
      </c>
      <c r="N39" s="86" t="s">
        <v>792</v>
      </c>
      <c r="O39" s="6" t="s">
        <v>1095</v>
      </c>
      <c r="P39" s="6"/>
    </row>
    <row r="40" spans="1:16" x14ac:dyDescent="0.25">
      <c r="A40" s="1"/>
      <c r="B40" s="6" t="s">
        <v>206</v>
      </c>
      <c r="C40" s="6" t="s">
        <v>1018</v>
      </c>
      <c r="D40" s="86" t="s">
        <v>1019</v>
      </c>
      <c r="E40" s="6" t="s">
        <v>1146</v>
      </c>
      <c r="F40" s="86" t="s">
        <v>1154</v>
      </c>
      <c r="G40" s="86" t="s">
        <v>36</v>
      </c>
      <c r="H40" s="86" t="s">
        <v>792</v>
      </c>
      <c r="I40" s="86" t="s">
        <v>792</v>
      </c>
      <c r="J40" s="86" t="s">
        <v>1103</v>
      </c>
      <c r="K40" s="86" t="s">
        <v>792</v>
      </c>
      <c r="L40" s="86" t="s">
        <v>792</v>
      </c>
      <c r="M40" s="86" t="s">
        <v>792</v>
      </c>
      <c r="N40" s="86" t="s">
        <v>792</v>
      </c>
      <c r="O40" s="6" t="s">
        <v>1095</v>
      </c>
      <c r="P40" s="6"/>
    </row>
    <row r="41" spans="1:16" x14ac:dyDescent="0.25">
      <c r="A41" s="1"/>
      <c r="B41" s="6" t="s">
        <v>206</v>
      </c>
      <c r="C41" s="6" t="s">
        <v>1023</v>
      </c>
      <c r="D41" s="86" t="s">
        <v>990</v>
      </c>
      <c r="E41" s="6" t="s">
        <v>1157</v>
      </c>
      <c r="F41" s="86" t="s">
        <v>1093</v>
      </c>
      <c r="G41" s="86" t="s">
        <v>36</v>
      </c>
      <c r="H41" s="86" t="s">
        <v>792</v>
      </c>
      <c r="I41" s="86" t="s">
        <v>792</v>
      </c>
      <c r="J41" s="86" t="s">
        <v>1103</v>
      </c>
      <c r="K41" s="86" t="s">
        <v>792</v>
      </c>
      <c r="L41" s="86" t="s">
        <v>792</v>
      </c>
      <c r="M41" s="86" t="s">
        <v>792</v>
      </c>
      <c r="N41" s="86" t="s">
        <v>792</v>
      </c>
      <c r="O41" s="6" t="s">
        <v>1095</v>
      </c>
      <c r="P41" s="6"/>
    </row>
    <row r="42" spans="1:16" x14ac:dyDescent="0.25">
      <c r="A42" s="1"/>
      <c r="B42" s="6" t="s">
        <v>226</v>
      </c>
      <c r="C42" s="6" t="s">
        <v>916</v>
      </c>
      <c r="D42" s="86" t="s">
        <v>101</v>
      </c>
      <c r="E42" s="6" t="s">
        <v>1158</v>
      </c>
      <c r="F42" s="86" t="s">
        <v>1093</v>
      </c>
      <c r="G42" s="86" t="s">
        <v>36</v>
      </c>
      <c r="H42" s="86" t="s">
        <v>792</v>
      </c>
      <c r="I42" s="86" t="s">
        <v>792</v>
      </c>
      <c r="J42" s="86" t="s">
        <v>1103</v>
      </c>
      <c r="K42" s="86" t="s">
        <v>792</v>
      </c>
      <c r="L42" s="86" t="s">
        <v>792</v>
      </c>
      <c r="M42" s="86" t="s">
        <v>792</v>
      </c>
      <c r="N42" s="86" t="s">
        <v>792</v>
      </c>
      <c r="O42" s="6" t="s">
        <v>1095</v>
      </c>
      <c r="P42" s="6"/>
    </row>
    <row r="43" spans="1:16" x14ac:dyDescent="0.25">
      <c r="A43" s="1"/>
      <c r="B43" s="6" t="s">
        <v>226</v>
      </c>
      <c r="C43" s="6" t="s">
        <v>1028</v>
      </c>
      <c r="D43" s="86" t="s">
        <v>101</v>
      </c>
      <c r="E43" s="6" t="s">
        <v>1159</v>
      </c>
      <c r="F43" s="86" t="s">
        <v>1093</v>
      </c>
      <c r="G43" s="86" t="s">
        <v>36</v>
      </c>
      <c r="H43" s="86" t="s">
        <v>792</v>
      </c>
      <c r="I43" s="86" t="s">
        <v>792</v>
      </c>
      <c r="J43" s="86" t="s">
        <v>1103</v>
      </c>
      <c r="K43" s="86" t="s">
        <v>792</v>
      </c>
      <c r="L43" s="86" t="s">
        <v>792</v>
      </c>
      <c r="M43" s="86" t="s">
        <v>792</v>
      </c>
      <c r="N43" s="86" t="s">
        <v>792</v>
      </c>
      <c r="O43" s="6" t="s">
        <v>1095</v>
      </c>
      <c r="P43" s="6"/>
    </row>
    <row r="44" spans="1:16" x14ac:dyDescent="0.25">
      <c r="A44" s="1"/>
      <c r="B44" s="6" t="s">
        <v>226</v>
      </c>
      <c r="C44" s="6" t="s">
        <v>1029</v>
      </c>
      <c r="D44" s="86" t="s">
        <v>34</v>
      </c>
      <c r="E44" s="6" t="s">
        <v>1160</v>
      </c>
      <c r="F44" s="86" t="s">
        <v>1093</v>
      </c>
      <c r="G44" s="86" t="s">
        <v>36</v>
      </c>
      <c r="H44" s="86" t="s">
        <v>792</v>
      </c>
      <c r="I44" s="86" t="s">
        <v>792</v>
      </c>
      <c r="J44" s="86" t="s">
        <v>1103</v>
      </c>
      <c r="K44" s="86" t="s">
        <v>792</v>
      </c>
      <c r="L44" s="86" t="s">
        <v>792</v>
      </c>
      <c r="M44" s="86" t="s">
        <v>792</v>
      </c>
      <c r="N44" s="86" t="s">
        <v>792</v>
      </c>
      <c r="O44" s="6" t="s">
        <v>1095</v>
      </c>
      <c r="P44" s="6"/>
    </row>
    <row r="45" spans="1:16" x14ac:dyDescent="0.25">
      <c r="A45" s="1"/>
      <c r="B45" s="6" t="s">
        <v>226</v>
      </c>
      <c r="C45" s="6" t="s">
        <v>1030</v>
      </c>
      <c r="D45" s="86" t="s">
        <v>101</v>
      </c>
      <c r="E45" s="6" t="s">
        <v>1161</v>
      </c>
      <c r="F45" s="86" t="s">
        <v>1093</v>
      </c>
      <c r="G45" s="86" t="s">
        <v>36</v>
      </c>
      <c r="H45" s="86" t="s">
        <v>792</v>
      </c>
      <c r="I45" s="86" t="s">
        <v>792</v>
      </c>
      <c r="J45" s="86" t="s">
        <v>1103</v>
      </c>
      <c r="K45" s="86" t="s">
        <v>792</v>
      </c>
      <c r="L45" s="86" t="s">
        <v>792</v>
      </c>
      <c r="M45" s="86" t="s">
        <v>792</v>
      </c>
      <c r="N45" s="86" t="s">
        <v>792</v>
      </c>
      <c r="O45" s="6" t="s">
        <v>1095</v>
      </c>
      <c r="P45" s="6"/>
    </row>
    <row r="46" spans="1:16" x14ac:dyDescent="0.25">
      <c r="A46" s="1"/>
      <c r="B46" s="6" t="s">
        <v>428</v>
      </c>
      <c r="C46" s="6" t="s">
        <v>1034</v>
      </c>
      <c r="D46" s="86" t="s">
        <v>996</v>
      </c>
      <c r="E46" s="6" t="s">
        <v>1162</v>
      </c>
      <c r="F46" s="86" t="s">
        <v>1093</v>
      </c>
      <c r="G46" s="86" t="s">
        <v>36</v>
      </c>
      <c r="H46" s="86" t="s">
        <v>792</v>
      </c>
      <c r="I46" s="86" t="s">
        <v>792</v>
      </c>
      <c r="J46" s="86" t="s">
        <v>1103</v>
      </c>
      <c r="K46" s="86" t="s">
        <v>792</v>
      </c>
      <c r="L46" s="86" t="s">
        <v>792</v>
      </c>
      <c r="M46" s="86" t="s">
        <v>792</v>
      </c>
      <c r="N46" s="86" t="s">
        <v>792</v>
      </c>
      <c r="O46" s="6" t="s">
        <v>1095</v>
      </c>
      <c r="P46" s="6"/>
    </row>
    <row r="47" spans="1:16" x14ac:dyDescent="0.25">
      <c r="A47" s="1"/>
      <c r="B47" s="6" t="s">
        <v>428</v>
      </c>
      <c r="C47" s="6" t="s">
        <v>1034</v>
      </c>
      <c r="D47" s="86" t="s">
        <v>997</v>
      </c>
      <c r="E47" s="6" t="s">
        <v>1163</v>
      </c>
      <c r="F47" s="86" t="s">
        <v>1093</v>
      </c>
      <c r="G47" s="86" t="s">
        <v>1164</v>
      </c>
      <c r="H47" s="86" t="s">
        <v>792</v>
      </c>
      <c r="I47" s="86" t="s">
        <v>792</v>
      </c>
      <c r="J47" s="86" t="s">
        <v>1103</v>
      </c>
      <c r="K47" s="86" t="s">
        <v>792</v>
      </c>
      <c r="L47" s="86" t="s">
        <v>792</v>
      </c>
      <c r="M47" s="86" t="s">
        <v>792</v>
      </c>
      <c r="N47" s="86" t="s">
        <v>792</v>
      </c>
      <c r="O47" s="6" t="s">
        <v>1095</v>
      </c>
      <c r="P47" s="6"/>
    </row>
    <row r="48" spans="1:16" x14ac:dyDescent="0.25">
      <c r="A48" s="1"/>
      <c r="B48" s="6" t="s">
        <v>428</v>
      </c>
      <c r="C48" s="6" t="s">
        <v>1034</v>
      </c>
      <c r="D48" s="86" t="s">
        <v>990</v>
      </c>
      <c r="E48" s="6" t="s">
        <v>1165</v>
      </c>
      <c r="F48" s="86" t="s">
        <v>1093</v>
      </c>
      <c r="G48" s="86" t="s">
        <v>36</v>
      </c>
      <c r="H48" s="86" t="s">
        <v>792</v>
      </c>
      <c r="I48" s="86" t="s">
        <v>792</v>
      </c>
      <c r="J48" s="86" t="s">
        <v>1103</v>
      </c>
      <c r="K48" s="86" t="s">
        <v>792</v>
      </c>
      <c r="L48" s="86" t="s">
        <v>792</v>
      </c>
      <c r="M48" s="86" t="s">
        <v>792</v>
      </c>
      <c r="N48" s="86" t="s">
        <v>792</v>
      </c>
      <c r="O48" s="6" t="s">
        <v>1095</v>
      </c>
      <c r="P48" s="6"/>
    </row>
    <row r="49" spans="1:16" x14ac:dyDescent="0.25">
      <c r="A49" s="1"/>
      <c r="B49" s="6" t="s">
        <v>428</v>
      </c>
      <c r="C49" s="6" t="s">
        <v>1034</v>
      </c>
      <c r="D49" s="86" t="s">
        <v>221</v>
      </c>
      <c r="E49" s="6" t="s">
        <v>1166</v>
      </c>
      <c r="F49" s="86" t="s">
        <v>1093</v>
      </c>
      <c r="G49" s="86" t="s">
        <v>1167</v>
      </c>
      <c r="H49" s="86" t="s">
        <v>792</v>
      </c>
      <c r="I49" s="86" t="s">
        <v>1168</v>
      </c>
      <c r="J49" s="86" t="s">
        <v>1103</v>
      </c>
      <c r="K49" s="86" t="s">
        <v>792</v>
      </c>
      <c r="L49" s="86" t="s">
        <v>792</v>
      </c>
      <c r="M49" s="86" t="s">
        <v>792</v>
      </c>
      <c r="N49" s="86" t="s">
        <v>792</v>
      </c>
      <c r="O49" s="6" t="s">
        <v>1095</v>
      </c>
      <c r="P49" s="6"/>
    </row>
    <row r="50" spans="1:16" x14ac:dyDescent="0.25">
      <c r="A50" s="1"/>
      <c r="B50" s="6" t="s">
        <v>428</v>
      </c>
      <c r="C50" s="6" t="s">
        <v>1034</v>
      </c>
      <c r="D50" s="86" t="s">
        <v>997</v>
      </c>
      <c r="E50" s="6" t="s">
        <v>1163</v>
      </c>
      <c r="F50" s="86" t="s">
        <v>1164</v>
      </c>
      <c r="G50" s="86" t="s">
        <v>1169</v>
      </c>
      <c r="H50" s="86" t="s">
        <v>792</v>
      </c>
      <c r="I50" s="86" t="s">
        <v>1170</v>
      </c>
      <c r="J50" s="86" t="s">
        <v>1111</v>
      </c>
      <c r="K50" s="86" t="s">
        <v>792</v>
      </c>
      <c r="L50" s="86" t="s">
        <v>792</v>
      </c>
      <c r="M50" s="86" t="s">
        <v>792</v>
      </c>
      <c r="N50" s="86" t="s">
        <v>792</v>
      </c>
      <c r="O50" s="6" t="s">
        <v>1095</v>
      </c>
      <c r="P50" s="6"/>
    </row>
    <row r="51" spans="1:16" x14ac:dyDescent="0.25">
      <c r="A51" s="1"/>
      <c r="B51" s="6" t="s">
        <v>428</v>
      </c>
      <c r="C51" s="6" t="s">
        <v>1034</v>
      </c>
      <c r="D51" s="86" t="s">
        <v>997</v>
      </c>
      <c r="E51" s="6" t="s">
        <v>1163</v>
      </c>
      <c r="F51" s="86" t="s">
        <v>1171</v>
      </c>
      <c r="G51" s="86" t="s">
        <v>1172</v>
      </c>
      <c r="H51" s="86" t="s">
        <v>1173</v>
      </c>
      <c r="I51" s="86" t="s">
        <v>792</v>
      </c>
      <c r="J51" s="86" t="s">
        <v>1103</v>
      </c>
      <c r="K51" s="86" t="s">
        <v>792</v>
      </c>
      <c r="L51" s="86" t="s">
        <v>792</v>
      </c>
      <c r="M51" s="86" t="s">
        <v>792</v>
      </c>
      <c r="N51" s="86" t="s">
        <v>792</v>
      </c>
      <c r="O51" s="6" t="s">
        <v>1095</v>
      </c>
      <c r="P51" s="6"/>
    </row>
    <row r="52" spans="1:16" x14ac:dyDescent="0.25">
      <c r="A52" s="1"/>
      <c r="B52" s="6" t="s">
        <v>428</v>
      </c>
      <c r="C52" s="6" t="s">
        <v>1034</v>
      </c>
      <c r="D52" s="86" t="s">
        <v>997</v>
      </c>
      <c r="E52" s="6" t="s">
        <v>1163</v>
      </c>
      <c r="F52" s="86" t="s">
        <v>1172</v>
      </c>
      <c r="G52" s="86" t="s">
        <v>1174</v>
      </c>
      <c r="H52" s="86" t="s">
        <v>792</v>
      </c>
      <c r="I52" s="86" t="s">
        <v>792</v>
      </c>
      <c r="J52" s="86" t="s">
        <v>1111</v>
      </c>
      <c r="K52" s="86" t="s">
        <v>792</v>
      </c>
      <c r="L52" s="86" t="s">
        <v>792</v>
      </c>
      <c r="M52" s="86" t="s">
        <v>792</v>
      </c>
      <c r="N52" s="86" t="s">
        <v>792</v>
      </c>
      <c r="O52" s="6" t="s">
        <v>1095</v>
      </c>
      <c r="P52" s="6"/>
    </row>
    <row r="53" spans="1:16" x14ac:dyDescent="0.25">
      <c r="A53" s="1"/>
      <c r="B53" s="6" t="s">
        <v>428</v>
      </c>
      <c r="C53" s="6" t="s">
        <v>1034</v>
      </c>
      <c r="D53" s="86" t="s">
        <v>997</v>
      </c>
      <c r="E53" s="6" t="s">
        <v>1163</v>
      </c>
      <c r="F53" s="86" t="s">
        <v>1174</v>
      </c>
      <c r="G53" s="86" t="s">
        <v>36</v>
      </c>
      <c r="H53" s="86" t="s">
        <v>792</v>
      </c>
      <c r="I53" s="86" t="s">
        <v>792</v>
      </c>
      <c r="J53" s="86" t="s">
        <v>1103</v>
      </c>
      <c r="K53" s="86" t="s">
        <v>792</v>
      </c>
      <c r="L53" s="86" t="s">
        <v>792</v>
      </c>
      <c r="M53" s="86" t="s">
        <v>792</v>
      </c>
      <c r="N53" s="86" t="s">
        <v>792</v>
      </c>
      <c r="O53" s="6" t="s">
        <v>1095</v>
      </c>
      <c r="P53" s="6"/>
    </row>
    <row r="54" spans="1:16" x14ac:dyDescent="0.25">
      <c r="A54" s="1"/>
      <c r="B54" s="6" t="s">
        <v>428</v>
      </c>
      <c r="C54" s="6" t="s">
        <v>1034</v>
      </c>
      <c r="D54" s="86" t="s">
        <v>221</v>
      </c>
      <c r="E54" s="6" t="s">
        <v>1166</v>
      </c>
      <c r="F54" s="86" t="s">
        <v>1175</v>
      </c>
      <c r="G54" s="86" t="s">
        <v>1176</v>
      </c>
      <c r="H54" s="86" t="s">
        <v>1177</v>
      </c>
      <c r="I54" s="86" t="s">
        <v>792</v>
      </c>
      <c r="J54" s="86" t="s">
        <v>1111</v>
      </c>
      <c r="K54" s="86" t="s">
        <v>792</v>
      </c>
      <c r="L54" s="86" t="s">
        <v>792</v>
      </c>
      <c r="M54" s="86" t="s">
        <v>792</v>
      </c>
      <c r="N54" s="86" t="s">
        <v>792</v>
      </c>
      <c r="O54" s="6" t="s">
        <v>1095</v>
      </c>
      <c r="P54" s="6"/>
    </row>
    <row r="55" spans="1:16" x14ac:dyDescent="0.25">
      <c r="A55" s="1"/>
      <c r="B55" s="6" t="s">
        <v>428</v>
      </c>
      <c r="C55" s="6" t="s">
        <v>1034</v>
      </c>
      <c r="D55" s="86" t="s">
        <v>221</v>
      </c>
      <c r="E55" s="6" t="s">
        <v>1166</v>
      </c>
      <c r="F55" s="86" t="s">
        <v>1176</v>
      </c>
      <c r="G55" s="86" t="s">
        <v>36</v>
      </c>
      <c r="H55" s="86" t="s">
        <v>792</v>
      </c>
      <c r="I55" s="86" t="s">
        <v>792</v>
      </c>
      <c r="J55" s="86" t="s">
        <v>1103</v>
      </c>
      <c r="K55" s="86" t="s">
        <v>792</v>
      </c>
      <c r="L55" s="86" t="s">
        <v>792</v>
      </c>
      <c r="M55" s="86" t="s">
        <v>792</v>
      </c>
      <c r="N55" s="86" t="s">
        <v>792</v>
      </c>
      <c r="O55" s="6" t="s">
        <v>1095</v>
      </c>
      <c r="P55" s="6"/>
    </row>
    <row r="56" spans="1:16" x14ac:dyDescent="0.25">
      <c r="A56" s="1"/>
      <c r="B56" s="6" t="s">
        <v>325</v>
      </c>
      <c r="C56" s="6" t="s">
        <v>1035</v>
      </c>
      <c r="D56" s="86" t="s">
        <v>1036</v>
      </c>
      <c r="E56" s="6" t="s">
        <v>1178</v>
      </c>
      <c r="F56" s="86" t="s">
        <v>1093</v>
      </c>
      <c r="G56" s="86" t="s">
        <v>36</v>
      </c>
      <c r="H56" s="86" t="s">
        <v>792</v>
      </c>
      <c r="I56" s="86" t="s">
        <v>792</v>
      </c>
      <c r="J56" s="86" t="s">
        <v>1103</v>
      </c>
      <c r="K56" s="86" t="s">
        <v>792</v>
      </c>
      <c r="L56" s="86" t="s">
        <v>792</v>
      </c>
      <c r="M56" s="86" t="s">
        <v>792</v>
      </c>
      <c r="N56" s="86" t="s">
        <v>792</v>
      </c>
      <c r="O56" s="6" t="s">
        <v>1095</v>
      </c>
      <c r="P56" s="6"/>
    </row>
    <row r="57" spans="1:16" x14ac:dyDescent="0.25">
      <c r="A57" s="1"/>
      <c r="B57" s="6" t="s">
        <v>341</v>
      </c>
      <c r="C57" s="6" t="s">
        <v>1040</v>
      </c>
      <c r="D57" s="86" t="s">
        <v>997</v>
      </c>
      <c r="E57" s="6" t="s">
        <v>1179</v>
      </c>
      <c r="F57" s="86" t="s">
        <v>1093</v>
      </c>
      <c r="G57" s="86" t="s">
        <v>1180</v>
      </c>
      <c r="H57" s="86" t="s">
        <v>792</v>
      </c>
      <c r="I57" s="86" t="s">
        <v>1181</v>
      </c>
      <c r="J57" s="86" t="s">
        <v>1103</v>
      </c>
      <c r="K57" s="86" t="s">
        <v>792</v>
      </c>
      <c r="L57" s="86" t="s">
        <v>792</v>
      </c>
      <c r="M57" s="86" t="s">
        <v>792</v>
      </c>
      <c r="N57" s="86" t="s">
        <v>792</v>
      </c>
      <c r="O57" s="6" t="s">
        <v>1095</v>
      </c>
      <c r="P57" s="6"/>
    </row>
    <row r="58" spans="1:16" ht="38.25" x14ac:dyDescent="0.25">
      <c r="A58" s="1"/>
      <c r="B58" s="6" t="s">
        <v>341</v>
      </c>
      <c r="C58" s="6" t="s">
        <v>1040</v>
      </c>
      <c r="D58" s="86" t="s">
        <v>996</v>
      </c>
      <c r="E58" s="6" t="s">
        <v>1182</v>
      </c>
      <c r="F58" s="86" t="s">
        <v>1183</v>
      </c>
      <c r="G58" s="86" t="s">
        <v>36</v>
      </c>
      <c r="H58" s="86" t="s">
        <v>1184</v>
      </c>
      <c r="I58" s="86" t="s">
        <v>792</v>
      </c>
      <c r="J58" s="86" t="s">
        <v>1103</v>
      </c>
      <c r="K58" s="86" t="s">
        <v>792</v>
      </c>
      <c r="L58" s="86" t="s">
        <v>792</v>
      </c>
      <c r="M58" s="86" t="s">
        <v>792</v>
      </c>
      <c r="N58" s="86" t="s">
        <v>792</v>
      </c>
      <c r="O58" s="6" t="s">
        <v>1095</v>
      </c>
      <c r="P58" s="6" t="s">
        <v>1185</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1186</v>
      </c>
      <c r="C5" s="1"/>
      <c r="D5" s="1"/>
      <c r="E5" s="1"/>
      <c r="F5" s="1"/>
      <c r="G5" s="1"/>
      <c r="H5" s="1"/>
      <c r="I5" s="1"/>
      <c r="J5" s="1"/>
      <c r="K5" s="1"/>
      <c r="L5" s="1"/>
      <c r="M5" s="1"/>
      <c r="N5" s="1"/>
    </row>
    <row r="6" spans="1:14" ht="20.100000000000001" customHeight="1" x14ac:dyDescent="0.25">
      <c r="A6" s="1"/>
      <c r="B6" s="7" t="s">
        <v>50</v>
      </c>
      <c r="C6" s="7" t="s">
        <v>51</v>
      </c>
      <c r="D6" s="7" t="s">
        <v>52</v>
      </c>
      <c r="E6" s="7" t="s">
        <v>53</v>
      </c>
      <c r="F6" s="7" t="s">
        <v>54</v>
      </c>
      <c r="G6" s="7" t="s">
        <v>55</v>
      </c>
      <c r="H6" s="7" t="s">
        <v>56</v>
      </c>
      <c r="I6" s="7" t="s">
        <v>57</v>
      </c>
      <c r="J6" s="7" t="s">
        <v>58</v>
      </c>
      <c r="K6" s="7" t="s">
        <v>59</v>
      </c>
      <c r="L6" s="7" t="s">
        <v>60</v>
      </c>
      <c r="M6" s="7" t="s">
        <v>61</v>
      </c>
      <c r="N6" s="7" t="s">
        <v>62</v>
      </c>
    </row>
    <row r="7" spans="1:14" ht="38.25" x14ac:dyDescent="0.25">
      <c r="A7" s="1"/>
      <c r="B7" s="5" t="s">
        <v>14</v>
      </c>
      <c r="C7" s="5" t="s">
        <v>15</v>
      </c>
      <c r="D7" s="5" t="s">
        <v>17</v>
      </c>
      <c r="E7" s="4" t="s">
        <v>63</v>
      </c>
      <c r="F7" s="4" t="s">
        <v>64</v>
      </c>
      <c r="G7" s="6" t="s">
        <v>1187</v>
      </c>
      <c r="H7" s="8">
        <v>10.199999999999999</v>
      </c>
      <c r="I7" s="5" t="s">
        <v>66</v>
      </c>
      <c r="J7" s="5" t="s">
        <v>67</v>
      </c>
      <c r="K7" s="5" t="s">
        <v>68</v>
      </c>
      <c r="L7" s="5" t="s">
        <v>69</v>
      </c>
      <c r="M7" s="8">
        <v>18968</v>
      </c>
      <c r="N7" s="5" t="s">
        <v>70</v>
      </c>
    </row>
    <row r="8" spans="1:14" x14ac:dyDescent="0.25">
      <c r="A8" s="1"/>
      <c r="B8" s="5" t="s">
        <v>99</v>
      </c>
      <c r="C8" s="5" t="s">
        <v>563</v>
      </c>
      <c r="D8" s="5" t="s">
        <v>101</v>
      </c>
      <c r="E8" s="4" t="s">
        <v>88</v>
      </c>
      <c r="F8" s="4" t="s">
        <v>89</v>
      </c>
      <c r="G8" s="6" t="s">
        <v>1188</v>
      </c>
      <c r="H8" s="8">
        <v>11.9</v>
      </c>
      <c r="I8" s="5" t="s">
        <v>77</v>
      </c>
      <c r="J8" s="5" t="s">
        <v>67</v>
      </c>
      <c r="K8" s="5" t="s">
        <v>68</v>
      </c>
      <c r="L8" s="5" t="s">
        <v>79</v>
      </c>
      <c r="M8" s="8">
        <v>20510</v>
      </c>
      <c r="N8" s="5" t="s">
        <v>70</v>
      </c>
    </row>
    <row r="9" spans="1:14" x14ac:dyDescent="0.25">
      <c r="A9" s="1"/>
      <c r="B9" s="5" t="s">
        <v>114</v>
      </c>
      <c r="C9" s="5" t="s">
        <v>115</v>
      </c>
      <c r="D9" s="5" t="s">
        <v>101</v>
      </c>
      <c r="E9" s="4" t="s">
        <v>88</v>
      </c>
      <c r="F9" s="4" t="s">
        <v>89</v>
      </c>
      <c r="G9" s="6" t="s">
        <v>116</v>
      </c>
      <c r="H9" s="8">
        <v>15</v>
      </c>
      <c r="I9" s="5" t="s">
        <v>77</v>
      </c>
      <c r="J9" s="5" t="s">
        <v>67</v>
      </c>
      <c r="K9" s="5" t="s">
        <v>68</v>
      </c>
      <c r="L9" s="5" t="s">
        <v>91</v>
      </c>
      <c r="M9" s="8">
        <v>1198</v>
      </c>
      <c r="N9" s="5" t="s">
        <v>70</v>
      </c>
    </row>
    <row r="10" spans="1:14" x14ac:dyDescent="0.25">
      <c r="A10" s="1"/>
      <c r="B10" s="5" t="s">
        <v>114</v>
      </c>
      <c r="C10" s="5" t="s">
        <v>120</v>
      </c>
      <c r="D10" s="5" t="s">
        <v>121</v>
      </c>
      <c r="E10" s="4" t="s">
        <v>122</v>
      </c>
      <c r="F10" s="4" t="s">
        <v>123</v>
      </c>
      <c r="G10" s="6" t="s">
        <v>1189</v>
      </c>
      <c r="H10" s="8">
        <v>8.1</v>
      </c>
      <c r="I10" s="5" t="s">
        <v>66</v>
      </c>
      <c r="J10" s="5" t="s">
        <v>67</v>
      </c>
      <c r="K10" s="5" t="s">
        <v>68</v>
      </c>
      <c r="L10" s="5" t="s">
        <v>69</v>
      </c>
      <c r="M10" s="8">
        <v>179</v>
      </c>
      <c r="N10" s="5" t="s">
        <v>70</v>
      </c>
    </row>
    <row r="11" spans="1:14" x14ac:dyDescent="0.25">
      <c r="A11" s="1"/>
      <c r="B11" s="5" t="s">
        <v>139</v>
      </c>
      <c r="C11" s="5" t="s">
        <v>1190</v>
      </c>
      <c r="D11" s="5" t="s">
        <v>34</v>
      </c>
      <c r="E11" s="4" t="s">
        <v>88</v>
      </c>
      <c r="F11" s="4" t="s">
        <v>89</v>
      </c>
      <c r="G11" s="6" t="s">
        <v>144</v>
      </c>
      <c r="H11" s="8">
        <v>66</v>
      </c>
      <c r="I11" s="5" t="s">
        <v>77</v>
      </c>
      <c r="J11" s="5" t="s">
        <v>67</v>
      </c>
      <c r="K11" s="5" t="s">
        <v>68</v>
      </c>
      <c r="L11" s="5" t="s">
        <v>69</v>
      </c>
      <c r="M11" s="8">
        <v>8</v>
      </c>
      <c r="N11" s="5" t="s">
        <v>70</v>
      </c>
    </row>
    <row r="12" spans="1:14" ht="25.5" x14ac:dyDescent="0.25">
      <c r="A12" s="1"/>
      <c r="B12" s="5" t="s">
        <v>145</v>
      </c>
      <c r="C12" s="5" t="s">
        <v>146</v>
      </c>
      <c r="D12" s="5" t="s">
        <v>152</v>
      </c>
      <c r="E12" s="4" t="s">
        <v>88</v>
      </c>
      <c r="F12" s="4" t="s">
        <v>89</v>
      </c>
      <c r="G12" s="6" t="s">
        <v>153</v>
      </c>
      <c r="H12" s="8">
        <v>0</v>
      </c>
      <c r="I12" s="5" t="s">
        <v>77</v>
      </c>
      <c r="J12" s="5" t="s">
        <v>67</v>
      </c>
      <c r="K12" s="5" t="s">
        <v>68</v>
      </c>
      <c r="L12" s="5" t="s">
        <v>79</v>
      </c>
      <c r="M12" s="8">
        <v>15680</v>
      </c>
      <c r="N12" s="5" t="s">
        <v>70</v>
      </c>
    </row>
    <row r="13" spans="1:14" x14ac:dyDescent="0.25">
      <c r="A13" s="1"/>
      <c r="B13" s="5" t="s">
        <v>145</v>
      </c>
      <c r="C13" s="5" t="s">
        <v>146</v>
      </c>
      <c r="D13" s="5" t="s">
        <v>154</v>
      </c>
      <c r="E13" s="4" t="s">
        <v>88</v>
      </c>
      <c r="F13" s="4" t="s">
        <v>89</v>
      </c>
      <c r="G13" s="6" t="s">
        <v>155</v>
      </c>
      <c r="H13" s="8">
        <v>0</v>
      </c>
      <c r="I13" s="5" t="s">
        <v>77</v>
      </c>
      <c r="J13" s="5" t="s">
        <v>67</v>
      </c>
      <c r="K13" s="5" t="s">
        <v>68</v>
      </c>
      <c r="L13" s="5" t="s">
        <v>79</v>
      </c>
      <c r="M13" s="8">
        <v>16325</v>
      </c>
      <c r="N13" s="5" t="s">
        <v>70</v>
      </c>
    </row>
    <row r="14" spans="1:14" x14ac:dyDescent="0.25">
      <c r="A14" s="1"/>
      <c r="B14" s="5" t="s">
        <v>206</v>
      </c>
      <c r="C14" s="5" t="s">
        <v>207</v>
      </c>
      <c r="D14" s="5" t="s">
        <v>208</v>
      </c>
      <c r="E14" s="4" t="s">
        <v>88</v>
      </c>
      <c r="F14" s="4" t="s">
        <v>209</v>
      </c>
      <c r="G14" s="6" t="s">
        <v>1191</v>
      </c>
      <c r="H14" s="8">
        <v>0.7</v>
      </c>
      <c r="I14" s="5" t="s">
        <v>66</v>
      </c>
      <c r="J14" s="5" t="s">
        <v>67</v>
      </c>
      <c r="K14" s="5" t="s">
        <v>68</v>
      </c>
      <c r="L14" s="5" t="s">
        <v>91</v>
      </c>
      <c r="M14" s="8">
        <v>18790</v>
      </c>
      <c r="N14" s="5" t="s">
        <v>70</v>
      </c>
    </row>
    <row r="15" spans="1:14" x14ac:dyDescent="0.25">
      <c r="A15" s="1"/>
      <c r="B15" s="5" t="s">
        <v>206</v>
      </c>
      <c r="C15" s="5" t="s">
        <v>1192</v>
      </c>
      <c r="D15" s="5" t="s">
        <v>101</v>
      </c>
      <c r="E15" s="4" t="s">
        <v>88</v>
      </c>
      <c r="F15" s="4" t="s">
        <v>212</v>
      </c>
      <c r="G15" s="6" t="s">
        <v>1191</v>
      </c>
      <c r="H15" s="8">
        <v>30</v>
      </c>
      <c r="I15" s="5" t="s">
        <v>66</v>
      </c>
      <c r="J15" s="5" t="s">
        <v>67</v>
      </c>
      <c r="K15" s="5" t="s">
        <v>68</v>
      </c>
      <c r="L15" s="5" t="s">
        <v>91</v>
      </c>
      <c r="M15" s="8">
        <v>270</v>
      </c>
      <c r="N15" s="5" t="s">
        <v>70</v>
      </c>
    </row>
    <row r="16" spans="1:14" x14ac:dyDescent="0.25">
      <c r="A16" s="1"/>
      <c r="B16" s="5" t="s">
        <v>206</v>
      </c>
      <c r="C16" s="5" t="s">
        <v>213</v>
      </c>
      <c r="D16" s="5" t="s">
        <v>214</v>
      </c>
      <c r="E16" s="4" t="s">
        <v>88</v>
      </c>
      <c r="F16" s="4" t="s">
        <v>215</v>
      </c>
      <c r="G16" s="6" t="s">
        <v>216</v>
      </c>
      <c r="H16" s="8">
        <v>50</v>
      </c>
      <c r="I16" s="5" t="s">
        <v>217</v>
      </c>
      <c r="J16" s="5" t="s">
        <v>67</v>
      </c>
      <c r="K16" s="5" t="s">
        <v>68</v>
      </c>
      <c r="L16" s="5" t="s">
        <v>69</v>
      </c>
      <c r="M16" s="8">
        <v>35</v>
      </c>
      <c r="N16" s="5" t="s">
        <v>70</v>
      </c>
    </row>
    <row r="17" spans="1:14" x14ac:dyDescent="0.25">
      <c r="A17" s="1"/>
      <c r="B17" s="5" t="s">
        <v>206</v>
      </c>
      <c r="C17" s="5" t="s">
        <v>218</v>
      </c>
      <c r="D17" s="5" t="s">
        <v>221</v>
      </c>
      <c r="E17" s="4" t="s">
        <v>88</v>
      </c>
      <c r="F17" s="4" t="s">
        <v>89</v>
      </c>
      <c r="G17" s="6" t="s">
        <v>220</v>
      </c>
      <c r="H17" s="8">
        <v>150</v>
      </c>
      <c r="I17" s="5" t="s">
        <v>77</v>
      </c>
      <c r="J17" s="5" t="s">
        <v>67</v>
      </c>
      <c r="K17" s="5" t="s">
        <v>68</v>
      </c>
      <c r="L17" s="5" t="s">
        <v>79</v>
      </c>
      <c r="M17" s="8">
        <v>14</v>
      </c>
      <c r="N17" s="5" t="s">
        <v>70</v>
      </c>
    </row>
    <row r="18" spans="1:14" x14ac:dyDescent="0.25">
      <c r="A18" s="1"/>
      <c r="B18" s="5" t="s">
        <v>206</v>
      </c>
      <c r="C18" s="5" t="s">
        <v>218</v>
      </c>
      <c r="D18" s="5" t="s">
        <v>221</v>
      </c>
      <c r="E18" s="4" t="s">
        <v>88</v>
      </c>
      <c r="F18" s="4" t="s">
        <v>89</v>
      </c>
      <c r="G18" s="6" t="s">
        <v>223</v>
      </c>
      <c r="H18" s="8">
        <v>150</v>
      </c>
      <c r="I18" s="5" t="s">
        <v>77</v>
      </c>
      <c r="J18" s="5" t="s">
        <v>67</v>
      </c>
      <c r="K18" s="5" t="s">
        <v>68</v>
      </c>
      <c r="L18" s="5" t="s">
        <v>79</v>
      </c>
      <c r="M18" s="8">
        <v>14</v>
      </c>
      <c r="N18" s="5" t="s">
        <v>70</v>
      </c>
    </row>
    <row r="19" spans="1:14" x14ac:dyDescent="0.25">
      <c r="A19" s="1"/>
      <c r="B19" s="5" t="s">
        <v>206</v>
      </c>
      <c r="C19" s="5" t="s">
        <v>218</v>
      </c>
      <c r="D19" s="5" t="s">
        <v>221</v>
      </c>
      <c r="E19" s="4" t="s">
        <v>88</v>
      </c>
      <c r="F19" s="4" t="s">
        <v>89</v>
      </c>
      <c r="G19" s="6" t="s">
        <v>1193</v>
      </c>
      <c r="H19" s="8">
        <v>150</v>
      </c>
      <c r="I19" s="5" t="s">
        <v>77</v>
      </c>
      <c r="J19" s="5" t="s">
        <v>67</v>
      </c>
      <c r="K19" s="5" t="s">
        <v>68</v>
      </c>
      <c r="L19" s="5" t="s">
        <v>79</v>
      </c>
      <c r="M19" s="8">
        <v>14</v>
      </c>
      <c r="N19" s="5" t="s">
        <v>70</v>
      </c>
    </row>
    <row r="20" spans="1:14" ht="25.5" x14ac:dyDescent="0.25">
      <c r="A20" s="1"/>
      <c r="B20" s="5" t="s">
        <v>226</v>
      </c>
      <c r="C20" s="5" t="s">
        <v>1194</v>
      </c>
      <c r="D20" s="5" t="s">
        <v>17</v>
      </c>
      <c r="E20" s="4" t="s">
        <v>88</v>
      </c>
      <c r="F20" s="4" t="s">
        <v>89</v>
      </c>
      <c r="G20" s="6" t="s">
        <v>228</v>
      </c>
      <c r="H20" s="8">
        <v>1.2</v>
      </c>
      <c r="I20" s="5" t="s">
        <v>77</v>
      </c>
      <c r="J20" s="5" t="s">
        <v>67</v>
      </c>
      <c r="K20" s="5" t="s">
        <v>68</v>
      </c>
      <c r="L20" s="5" t="s">
        <v>69</v>
      </c>
      <c r="M20" s="8">
        <v>18814</v>
      </c>
      <c r="N20" s="5" t="s">
        <v>70</v>
      </c>
    </row>
    <row r="21" spans="1:14" x14ac:dyDescent="0.25">
      <c r="A21" s="1"/>
      <c r="B21" s="5" t="s">
        <v>325</v>
      </c>
      <c r="C21" s="5" t="s">
        <v>1195</v>
      </c>
      <c r="D21" s="5" t="s">
        <v>326</v>
      </c>
      <c r="E21" s="4" t="s">
        <v>88</v>
      </c>
      <c r="F21" s="4" t="s">
        <v>89</v>
      </c>
      <c r="G21" s="6" t="s">
        <v>1196</v>
      </c>
      <c r="H21" s="8">
        <v>1.0609999999999999</v>
      </c>
      <c r="I21" s="5" t="s">
        <v>77</v>
      </c>
      <c r="J21" s="5" t="s">
        <v>67</v>
      </c>
      <c r="K21" s="5" t="s">
        <v>68</v>
      </c>
      <c r="L21" s="5" t="s">
        <v>69</v>
      </c>
      <c r="M21" s="8">
        <v>1933</v>
      </c>
      <c r="N21" s="5" t="s">
        <v>70</v>
      </c>
    </row>
    <row r="22" spans="1:14" x14ac:dyDescent="0.25">
      <c r="A22" s="1"/>
      <c r="B22" s="5" t="s">
        <v>325</v>
      </c>
      <c r="C22" s="5" t="s">
        <v>1195</v>
      </c>
      <c r="D22" s="5" t="s">
        <v>331</v>
      </c>
      <c r="E22" s="4" t="s">
        <v>88</v>
      </c>
      <c r="F22" s="4" t="s">
        <v>89</v>
      </c>
      <c r="G22" s="6" t="s">
        <v>332</v>
      </c>
      <c r="H22" s="8">
        <v>24.26</v>
      </c>
      <c r="I22" s="5" t="s">
        <v>77</v>
      </c>
      <c r="J22" s="5" t="s">
        <v>67</v>
      </c>
      <c r="K22" s="5" t="s">
        <v>68</v>
      </c>
      <c r="L22" s="5" t="s">
        <v>69</v>
      </c>
      <c r="M22" s="8">
        <v>60</v>
      </c>
      <c r="N22" s="5" t="s">
        <v>70</v>
      </c>
    </row>
    <row r="23" spans="1:14" x14ac:dyDescent="0.25">
      <c r="A23" s="1"/>
      <c r="B23" s="5" t="s">
        <v>333</v>
      </c>
      <c r="C23" s="5" t="s">
        <v>334</v>
      </c>
      <c r="D23" s="5" t="s">
        <v>101</v>
      </c>
      <c r="E23" s="4" t="s">
        <v>88</v>
      </c>
      <c r="F23" s="4" t="s">
        <v>89</v>
      </c>
      <c r="G23" s="6" t="s">
        <v>1197</v>
      </c>
      <c r="H23" s="8">
        <v>0</v>
      </c>
      <c r="I23" s="5" t="s">
        <v>77</v>
      </c>
      <c r="J23" s="5" t="s">
        <v>67</v>
      </c>
      <c r="K23" s="5" t="s">
        <v>68</v>
      </c>
      <c r="L23" s="5" t="s">
        <v>91</v>
      </c>
      <c r="M23" s="8">
        <v>260</v>
      </c>
      <c r="N23" s="5" t="s">
        <v>70</v>
      </c>
    </row>
    <row r="24" spans="1:14" x14ac:dyDescent="0.25">
      <c r="A24" s="1"/>
      <c r="B24" s="5" t="s">
        <v>393</v>
      </c>
      <c r="C24" s="5" t="s">
        <v>394</v>
      </c>
      <c r="D24" s="5" t="s">
        <v>101</v>
      </c>
      <c r="E24" s="4" t="s">
        <v>88</v>
      </c>
      <c r="F24" s="4" t="s">
        <v>89</v>
      </c>
      <c r="G24" s="6" t="s">
        <v>395</v>
      </c>
      <c r="H24" s="8">
        <v>0</v>
      </c>
      <c r="I24" s="5" t="s">
        <v>77</v>
      </c>
      <c r="J24" s="5" t="s">
        <v>67</v>
      </c>
      <c r="K24" s="5" t="s">
        <v>68</v>
      </c>
      <c r="L24" s="5" t="s">
        <v>91</v>
      </c>
      <c r="M24" s="8">
        <v>283</v>
      </c>
      <c r="N24" s="5" t="s">
        <v>70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25">
      <c r="A3" s="1"/>
      <c r="B3" s="224" t="s">
        <v>633</v>
      </c>
      <c r="C3" s="196"/>
      <c r="D3" s="196"/>
      <c r="E3" s="225" t="s">
        <v>1198</v>
      </c>
      <c r="F3" s="225"/>
      <c r="G3" s="225"/>
      <c r="H3" s="2"/>
      <c r="I3" s="2"/>
      <c r="J3" s="2"/>
      <c r="K3" s="2"/>
      <c r="L3" s="2" t="s">
        <v>1199</v>
      </c>
      <c r="M3" s="2"/>
      <c r="N3" s="2"/>
      <c r="O3" s="2"/>
      <c r="P3" s="2"/>
      <c r="Q3" s="2"/>
      <c r="R3" s="2"/>
      <c r="S3" s="2"/>
      <c r="T3" s="2"/>
      <c r="U3" s="2"/>
      <c r="V3" s="2" t="s">
        <v>1198</v>
      </c>
      <c r="W3" s="2"/>
      <c r="X3" s="2"/>
      <c r="Y3" s="2"/>
      <c r="Z3" s="2"/>
      <c r="AA3" s="2"/>
      <c r="AB3" s="2"/>
      <c r="AC3" s="2" t="s">
        <v>1199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1200</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1201</v>
      </c>
      <c r="GX3" s="1"/>
      <c r="GY3" s="1"/>
      <c r="GZ3" s="1"/>
      <c r="HA3" s="1"/>
      <c r="HB3" s="1"/>
      <c r="HC3" s="1"/>
      <c r="HD3" s="1"/>
      <c r="HE3" s="1"/>
      <c r="HF3" s="87" t="s">
        <v>1202</v>
      </c>
      <c r="HG3" s="1"/>
      <c r="HH3" s="1"/>
      <c r="HI3" s="1"/>
      <c r="HJ3" s="1"/>
      <c r="HK3" s="1"/>
      <c r="HL3" s="1"/>
      <c r="HM3" s="1"/>
      <c r="HN3" s="1"/>
      <c r="HO3" s="87" t="s">
        <v>792</v>
      </c>
      <c r="HP3" s="1"/>
      <c r="HQ3" s="1"/>
    </row>
    <row r="4" spans="1:225" ht="0" hidden="1" customHeight="1" x14ac:dyDescent="0.25">
      <c r="A4" s="1"/>
      <c r="B4" s="88" t="s">
        <v>1203</v>
      </c>
      <c r="C4" s="220" t="s">
        <v>1204</v>
      </c>
      <c r="D4" s="221" t="s">
        <v>139</v>
      </c>
      <c r="E4" s="223"/>
      <c r="F4" s="223"/>
      <c r="G4" s="222"/>
      <c r="H4" s="221" t="s">
        <v>1205</v>
      </c>
      <c r="I4" s="222"/>
      <c r="J4" s="221" t="s">
        <v>1206</v>
      </c>
      <c r="K4" s="222"/>
      <c r="L4" s="221" t="s">
        <v>177</v>
      </c>
      <c r="M4" s="223"/>
      <c r="N4" s="223"/>
      <c r="O4" s="223"/>
      <c r="P4" s="223"/>
      <c r="Q4" s="223"/>
      <c r="R4" s="223"/>
      <c r="S4" s="222"/>
      <c r="T4" s="221" t="s">
        <v>325</v>
      </c>
      <c r="U4" s="223"/>
      <c r="V4" s="223"/>
      <c r="W4" s="222"/>
      <c r="X4" s="220" t="s">
        <v>1207</v>
      </c>
      <c r="Y4" s="221" t="s">
        <v>128</v>
      </c>
      <c r="Z4" s="223"/>
      <c r="AA4" s="222"/>
      <c r="AB4" s="221" t="s">
        <v>114</v>
      </c>
      <c r="AC4" s="223"/>
      <c r="AD4" s="223"/>
      <c r="AE4" s="223"/>
      <c r="AF4" s="223"/>
      <c r="AG4" s="223"/>
      <c r="AH4" s="222"/>
      <c r="AI4" s="220" t="s">
        <v>1208</v>
      </c>
      <c r="AJ4" s="220" t="s">
        <v>1209</v>
      </c>
      <c r="AK4" s="220" t="s">
        <v>1210</v>
      </c>
      <c r="AL4" s="221" t="s">
        <v>1211</v>
      </c>
      <c r="AM4" s="222"/>
      <c r="AN4" s="221" t="s">
        <v>1212</v>
      </c>
      <c r="AO4" s="222"/>
      <c r="AP4" s="220" t="s">
        <v>1213</v>
      </c>
      <c r="AQ4" s="221" t="s">
        <v>1214</v>
      </c>
      <c r="AR4" s="222"/>
      <c r="AS4" s="220" t="s">
        <v>1215</v>
      </c>
      <c r="AT4" s="220" t="s">
        <v>1216</v>
      </c>
      <c r="AU4" s="220" t="s">
        <v>1217</v>
      </c>
      <c r="AV4" s="221" t="s">
        <v>422</v>
      </c>
      <c r="AW4" s="223"/>
      <c r="AX4" s="222"/>
      <c r="AY4" s="221" t="s">
        <v>333</v>
      </c>
      <c r="AZ4" s="223"/>
      <c r="BA4" s="223"/>
      <c r="BB4" s="223"/>
      <c r="BC4" s="223"/>
      <c r="BD4" s="222"/>
      <c r="BE4" s="221" t="s">
        <v>1218</v>
      </c>
      <c r="BF4" s="222"/>
      <c r="BG4" s="220" t="s">
        <v>519</v>
      </c>
      <c r="BH4" s="221" t="s">
        <v>425</v>
      </c>
      <c r="BI4" s="223"/>
      <c r="BJ4" s="222"/>
      <c r="BK4" s="221" t="s">
        <v>145</v>
      </c>
      <c r="BL4" s="223"/>
      <c r="BM4" s="223"/>
      <c r="BN4" s="223"/>
      <c r="BO4" s="223"/>
      <c r="BP4" s="223"/>
      <c r="BQ4" s="223"/>
      <c r="BR4" s="223"/>
      <c r="BS4" s="223"/>
      <c r="BT4" s="223"/>
      <c r="BU4" s="223"/>
      <c r="BV4" s="223"/>
      <c r="BW4" s="223"/>
      <c r="BX4" s="222"/>
      <c r="BY4" s="221" t="s">
        <v>1219</v>
      </c>
      <c r="BZ4" s="222"/>
      <c r="CA4" s="220" t="s">
        <v>1220</v>
      </c>
      <c r="CB4" s="221" t="s">
        <v>206</v>
      </c>
      <c r="CC4" s="223"/>
      <c r="CD4" s="223"/>
      <c r="CE4" s="223"/>
      <c r="CF4" s="223"/>
      <c r="CG4" s="223"/>
      <c r="CH4" s="223"/>
      <c r="CI4" s="223"/>
      <c r="CJ4" s="223"/>
      <c r="CK4" s="223"/>
      <c r="CL4" s="223"/>
      <c r="CM4" s="222"/>
      <c r="CN4" s="221" t="s">
        <v>428</v>
      </c>
      <c r="CO4" s="223"/>
      <c r="CP4" s="223"/>
      <c r="CQ4" s="222"/>
      <c r="CR4" s="221" t="s">
        <v>1221</v>
      </c>
      <c r="CS4" s="222"/>
      <c r="CT4" s="221" t="s">
        <v>1222</v>
      </c>
      <c r="CU4" s="222"/>
      <c r="CV4" s="221" t="s">
        <v>1223</v>
      </c>
      <c r="CW4" s="223"/>
      <c r="CX4" s="222"/>
      <c r="CY4" s="221" t="s">
        <v>1224</v>
      </c>
      <c r="CZ4" s="223"/>
      <c r="DA4" s="223"/>
      <c r="DB4" s="222"/>
      <c r="DC4" s="221" t="s">
        <v>1225</v>
      </c>
      <c r="DD4" s="223"/>
      <c r="DE4" s="223"/>
      <c r="DF4" s="223"/>
      <c r="DG4" s="223"/>
      <c r="DH4" s="223"/>
      <c r="DI4" s="223"/>
      <c r="DJ4" s="223"/>
      <c r="DK4" s="223"/>
      <c r="DL4" s="223"/>
      <c r="DM4" s="223"/>
      <c r="DN4" s="222"/>
      <c r="DO4" s="221" t="s">
        <v>1226</v>
      </c>
      <c r="DP4" s="223"/>
      <c r="DQ4" s="223"/>
      <c r="DR4" s="222"/>
      <c r="DS4" s="221" t="s">
        <v>1227</v>
      </c>
      <c r="DT4" s="223"/>
      <c r="DU4" s="223"/>
      <c r="DV4" s="222"/>
      <c r="DW4" s="220"/>
      <c r="DX4" s="221" t="s">
        <v>1228</v>
      </c>
      <c r="DY4" s="223"/>
      <c r="DZ4" s="223"/>
      <c r="EA4" s="223"/>
      <c r="EB4" s="223"/>
      <c r="EC4" s="222"/>
      <c r="ED4" s="1"/>
      <c r="EE4" s="220" t="s">
        <v>1229</v>
      </c>
      <c r="EF4" s="220" t="s">
        <v>1230</v>
      </c>
      <c r="EG4" s="220" t="s">
        <v>1231</v>
      </c>
      <c r="EH4" s="220" t="s">
        <v>1232</v>
      </c>
      <c r="EI4" s="220" t="s">
        <v>1233</v>
      </c>
      <c r="EJ4" s="220" t="s">
        <v>1234</v>
      </c>
      <c r="EK4" s="220" t="s">
        <v>1235</v>
      </c>
      <c r="EL4" s="220" t="s">
        <v>1236</v>
      </c>
      <c r="EM4" s="221" t="s">
        <v>1205</v>
      </c>
      <c r="EN4" s="222"/>
      <c r="EO4" s="221" t="s">
        <v>1237</v>
      </c>
      <c r="EP4" s="222"/>
      <c r="EQ4" s="220" t="s">
        <v>1208</v>
      </c>
      <c r="ER4" s="220" t="s">
        <v>1238</v>
      </c>
      <c r="ES4" s="220" t="s">
        <v>1239</v>
      </c>
      <c r="ET4" s="220" t="s">
        <v>1240</v>
      </c>
      <c r="EU4" s="220" t="s">
        <v>1241</v>
      </c>
      <c r="EV4" s="220" t="s">
        <v>1242</v>
      </c>
      <c r="EW4" s="220" t="s">
        <v>1243</v>
      </c>
      <c r="EX4" s="220" t="s">
        <v>1244</v>
      </c>
      <c r="EY4" s="220" t="s">
        <v>1245</v>
      </c>
      <c r="EZ4" s="220" t="s">
        <v>1246</v>
      </c>
      <c r="FA4" s="220" t="s">
        <v>1247</v>
      </c>
      <c r="FB4" s="220" t="s">
        <v>1248</v>
      </c>
      <c r="FC4" s="220" t="s">
        <v>1249</v>
      </c>
      <c r="FD4" s="220" t="s">
        <v>1250</v>
      </c>
      <c r="FE4" s="220" t="s">
        <v>1251</v>
      </c>
      <c r="FF4" s="220" t="s">
        <v>1252</v>
      </c>
      <c r="FG4" s="220" t="s">
        <v>1253</v>
      </c>
      <c r="FH4" s="220" t="s">
        <v>1254</v>
      </c>
      <c r="FI4" s="220" t="s">
        <v>1255</v>
      </c>
      <c r="FJ4" s="220" t="s">
        <v>1256</v>
      </c>
      <c r="FK4" s="220" t="s">
        <v>1257</v>
      </c>
      <c r="FL4" s="220" t="s">
        <v>1258</v>
      </c>
      <c r="FM4" s="220" t="s">
        <v>1259</v>
      </c>
      <c r="FN4" s="221" t="s">
        <v>450</v>
      </c>
      <c r="FO4" s="223"/>
      <c r="FP4" s="223"/>
      <c r="FQ4" s="222"/>
      <c r="FR4" s="221" t="s">
        <v>1260</v>
      </c>
      <c r="FS4" s="222"/>
      <c r="FT4" s="221" t="s">
        <v>145</v>
      </c>
      <c r="FU4" s="223"/>
      <c r="FV4" s="223"/>
      <c r="FW4" s="223"/>
      <c r="FX4" s="223"/>
      <c r="FY4" s="222"/>
      <c r="FZ4" s="221" t="s">
        <v>1261</v>
      </c>
      <c r="GA4" s="222"/>
      <c r="GB4" s="221" t="s">
        <v>453</v>
      </c>
      <c r="GC4" s="223"/>
      <c r="GD4" s="223"/>
      <c r="GE4" s="222"/>
      <c r="GF4" s="220" t="s">
        <v>1262</v>
      </c>
      <c r="GG4" s="220" t="s">
        <v>1263</v>
      </c>
      <c r="GH4" s="220" t="s">
        <v>1264</v>
      </c>
      <c r="GI4" s="221" t="s">
        <v>206</v>
      </c>
      <c r="GJ4" s="223"/>
      <c r="GK4" s="223"/>
      <c r="GL4" s="223"/>
      <c r="GM4" s="222"/>
      <c r="GN4" s="221" t="s">
        <v>226</v>
      </c>
      <c r="GO4" s="223"/>
      <c r="GP4" s="223"/>
      <c r="GQ4" s="222"/>
      <c r="GR4" s="220" t="s">
        <v>1265</v>
      </c>
      <c r="GS4" s="221" t="s">
        <v>852</v>
      </c>
      <c r="GT4" s="223"/>
      <c r="GU4" s="222"/>
      <c r="GV4" s="1"/>
      <c r="GW4" s="220" t="s">
        <v>1229</v>
      </c>
      <c r="GX4" s="221" t="s">
        <v>1266</v>
      </c>
      <c r="GY4" s="222"/>
      <c r="GZ4" s="220" t="s">
        <v>1238</v>
      </c>
      <c r="HA4" s="220" t="s">
        <v>1252</v>
      </c>
      <c r="HB4" s="220" t="s">
        <v>1253</v>
      </c>
      <c r="HC4" s="220" t="s">
        <v>1254</v>
      </c>
      <c r="HD4" s="220" t="s">
        <v>1258</v>
      </c>
      <c r="HE4" s="1"/>
      <c r="HF4" s="220" t="s">
        <v>1267</v>
      </c>
      <c r="HG4" s="220" t="s">
        <v>1268</v>
      </c>
      <c r="HH4" s="220" t="s">
        <v>1269</v>
      </c>
      <c r="HI4" s="220" t="s">
        <v>1270</v>
      </c>
      <c r="HJ4" s="220" t="s">
        <v>1271</v>
      </c>
      <c r="HK4" s="220" t="s">
        <v>1272</v>
      </c>
      <c r="HL4" s="221" t="s">
        <v>1273</v>
      </c>
      <c r="HM4" s="222"/>
      <c r="HN4" s="1"/>
      <c r="HO4" s="221" t="s">
        <v>1227</v>
      </c>
      <c r="HP4" s="223"/>
      <c r="HQ4" s="222"/>
    </row>
    <row r="5" spans="1:225"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70.1" customHeight="1" x14ac:dyDescent="0.25">
      <c r="A6" s="1"/>
      <c r="B6" s="93" t="s">
        <v>1274</v>
      </c>
      <c r="C6" s="93" t="s">
        <v>469</v>
      </c>
      <c r="D6" s="94" t="s">
        <v>470</v>
      </c>
      <c r="E6" s="95" t="s">
        <v>143</v>
      </c>
      <c r="F6" s="95" t="s">
        <v>471</v>
      </c>
      <c r="G6" s="96" t="s">
        <v>472</v>
      </c>
      <c r="H6" s="94" t="s">
        <v>473</v>
      </c>
      <c r="I6" s="96" t="s">
        <v>474</v>
      </c>
      <c r="J6" s="94" t="s">
        <v>475</v>
      </c>
      <c r="K6" s="96" t="s">
        <v>476</v>
      </c>
      <c r="L6" s="94" t="s">
        <v>477</v>
      </c>
      <c r="M6" s="95" t="s">
        <v>478</v>
      </c>
      <c r="N6" s="95" t="s">
        <v>479</v>
      </c>
      <c r="O6" s="95" t="s">
        <v>480</v>
      </c>
      <c r="P6" s="95" t="s">
        <v>481</v>
      </c>
      <c r="Q6" s="95" t="s">
        <v>482</v>
      </c>
      <c r="R6" s="95" t="s">
        <v>483</v>
      </c>
      <c r="S6" s="96" t="s">
        <v>484</v>
      </c>
      <c r="T6" s="94" t="s">
        <v>485</v>
      </c>
      <c r="U6" s="95" t="s">
        <v>486</v>
      </c>
      <c r="V6" s="95" t="s">
        <v>487</v>
      </c>
      <c r="W6" s="96" t="s">
        <v>488</v>
      </c>
      <c r="X6" s="93" t="s">
        <v>489</v>
      </c>
      <c r="Y6" s="94" t="s">
        <v>490</v>
      </c>
      <c r="Z6" s="95" t="s">
        <v>491</v>
      </c>
      <c r="AA6" s="96" t="s">
        <v>136</v>
      </c>
      <c r="AB6" s="94" t="s">
        <v>492</v>
      </c>
      <c r="AC6" s="95" t="s">
        <v>115</v>
      </c>
      <c r="AD6" s="95" t="s">
        <v>117</v>
      </c>
      <c r="AE6" s="95" t="s">
        <v>493</v>
      </c>
      <c r="AF6" s="95" t="s">
        <v>494</v>
      </c>
      <c r="AG6" s="95" t="s">
        <v>495</v>
      </c>
      <c r="AH6" s="96" t="s">
        <v>496</v>
      </c>
      <c r="AI6" s="93" t="s">
        <v>497</v>
      </c>
      <c r="AJ6" s="93" t="s">
        <v>498</v>
      </c>
      <c r="AK6" s="93" t="s">
        <v>499</v>
      </c>
      <c r="AL6" s="94" t="s">
        <v>500</v>
      </c>
      <c r="AM6" s="96" t="s">
        <v>501</v>
      </c>
      <c r="AN6" s="94" t="s">
        <v>502</v>
      </c>
      <c r="AO6" s="96" t="s">
        <v>503</v>
      </c>
      <c r="AP6" s="93" t="s">
        <v>417</v>
      </c>
      <c r="AQ6" s="94" t="s">
        <v>504</v>
      </c>
      <c r="AR6" s="96" t="s">
        <v>505</v>
      </c>
      <c r="AS6" s="93" t="s">
        <v>506</v>
      </c>
      <c r="AT6" s="93" t="s">
        <v>507</v>
      </c>
      <c r="AU6" s="93" t="s">
        <v>508</v>
      </c>
      <c r="AV6" s="94" t="s">
        <v>509</v>
      </c>
      <c r="AW6" s="95" t="s">
        <v>510</v>
      </c>
      <c r="AX6" s="96" t="s">
        <v>511</v>
      </c>
      <c r="AY6" s="94" t="s">
        <v>512</v>
      </c>
      <c r="AZ6" s="95" t="s">
        <v>513</v>
      </c>
      <c r="BA6" s="95" t="s">
        <v>334</v>
      </c>
      <c r="BB6" s="95" t="s">
        <v>514</v>
      </c>
      <c r="BC6" s="95" t="s">
        <v>515</v>
      </c>
      <c r="BD6" s="96" t="s">
        <v>516</v>
      </c>
      <c r="BE6" s="94" t="s">
        <v>517</v>
      </c>
      <c r="BF6" s="96" t="s">
        <v>518</v>
      </c>
      <c r="BG6" s="93" t="s">
        <v>519</v>
      </c>
      <c r="BH6" s="94" t="s">
        <v>520</v>
      </c>
      <c r="BI6" s="95" t="s">
        <v>521</v>
      </c>
      <c r="BJ6" s="96" t="s">
        <v>522</v>
      </c>
      <c r="BK6" s="94" t="s">
        <v>523</v>
      </c>
      <c r="BL6" s="95" t="s">
        <v>524</v>
      </c>
      <c r="BM6" s="95" t="s">
        <v>525</v>
      </c>
      <c r="BN6" s="95" t="s">
        <v>526</v>
      </c>
      <c r="BO6" s="95" t="s">
        <v>527</v>
      </c>
      <c r="BP6" s="95" t="s">
        <v>528</v>
      </c>
      <c r="BQ6" s="95" t="s">
        <v>529</v>
      </c>
      <c r="BR6" s="95" t="s">
        <v>530</v>
      </c>
      <c r="BS6" s="95" t="s">
        <v>531</v>
      </c>
      <c r="BT6" s="95" t="s">
        <v>532</v>
      </c>
      <c r="BU6" s="95" t="s">
        <v>533</v>
      </c>
      <c r="BV6" s="95" t="s">
        <v>534</v>
      </c>
      <c r="BW6" s="95" t="s">
        <v>535</v>
      </c>
      <c r="BX6" s="96" t="s">
        <v>156</v>
      </c>
      <c r="BY6" s="94" t="s">
        <v>536</v>
      </c>
      <c r="BZ6" s="96" t="s">
        <v>537</v>
      </c>
      <c r="CA6" s="93" t="s">
        <v>538</v>
      </c>
      <c r="CB6" s="94" t="s">
        <v>539</v>
      </c>
      <c r="CC6" s="95" t="s">
        <v>540</v>
      </c>
      <c r="CD6" s="95" t="s">
        <v>109</v>
      </c>
      <c r="CE6" s="95" t="s">
        <v>541</v>
      </c>
      <c r="CF6" s="95" t="s">
        <v>211</v>
      </c>
      <c r="CG6" s="95" t="s">
        <v>542</v>
      </c>
      <c r="CH6" s="95" t="s">
        <v>543</v>
      </c>
      <c r="CI6" s="95" t="s">
        <v>544</v>
      </c>
      <c r="CJ6" s="95" t="s">
        <v>545</v>
      </c>
      <c r="CK6" s="95" t="s">
        <v>546</v>
      </c>
      <c r="CL6" s="95" t="s">
        <v>547</v>
      </c>
      <c r="CM6" s="96" t="s">
        <v>548</v>
      </c>
      <c r="CN6" s="94" t="s">
        <v>549</v>
      </c>
      <c r="CO6" s="95" t="s">
        <v>550</v>
      </c>
      <c r="CP6" s="95" t="s">
        <v>551</v>
      </c>
      <c r="CQ6" s="96" t="s">
        <v>552</v>
      </c>
      <c r="CR6" s="94" t="s">
        <v>553</v>
      </c>
      <c r="CS6" s="96" t="s">
        <v>554</v>
      </c>
      <c r="CT6" s="94" t="s">
        <v>394</v>
      </c>
      <c r="CU6" s="96" t="s">
        <v>555</v>
      </c>
      <c r="CV6" s="94" t="s">
        <v>1275</v>
      </c>
      <c r="CW6" s="95" t="s">
        <v>1276</v>
      </c>
      <c r="CX6" s="96" t="s">
        <v>1277</v>
      </c>
      <c r="CY6" s="94" t="s">
        <v>1278</v>
      </c>
      <c r="CZ6" s="95" t="s">
        <v>1279</v>
      </c>
      <c r="DA6" s="95" t="s">
        <v>1280</v>
      </c>
      <c r="DB6" s="96" t="s">
        <v>1281</v>
      </c>
      <c r="DC6" s="94" t="s">
        <v>1282</v>
      </c>
      <c r="DD6" s="95" t="s">
        <v>1283</v>
      </c>
      <c r="DE6" s="95" t="s">
        <v>1284</v>
      </c>
      <c r="DF6" s="95" t="s">
        <v>1285</v>
      </c>
      <c r="DG6" s="95" t="s">
        <v>1286</v>
      </c>
      <c r="DH6" s="95" t="s">
        <v>1287</v>
      </c>
      <c r="DI6" s="95" t="s">
        <v>1288</v>
      </c>
      <c r="DJ6" s="95" t="s">
        <v>1289</v>
      </c>
      <c r="DK6" s="95" t="s">
        <v>1290</v>
      </c>
      <c r="DL6" s="95" t="s">
        <v>1291</v>
      </c>
      <c r="DM6" s="95" t="s">
        <v>1292</v>
      </c>
      <c r="DN6" s="96" t="s">
        <v>1293</v>
      </c>
      <c r="DO6" s="94" t="s">
        <v>1294</v>
      </c>
      <c r="DP6" s="95" t="s">
        <v>1295</v>
      </c>
      <c r="DQ6" s="95" t="s">
        <v>1296</v>
      </c>
      <c r="DR6" s="96" t="s">
        <v>1297</v>
      </c>
      <c r="DS6" s="94" t="s">
        <v>1298</v>
      </c>
      <c r="DT6" s="95" t="s">
        <v>1299</v>
      </c>
      <c r="DU6" s="95" t="s">
        <v>1300</v>
      </c>
      <c r="DV6" s="96" t="s">
        <v>1301</v>
      </c>
      <c r="DW6" s="93" t="s">
        <v>1302</v>
      </c>
      <c r="DX6" s="94" t="s">
        <v>1303</v>
      </c>
      <c r="DY6" s="95" t="s">
        <v>1304</v>
      </c>
      <c r="DZ6" s="95" t="s">
        <v>1305</v>
      </c>
      <c r="EA6" s="95" t="s">
        <v>1306</v>
      </c>
      <c r="EB6" s="95" t="s">
        <v>1307</v>
      </c>
      <c r="EC6" s="96" t="s">
        <v>1308</v>
      </c>
      <c r="ED6" s="1"/>
      <c r="EE6" s="93" t="s">
        <v>616</v>
      </c>
      <c r="EF6" s="93" t="s">
        <v>556</v>
      </c>
      <c r="EG6" s="93" t="s">
        <v>557</v>
      </c>
      <c r="EH6" s="93" t="s">
        <v>558</v>
      </c>
      <c r="EI6" s="93" t="s">
        <v>559</v>
      </c>
      <c r="EJ6" s="93" t="s">
        <v>560</v>
      </c>
      <c r="EK6" s="93" t="s">
        <v>561</v>
      </c>
      <c r="EL6" s="93" t="s">
        <v>39</v>
      </c>
      <c r="EM6" s="94" t="s">
        <v>562</v>
      </c>
      <c r="EN6" s="96" t="s">
        <v>563</v>
      </c>
      <c r="EO6" s="94" t="s">
        <v>564</v>
      </c>
      <c r="EP6" s="96" t="s">
        <v>182</v>
      </c>
      <c r="EQ6" s="93" t="s">
        <v>565</v>
      </c>
      <c r="ER6" s="93" t="s">
        <v>619</v>
      </c>
      <c r="ES6" s="93" t="s">
        <v>566</v>
      </c>
      <c r="ET6" s="93" t="s">
        <v>567</v>
      </c>
      <c r="EU6" s="93" t="s">
        <v>568</v>
      </c>
      <c r="EV6" s="93" t="s">
        <v>569</v>
      </c>
      <c r="EW6" s="93" t="s">
        <v>570</v>
      </c>
      <c r="EX6" s="93" t="s">
        <v>571</v>
      </c>
      <c r="EY6" s="93" t="s">
        <v>572</v>
      </c>
      <c r="EZ6" s="93" t="s">
        <v>573</v>
      </c>
      <c r="FA6" s="93" t="s">
        <v>574</v>
      </c>
      <c r="FB6" s="93" t="s">
        <v>575</v>
      </c>
      <c r="FC6" s="93" t="s">
        <v>576</v>
      </c>
      <c r="FD6" s="93" t="s">
        <v>577</v>
      </c>
      <c r="FE6" s="93" t="s">
        <v>578</v>
      </c>
      <c r="FF6" s="93" t="s">
        <v>620</v>
      </c>
      <c r="FG6" s="93" t="s">
        <v>621</v>
      </c>
      <c r="FH6" s="93" t="s">
        <v>622</v>
      </c>
      <c r="FI6" s="93" t="s">
        <v>15</v>
      </c>
      <c r="FJ6" s="93" t="s">
        <v>579</v>
      </c>
      <c r="FK6" s="93" t="s">
        <v>580</v>
      </c>
      <c r="FL6" s="93" t="s">
        <v>623</v>
      </c>
      <c r="FM6" s="93" t="s">
        <v>581</v>
      </c>
      <c r="FN6" s="94" t="s">
        <v>582</v>
      </c>
      <c r="FO6" s="95" t="s">
        <v>583</v>
      </c>
      <c r="FP6" s="95" t="s">
        <v>584</v>
      </c>
      <c r="FQ6" s="96" t="s">
        <v>585</v>
      </c>
      <c r="FR6" s="94" t="s">
        <v>586</v>
      </c>
      <c r="FS6" s="96" t="s">
        <v>587</v>
      </c>
      <c r="FT6" s="94" t="s">
        <v>588</v>
      </c>
      <c r="FU6" s="95" t="s">
        <v>589</v>
      </c>
      <c r="FV6" s="95" t="s">
        <v>590</v>
      </c>
      <c r="FW6" s="95" t="s">
        <v>591</v>
      </c>
      <c r="FX6" s="95" t="s">
        <v>592</v>
      </c>
      <c r="FY6" s="96" t="s">
        <v>593</v>
      </c>
      <c r="FZ6" s="94" t="s">
        <v>594</v>
      </c>
      <c r="GA6" s="96" t="s">
        <v>595</v>
      </c>
      <c r="GB6" s="94" t="s">
        <v>596</v>
      </c>
      <c r="GC6" s="95" t="s">
        <v>597</v>
      </c>
      <c r="GD6" s="95" t="s">
        <v>598</v>
      </c>
      <c r="GE6" s="96" t="s">
        <v>599</v>
      </c>
      <c r="GF6" s="93" t="s">
        <v>600</v>
      </c>
      <c r="GG6" s="93" t="s">
        <v>601</v>
      </c>
      <c r="GH6" s="93" t="s">
        <v>602</v>
      </c>
      <c r="GI6" s="94" t="s">
        <v>603</v>
      </c>
      <c r="GJ6" s="95" t="s">
        <v>604</v>
      </c>
      <c r="GK6" s="95" t="s">
        <v>605</v>
      </c>
      <c r="GL6" s="95" t="s">
        <v>606</v>
      </c>
      <c r="GM6" s="96" t="s">
        <v>607</v>
      </c>
      <c r="GN6" s="94" t="s">
        <v>608</v>
      </c>
      <c r="GO6" s="95" t="s">
        <v>609</v>
      </c>
      <c r="GP6" s="95" t="s">
        <v>610</v>
      </c>
      <c r="GQ6" s="96" t="s">
        <v>611</v>
      </c>
      <c r="GR6" s="93" t="s">
        <v>612</v>
      </c>
      <c r="GS6" s="94" t="s">
        <v>613</v>
      </c>
      <c r="GT6" s="95" t="s">
        <v>614</v>
      </c>
      <c r="GU6" s="96" t="s">
        <v>615</v>
      </c>
      <c r="GV6" s="1"/>
      <c r="GW6" s="93" t="s">
        <v>616</v>
      </c>
      <c r="GX6" s="94" t="s">
        <v>617</v>
      </c>
      <c r="GY6" s="96" t="s">
        <v>618</v>
      </c>
      <c r="GZ6" s="93" t="s">
        <v>619</v>
      </c>
      <c r="HA6" s="93" t="s">
        <v>620</v>
      </c>
      <c r="HB6" s="93" t="s">
        <v>621</v>
      </c>
      <c r="HC6" s="93" t="s">
        <v>622</v>
      </c>
      <c r="HD6" s="93" t="s">
        <v>623</v>
      </c>
      <c r="HE6" s="1"/>
      <c r="HF6" s="93" t="s">
        <v>625</v>
      </c>
      <c r="HG6" s="93" t="s">
        <v>626</v>
      </c>
      <c r="HH6" s="93" t="s">
        <v>627</v>
      </c>
      <c r="HI6" s="93" t="s">
        <v>628</v>
      </c>
      <c r="HJ6" s="93" t="s">
        <v>629</v>
      </c>
      <c r="HK6" s="93" t="s">
        <v>630</v>
      </c>
      <c r="HL6" s="94" t="s">
        <v>631</v>
      </c>
      <c r="HM6" s="96" t="s">
        <v>632</v>
      </c>
      <c r="HN6" s="1"/>
      <c r="HO6" s="94" t="s">
        <v>1309</v>
      </c>
      <c r="HP6" s="95" t="s">
        <v>1310</v>
      </c>
      <c r="HQ6" s="96" t="s">
        <v>1311</v>
      </c>
    </row>
    <row r="7" spans="1:225" x14ac:dyDescent="0.25">
      <c r="A7" s="1"/>
      <c r="B7" s="97" t="s">
        <v>634</v>
      </c>
      <c r="C7" s="98"/>
      <c r="D7" s="99"/>
      <c r="E7" s="100"/>
      <c r="F7" s="100"/>
      <c r="G7" s="101"/>
      <c r="H7" s="99"/>
      <c r="I7" s="101"/>
      <c r="J7" s="99"/>
      <c r="K7" s="101"/>
      <c r="L7" s="99"/>
      <c r="M7" s="100"/>
      <c r="N7" s="100"/>
      <c r="O7" s="100">
        <v>883.91016999999999</v>
      </c>
      <c r="P7" s="100"/>
      <c r="Q7" s="100">
        <v>320.19954000000001</v>
      </c>
      <c r="R7" s="100"/>
      <c r="S7" s="101"/>
      <c r="T7" s="99">
        <v>18.14123</v>
      </c>
      <c r="U7" s="100"/>
      <c r="V7" s="100"/>
      <c r="W7" s="101"/>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819.76597000000004</v>
      </c>
      <c r="BS7" s="100"/>
      <c r="BT7" s="100"/>
      <c r="BU7" s="100"/>
      <c r="BV7" s="100"/>
      <c r="BW7" s="100"/>
      <c r="BX7" s="101"/>
      <c r="BY7" s="99">
        <v>17.41583</v>
      </c>
      <c r="BZ7" s="101">
        <v>44.053669999999997</v>
      </c>
      <c r="CA7" s="98"/>
      <c r="CB7" s="99"/>
      <c r="CC7" s="100"/>
      <c r="CD7" s="100"/>
      <c r="CE7" s="100"/>
      <c r="CF7" s="100"/>
      <c r="CG7" s="100"/>
      <c r="CH7" s="100"/>
      <c r="CI7" s="100"/>
      <c r="CJ7" s="100"/>
      <c r="CK7" s="100"/>
      <c r="CL7" s="100"/>
      <c r="CM7" s="101">
        <v>191.19621000000001</v>
      </c>
      <c r="CN7" s="99"/>
      <c r="CO7" s="100"/>
      <c r="CP7" s="100"/>
      <c r="CQ7" s="101"/>
      <c r="CR7" s="99"/>
      <c r="CS7" s="101">
        <v>319.03766999999999</v>
      </c>
      <c r="CT7" s="99"/>
      <c r="CU7" s="101"/>
      <c r="CV7" s="99"/>
      <c r="CW7" s="100"/>
      <c r="CX7" s="102"/>
      <c r="CY7" s="99"/>
      <c r="CZ7" s="100">
        <v>6979.7451799999999</v>
      </c>
      <c r="DA7" s="100"/>
      <c r="DB7" s="101"/>
      <c r="DC7" s="99"/>
      <c r="DD7" s="100"/>
      <c r="DE7" s="100"/>
      <c r="DF7" s="100"/>
      <c r="DG7" s="100"/>
      <c r="DH7" s="100"/>
      <c r="DI7" s="100"/>
      <c r="DJ7" s="100"/>
      <c r="DK7" s="100"/>
      <c r="DL7" s="100"/>
      <c r="DM7" s="100"/>
      <c r="DN7" s="101"/>
      <c r="DO7" s="103"/>
      <c r="DP7" s="104"/>
      <c r="DQ7" s="104"/>
      <c r="DR7" s="105" t="s">
        <v>1312</v>
      </c>
      <c r="DS7" s="99">
        <v>3575.3028199999999</v>
      </c>
      <c r="DT7" s="100">
        <v>2557.1702399999999</v>
      </c>
      <c r="DU7" s="100">
        <v>2557.1702399999999</v>
      </c>
      <c r="DV7" s="101"/>
      <c r="DW7" s="98"/>
      <c r="DX7" s="99"/>
      <c r="DY7" s="100"/>
      <c r="DZ7" s="100"/>
      <c r="EA7" s="100"/>
      <c r="EB7" s="100"/>
      <c r="EC7" s="102">
        <v>6868</v>
      </c>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3575.3028199999999</v>
      </c>
      <c r="HP7" s="100">
        <v>3557.1615900000002</v>
      </c>
      <c r="HQ7" s="101">
        <v>430.92788999999999</v>
      </c>
    </row>
    <row r="8" spans="1:225" x14ac:dyDescent="0.25">
      <c r="A8" s="1"/>
      <c r="B8" s="97" t="s">
        <v>635</v>
      </c>
      <c r="C8" s="98"/>
      <c r="D8" s="99"/>
      <c r="E8" s="100"/>
      <c r="F8" s="100"/>
      <c r="G8" s="101"/>
      <c r="H8" s="99"/>
      <c r="I8" s="101"/>
      <c r="J8" s="99"/>
      <c r="K8" s="101"/>
      <c r="L8" s="99"/>
      <c r="M8" s="100"/>
      <c r="N8" s="100"/>
      <c r="O8" s="100">
        <v>883.91016999999999</v>
      </c>
      <c r="P8" s="100"/>
      <c r="Q8" s="100">
        <v>320.19954000000001</v>
      </c>
      <c r="R8" s="100"/>
      <c r="S8" s="101"/>
      <c r="T8" s="99">
        <v>18.14123</v>
      </c>
      <c r="U8" s="100"/>
      <c r="V8" s="100"/>
      <c r="W8" s="101"/>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819.76597000000004</v>
      </c>
      <c r="BS8" s="100"/>
      <c r="BT8" s="100"/>
      <c r="BU8" s="100"/>
      <c r="BV8" s="100"/>
      <c r="BW8" s="100"/>
      <c r="BX8" s="101"/>
      <c r="BY8" s="99">
        <v>17.41583</v>
      </c>
      <c r="BZ8" s="101">
        <v>44.053669999999997</v>
      </c>
      <c r="CA8" s="98"/>
      <c r="CB8" s="99"/>
      <c r="CC8" s="100"/>
      <c r="CD8" s="100"/>
      <c r="CE8" s="100"/>
      <c r="CF8" s="100"/>
      <c r="CG8" s="100"/>
      <c r="CH8" s="100"/>
      <c r="CI8" s="100"/>
      <c r="CJ8" s="100"/>
      <c r="CK8" s="100"/>
      <c r="CL8" s="100"/>
      <c r="CM8" s="101">
        <v>191.19621000000001</v>
      </c>
      <c r="CN8" s="99"/>
      <c r="CO8" s="100"/>
      <c r="CP8" s="100"/>
      <c r="CQ8" s="101"/>
      <c r="CR8" s="99"/>
      <c r="CS8" s="101">
        <v>319.03766999999999</v>
      </c>
      <c r="CT8" s="99"/>
      <c r="CU8" s="101"/>
      <c r="CV8" s="99"/>
      <c r="CW8" s="100"/>
      <c r="CX8" s="102"/>
      <c r="CY8" s="99"/>
      <c r="CZ8" s="100">
        <v>6803.6439099999998</v>
      </c>
      <c r="DA8" s="100"/>
      <c r="DB8" s="101"/>
      <c r="DC8" s="99"/>
      <c r="DD8" s="100"/>
      <c r="DE8" s="100"/>
      <c r="DF8" s="100"/>
      <c r="DG8" s="100"/>
      <c r="DH8" s="100"/>
      <c r="DI8" s="100"/>
      <c r="DJ8" s="100"/>
      <c r="DK8" s="100"/>
      <c r="DL8" s="100"/>
      <c r="DM8" s="100"/>
      <c r="DN8" s="101"/>
      <c r="DO8" s="103"/>
      <c r="DP8" s="104"/>
      <c r="DQ8" s="104"/>
      <c r="DR8" s="105" t="s">
        <v>1312</v>
      </c>
      <c r="DS8" s="99">
        <v>3575.3028199999999</v>
      </c>
      <c r="DT8" s="100">
        <v>2557.1702399999999</v>
      </c>
      <c r="DU8" s="100">
        <v>2557.1702399999999</v>
      </c>
      <c r="DV8" s="101"/>
      <c r="DW8" s="98"/>
      <c r="DX8" s="99"/>
      <c r="DY8" s="100"/>
      <c r="DZ8" s="100"/>
      <c r="EA8" s="100"/>
      <c r="EB8" s="100"/>
      <c r="EC8" s="102">
        <v>6691.9</v>
      </c>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3575.3028199999999</v>
      </c>
      <c r="HP8" s="100">
        <v>3557.1615900000002</v>
      </c>
      <c r="HQ8" s="101">
        <v>430.92788999999999</v>
      </c>
    </row>
    <row r="9" spans="1:225" x14ac:dyDescent="0.25">
      <c r="A9" s="1"/>
      <c r="B9" s="97" t="s">
        <v>636</v>
      </c>
      <c r="C9" s="98"/>
      <c r="D9" s="99"/>
      <c r="E9" s="100"/>
      <c r="F9" s="100"/>
      <c r="G9" s="101"/>
      <c r="H9" s="99"/>
      <c r="I9" s="101"/>
      <c r="J9" s="99"/>
      <c r="K9" s="101"/>
      <c r="L9" s="99"/>
      <c r="M9" s="100"/>
      <c r="N9" s="100"/>
      <c r="O9" s="100">
        <v>883.91016999999999</v>
      </c>
      <c r="P9" s="100"/>
      <c r="Q9" s="100">
        <v>320.19954000000001</v>
      </c>
      <c r="R9" s="100"/>
      <c r="S9" s="101"/>
      <c r="T9" s="99">
        <v>18.14123</v>
      </c>
      <c r="U9" s="100"/>
      <c r="V9" s="100"/>
      <c r="W9" s="101"/>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819.76597000000004</v>
      </c>
      <c r="BS9" s="100"/>
      <c r="BT9" s="100"/>
      <c r="BU9" s="100"/>
      <c r="BV9" s="100"/>
      <c r="BW9" s="100"/>
      <c r="BX9" s="101"/>
      <c r="BY9" s="99">
        <v>17.41583</v>
      </c>
      <c r="BZ9" s="101">
        <v>44.053669999999997</v>
      </c>
      <c r="CA9" s="98"/>
      <c r="CB9" s="99"/>
      <c r="CC9" s="100"/>
      <c r="CD9" s="100"/>
      <c r="CE9" s="100"/>
      <c r="CF9" s="100"/>
      <c r="CG9" s="100"/>
      <c r="CH9" s="100"/>
      <c r="CI9" s="100"/>
      <c r="CJ9" s="100"/>
      <c r="CK9" s="100"/>
      <c r="CL9" s="100"/>
      <c r="CM9" s="101">
        <v>191.19621000000001</v>
      </c>
      <c r="CN9" s="99"/>
      <c r="CO9" s="100"/>
      <c r="CP9" s="100"/>
      <c r="CQ9" s="101">
        <v>181.02912000000001</v>
      </c>
      <c r="CR9" s="99"/>
      <c r="CS9" s="101">
        <v>319.03766999999999</v>
      </c>
      <c r="CT9" s="99"/>
      <c r="CU9" s="101"/>
      <c r="CV9" s="99"/>
      <c r="CW9" s="100"/>
      <c r="CX9" s="102"/>
      <c r="CY9" s="99"/>
      <c r="CZ9" s="100">
        <v>6754.7288099999996</v>
      </c>
      <c r="DA9" s="100"/>
      <c r="DB9" s="101"/>
      <c r="DC9" s="99"/>
      <c r="DD9" s="100"/>
      <c r="DE9" s="100"/>
      <c r="DF9" s="100"/>
      <c r="DG9" s="100"/>
      <c r="DH9" s="100"/>
      <c r="DI9" s="100"/>
      <c r="DJ9" s="100"/>
      <c r="DK9" s="100"/>
      <c r="DL9" s="100"/>
      <c r="DM9" s="100"/>
      <c r="DN9" s="101"/>
      <c r="DO9" s="103"/>
      <c r="DP9" s="104"/>
      <c r="DQ9" s="104"/>
      <c r="DR9" s="105" t="s">
        <v>1312</v>
      </c>
      <c r="DS9" s="99">
        <v>3756.33194</v>
      </c>
      <c r="DT9" s="100">
        <v>2557.1702399999999</v>
      </c>
      <c r="DU9" s="100">
        <v>2557.1702399999999</v>
      </c>
      <c r="DV9" s="101"/>
      <c r="DW9" s="98"/>
      <c r="DX9" s="99"/>
      <c r="DY9" s="100"/>
      <c r="DZ9" s="100"/>
      <c r="EA9" s="100"/>
      <c r="EB9" s="100"/>
      <c r="EC9" s="102">
        <v>6642.6</v>
      </c>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3756.33194</v>
      </c>
      <c r="HP9" s="100">
        <v>3738.1907099999999</v>
      </c>
      <c r="HQ9" s="101">
        <v>430.92788999999999</v>
      </c>
    </row>
    <row r="10" spans="1:225" x14ac:dyDescent="0.25">
      <c r="A10" s="1"/>
      <c r="B10" s="97" t="s">
        <v>637</v>
      </c>
      <c r="C10" s="98"/>
      <c r="D10" s="99"/>
      <c r="E10" s="100"/>
      <c r="F10" s="100"/>
      <c r="G10" s="101"/>
      <c r="H10" s="99"/>
      <c r="I10" s="101"/>
      <c r="J10" s="99"/>
      <c r="K10" s="101"/>
      <c r="L10" s="99"/>
      <c r="M10" s="100"/>
      <c r="N10" s="100"/>
      <c r="O10" s="100">
        <v>883.91016999999999</v>
      </c>
      <c r="P10" s="100"/>
      <c r="Q10" s="100">
        <v>320.19954000000001</v>
      </c>
      <c r="R10" s="100"/>
      <c r="S10" s="101"/>
      <c r="T10" s="99">
        <v>18.14123</v>
      </c>
      <c r="U10" s="100"/>
      <c r="V10" s="100"/>
      <c r="W10" s="101"/>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819.76597000000004</v>
      </c>
      <c r="BS10" s="100"/>
      <c r="BT10" s="100"/>
      <c r="BU10" s="100"/>
      <c r="BV10" s="100"/>
      <c r="BW10" s="100"/>
      <c r="BX10" s="101"/>
      <c r="BY10" s="99">
        <v>17.41583</v>
      </c>
      <c r="BZ10" s="101">
        <v>44.053669999999997</v>
      </c>
      <c r="CA10" s="98"/>
      <c r="CB10" s="99"/>
      <c r="CC10" s="100"/>
      <c r="CD10" s="100"/>
      <c r="CE10" s="100"/>
      <c r="CF10" s="100"/>
      <c r="CG10" s="100"/>
      <c r="CH10" s="100"/>
      <c r="CI10" s="100"/>
      <c r="CJ10" s="100"/>
      <c r="CK10" s="100"/>
      <c r="CL10" s="100"/>
      <c r="CM10" s="101">
        <v>191.19621000000001</v>
      </c>
      <c r="CN10" s="99"/>
      <c r="CO10" s="100">
        <v>180.52450999999999</v>
      </c>
      <c r="CP10" s="100"/>
      <c r="CQ10" s="101">
        <v>181.02912000000001</v>
      </c>
      <c r="CR10" s="99"/>
      <c r="CS10" s="101">
        <v>319.03766999999999</v>
      </c>
      <c r="CT10" s="99"/>
      <c r="CU10" s="101"/>
      <c r="CV10" s="99"/>
      <c r="CW10" s="100"/>
      <c r="CX10" s="102"/>
      <c r="CY10" s="99"/>
      <c r="CZ10" s="100">
        <v>6682.0200699999996</v>
      </c>
      <c r="DA10" s="100"/>
      <c r="DB10" s="101"/>
      <c r="DC10" s="99"/>
      <c r="DD10" s="100"/>
      <c r="DE10" s="100"/>
      <c r="DF10" s="100"/>
      <c r="DG10" s="100"/>
      <c r="DH10" s="100"/>
      <c r="DI10" s="100"/>
      <c r="DJ10" s="100"/>
      <c r="DK10" s="100"/>
      <c r="DL10" s="100"/>
      <c r="DM10" s="100"/>
      <c r="DN10" s="101"/>
      <c r="DO10" s="103"/>
      <c r="DP10" s="104"/>
      <c r="DQ10" s="104"/>
      <c r="DR10" s="105" t="s">
        <v>1312</v>
      </c>
      <c r="DS10" s="99">
        <v>3936.8564500000002</v>
      </c>
      <c r="DT10" s="100">
        <v>2557.1702399999999</v>
      </c>
      <c r="DU10" s="100">
        <v>2557.1702399999999</v>
      </c>
      <c r="DV10" s="101"/>
      <c r="DW10" s="98"/>
      <c r="DX10" s="99"/>
      <c r="DY10" s="100"/>
      <c r="DZ10" s="100"/>
      <c r="EA10" s="100"/>
      <c r="EB10" s="100"/>
      <c r="EC10" s="102">
        <v>6569.6</v>
      </c>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3936.8564500000002</v>
      </c>
      <c r="HP10" s="100">
        <v>3918.71522</v>
      </c>
      <c r="HQ10" s="101">
        <v>430.92788999999999</v>
      </c>
    </row>
    <row r="11" spans="1:225" x14ac:dyDescent="0.25">
      <c r="A11" s="1"/>
      <c r="B11" s="97" t="s">
        <v>638</v>
      </c>
      <c r="C11" s="98"/>
      <c r="D11" s="99"/>
      <c r="E11" s="100"/>
      <c r="F11" s="100"/>
      <c r="G11" s="101"/>
      <c r="H11" s="99"/>
      <c r="I11" s="101"/>
      <c r="J11" s="99"/>
      <c r="K11" s="101"/>
      <c r="L11" s="99"/>
      <c r="M11" s="100"/>
      <c r="N11" s="100"/>
      <c r="O11" s="100">
        <v>883.91016999999999</v>
      </c>
      <c r="P11" s="100"/>
      <c r="Q11" s="100">
        <v>320.19954000000001</v>
      </c>
      <c r="R11" s="100"/>
      <c r="S11" s="101"/>
      <c r="T11" s="99">
        <v>18.14123</v>
      </c>
      <c r="U11" s="100"/>
      <c r="V11" s="100"/>
      <c r="W11" s="101"/>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819.76597000000004</v>
      </c>
      <c r="BS11" s="100"/>
      <c r="BT11" s="100"/>
      <c r="BU11" s="100"/>
      <c r="BV11" s="100"/>
      <c r="BW11" s="100"/>
      <c r="BX11" s="101"/>
      <c r="BY11" s="99">
        <v>17.41583</v>
      </c>
      <c r="BZ11" s="101">
        <v>44.053669999999997</v>
      </c>
      <c r="CA11" s="98"/>
      <c r="CB11" s="99"/>
      <c r="CC11" s="100"/>
      <c r="CD11" s="100"/>
      <c r="CE11" s="100"/>
      <c r="CF11" s="100"/>
      <c r="CG11" s="100"/>
      <c r="CH11" s="100"/>
      <c r="CI11" s="100"/>
      <c r="CJ11" s="100"/>
      <c r="CK11" s="100"/>
      <c r="CL11" s="100"/>
      <c r="CM11" s="101">
        <v>191.19621000000001</v>
      </c>
      <c r="CN11" s="99"/>
      <c r="CO11" s="100">
        <v>180.52450999999999</v>
      </c>
      <c r="CP11" s="100"/>
      <c r="CQ11" s="101">
        <v>181.02912000000001</v>
      </c>
      <c r="CR11" s="99"/>
      <c r="CS11" s="101">
        <v>319.03766999999999</v>
      </c>
      <c r="CT11" s="99"/>
      <c r="CU11" s="101"/>
      <c r="CV11" s="99"/>
      <c r="CW11" s="100"/>
      <c r="CX11" s="102"/>
      <c r="CY11" s="99"/>
      <c r="CZ11" s="100">
        <v>6631.7443400000002</v>
      </c>
      <c r="DA11" s="100"/>
      <c r="DB11" s="101"/>
      <c r="DC11" s="99"/>
      <c r="DD11" s="100"/>
      <c r="DE11" s="100"/>
      <c r="DF11" s="100"/>
      <c r="DG11" s="100"/>
      <c r="DH11" s="100"/>
      <c r="DI11" s="100"/>
      <c r="DJ11" s="100"/>
      <c r="DK11" s="100"/>
      <c r="DL11" s="100"/>
      <c r="DM11" s="100"/>
      <c r="DN11" s="101"/>
      <c r="DO11" s="103"/>
      <c r="DP11" s="104"/>
      <c r="DQ11" s="104"/>
      <c r="DR11" s="105" t="s">
        <v>1312</v>
      </c>
      <c r="DS11" s="99">
        <v>3936.8564500000002</v>
      </c>
      <c r="DT11" s="100">
        <v>2557.1702399999999</v>
      </c>
      <c r="DU11" s="100">
        <v>2557.1702399999999</v>
      </c>
      <c r="DV11" s="101"/>
      <c r="DW11" s="98"/>
      <c r="DX11" s="99"/>
      <c r="DY11" s="100"/>
      <c r="DZ11" s="100"/>
      <c r="EA11" s="100"/>
      <c r="EB11" s="100"/>
      <c r="EC11" s="102">
        <v>6519.9</v>
      </c>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3936.8564500000002</v>
      </c>
      <c r="HP11" s="100">
        <v>3918.71522</v>
      </c>
      <c r="HQ11" s="101">
        <v>430.92788999999999</v>
      </c>
    </row>
    <row r="12" spans="1:225" x14ac:dyDescent="0.25">
      <c r="A12" s="1"/>
      <c r="B12" s="97" t="s">
        <v>639</v>
      </c>
      <c r="C12" s="98"/>
      <c r="D12" s="99"/>
      <c r="E12" s="100"/>
      <c r="F12" s="100"/>
      <c r="G12" s="101"/>
      <c r="H12" s="99"/>
      <c r="I12" s="101"/>
      <c r="J12" s="99"/>
      <c r="K12" s="101"/>
      <c r="L12" s="99"/>
      <c r="M12" s="100"/>
      <c r="N12" s="100"/>
      <c r="O12" s="100">
        <v>883.91016999999999</v>
      </c>
      <c r="P12" s="100"/>
      <c r="Q12" s="100">
        <v>320.19954000000001</v>
      </c>
      <c r="R12" s="100"/>
      <c r="S12" s="101"/>
      <c r="T12" s="99">
        <v>18.14123</v>
      </c>
      <c r="U12" s="100"/>
      <c r="V12" s="100"/>
      <c r="W12" s="101"/>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819.76597000000004</v>
      </c>
      <c r="BS12" s="100"/>
      <c r="BT12" s="100"/>
      <c r="BU12" s="100"/>
      <c r="BV12" s="100"/>
      <c r="BW12" s="100"/>
      <c r="BX12" s="101"/>
      <c r="BY12" s="99">
        <v>17.41583</v>
      </c>
      <c r="BZ12" s="101">
        <v>44.053669999999997</v>
      </c>
      <c r="CA12" s="98"/>
      <c r="CB12" s="99"/>
      <c r="CC12" s="100"/>
      <c r="CD12" s="100"/>
      <c r="CE12" s="100"/>
      <c r="CF12" s="100"/>
      <c r="CG12" s="100">
        <v>118.14735</v>
      </c>
      <c r="CH12" s="100"/>
      <c r="CI12" s="100"/>
      <c r="CJ12" s="100"/>
      <c r="CK12" s="100"/>
      <c r="CL12" s="100"/>
      <c r="CM12" s="101">
        <v>191.19621000000001</v>
      </c>
      <c r="CN12" s="99"/>
      <c r="CO12" s="100">
        <v>180.52450999999999</v>
      </c>
      <c r="CP12" s="100"/>
      <c r="CQ12" s="101">
        <v>181.02912000000001</v>
      </c>
      <c r="CR12" s="99"/>
      <c r="CS12" s="101">
        <v>319.03766999999999</v>
      </c>
      <c r="CT12" s="99"/>
      <c r="CU12" s="101"/>
      <c r="CV12" s="99"/>
      <c r="CW12" s="100"/>
      <c r="CX12" s="102"/>
      <c r="CY12" s="99"/>
      <c r="CZ12" s="100">
        <v>6568.5440399999998</v>
      </c>
      <c r="DA12" s="100"/>
      <c r="DB12" s="101"/>
      <c r="DC12" s="99"/>
      <c r="DD12" s="100"/>
      <c r="DE12" s="100"/>
      <c r="DF12" s="100"/>
      <c r="DG12" s="100"/>
      <c r="DH12" s="100"/>
      <c r="DI12" s="100"/>
      <c r="DJ12" s="100"/>
      <c r="DK12" s="100"/>
      <c r="DL12" s="100"/>
      <c r="DM12" s="100"/>
      <c r="DN12" s="101"/>
      <c r="DO12" s="103"/>
      <c r="DP12" s="104"/>
      <c r="DQ12" s="104"/>
      <c r="DR12" s="105" t="s">
        <v>1312</v>
      </c>
      <c r="DS12" s="99">
        <v>4055.0038</v>
      </c>
      <c r="DT12" s="100">
        <v>2675.3175900000001</v>
      </c>
      <c r="DU12" s="100">
        <v>2675.3175900000001</v>
      </c>
      <c r="DV12" s="101"/>
      <c r="DW12" s="98"/>
      <c r="DX12" s="99"/>
      <c r="DY12" s="100"/>
      <c r="DZ12" s="100"/>
      <c r="EA12" s="100"/>
      <c r="EB12" s="100"/>
      <c r="EC12" s="102">
        <v>6456.6</v>
      </c>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4055.0038</v>
      </c>
      <c r="HP12" s="100">
        <v>4036.8625699999998</v>
      </c>
      <c r="HQ12" s="101">
        <v>430.92788999999999</v>
      </c>
    </row>
    <row r="13" spans="1:225" x14ac:dyDescent="0.25">
      <c r="A13" s="1"/>
      <c r="B13" s="97" t="s">
        <v>640</v>
      </c>
      <c r="C13" s="98"/>
      <c r="D13" s="99"/>
      <c r="E13" s="100"/>
      <c r="F13" s="100"/>
      <c r="G13" s="101"/>
      <c r="H13" s="99"/>
      <c r="I13" s="101"/>
      <c r="J13" s="99"/>
      <c r="K13" s="101"/>
      <c r="L13" s="99"/>
      <c r="M13" s="100"/>
      <c r="N13" s="100"/>
      <c r="O13" s="100">
        <v>883.91016999999999</v>
      </c>
      <c r="P13" s="100"/>
      <c r="Q13" s="100">
        <v>320.19954000000001</v>
      </c>
      <c r="R13" s="100"/>
      <c r="S13" s="101"/>
      <c r="T13" s="99">
        <v>18.14123</v>
      </c>
      <c r="U13" s="100"/>
      <c r="V13" s="100"/>
      <c r="W13" s="101"/>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819.76597000000004</v>
      </c>
      <c r="BS13" s="100"/>
      <c r="BT13" s="100"/>
      <c r="BU13" s="100"/>
      <c r="BV13" s="100"/>
      <c r="BW13" s="100"/>
      <c r="BX13" s="101"/>
      <c r="BY13" s="99">
        <v>17.41583</v>
      </c>
      <c r="BZ13" s="101">
        <v>44.053669999999997</v>
      </c>
      <c r="CA13" s="98"/>
      <c r="CB13" s="99"/>
      <c r="CC13" s="100"/>
      <c r="CD13" s="100"/>
      <c r="CE13" s="100"/>
      <c r="CF13" s="100"/>
      <c r="CG13" s="100">
        <v>118.14735</v>
      </c>
      <c r="CH13" s="100"/>
      <c r="CI13" s="100"/>
      <c r="CJ13" s="100"/>
      <c r="CK13" s="100"/>
      <c r="CL13" s="100"/>
      <c r="CM13" s="101">
        <v>191.19621000000001</v>
      </c>
      <c r="CN13" s="99"/>
      <c r="CO13" s="100">
        <v>180.52450999999999</v>
      </c>
      <c r="CP13" s="100"/>
      <c r="CQ13" s="101">
        <v>181.02912000000001</v>
      </c>
      <c r="CR13" s="99"/>
      <c r="CS13" s="101">
        <v>319.03766999999999</v>
      </c>
      <c r="CT13" s="99"/>
      <c r="CU13" s="101"/>
      <c r="CV13" s="99"/>
      <c r="CW13" s="100"/>
      <c r="CX13" s="102"/>
      <c r="CY13" s="99"/>
      <c r="CZ13" s="100">
        <v>6591.7269500000002</v>
      </c>
      <c r="DA13" s="100"/>
      <c r="DB13" s="101"/>
      <c r="DC13" s="99"/>
      <c r="DD13" s="100"/>
      <c r="DE13" s="100"/>
      <c r="DF13" s="100"/>
      <c r="DG13" s="100"/>
      <c r="DH13" s="100"/>
      <c r="DI13" s="100"/>
      <c r="DJ13" s="100"/>
      <c r="DK13" s="100"/>
      <c r="DL13" s="100"/>
      <c r="DM13" s="100"/>
      <c r="DN13" s="101"/>
      <c r="DO13" s="103"/>
      <c r="DP13" s="104"/>
      <c r="DQ13" s="104"/>
      <c r="DR13" s="105" t="s">
        <v>1312</v>
      </c>
      <c r="DS13" s="99">
        <v>4055.0038</v>
      </c>
      <c r="DT13" s="100">
        <v>2675.3175900000001</v>
      </c>
      <c r="DU13" s="100">
        <v>2675.3175900000001</v>
      </c>
      <c r="DV13" s="101"/>
      <c r="DW13" s="98"/>
      <c r="DX13" s="99"/>
      <c r="DY13" s="100"/>
      <c r="DZ13" s="100"/>
      <c r="EA13" s="100"/>
      <c r="EB13" s="100"/>
      <c r="EC13" s="102">
        <v>6479.4</v>
      </c>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4055.0038</v>
      </c>
      <c r="HP13" s="100">
        <v>4036.8625699999998</v>
      </c>
      <c r="HQ13" s="101">
        <v>430.92788999999999</v>
      </c>
    </row>
    <row r="14" spans="1:225" x14ac:dyDescent="0.25">
      <c r="A14" s="1"/>
      <c r="B14" s="97" t="s">
        <v>641</v>
      </c>
      <c r="C14" s="98"/>
      <c r="D14" s="99"/>
      <c r="E14" s="100"/>
      <c r="F14" s="100"/>
      <c r="G14" s="101"/>
      <c r="H14" s="99"/>
      <c r="I14" s="101"/>
      <c r="J14" s="99"/>
      <c r="K14" s="101"/>
      <c r="L14" s="99"/>
      <c r="M14" s="100"/>
      <c r="N14" s="100"/>
      <c r="O14" s="100">
        <v>883.91016999999999</v>
      </c>
      <c r="P14" s="100"/>
      <c r="Q14" s="100">
        <v>320.19954000000001</v>
      </c>
      <c r="R14" s="100"/>
      <c r="S14" s="101"/>
      <c r="T14" s="99">
        <v>18.14123</v>
      </c>
      <c r="U14" s="100"/>
      <c r="V14" s="100"/>
      <c r="W14" s="101"/>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819.76597000000004</v>
      </c>
      <c r="BS14" s="100"/>
      <c r="BT14" s="100"/>
      <c r="BU14" s="100"/>
      <c r="BV14" s="100"/>
      <c r="BW14" s="100"/>
      <c r="BX14" s="101"/>
      <c r="BY14" s="99">
        <v>17.41583</v>
      </c>
      <c r="BZ14" s="101">
        <v>44.053669999999997</v>
      </c>
      <c r="CA14" s="98"/>
      <c r="CB14" s="99"/>
      <c r="CC14" s="100"/>
      <c r="CD14" s="100"/>
      <c r="CE14" s="100"/>
      <c r="CF14" s="100"/>
      <c r="CG14" s="100">
        <v>118.14735</v>
      </c>
      <c r="CH14" s="100"/>
      <c r="CI14" s="100"/>
      <c r="CJ14" s="100"/>
      <c r="CK14" s="100"/>
      <c r="CL14" s="100"/>
      <c r="CM14" s="101">
        <v>191.19621000000001</v>
      </c>
      <c r="CN14" s="99"/>
      <c r="CO14" s="100">
        <v>180.52450999999999</v>
      </c>
      <c r="CP14" s="100"/>
      <c r="CQ14" s="101">
        <v>181.02912000000001</v>
      </c>
      <c r="CR14" s="99"/>
      <c r="CS14" s="101">
        <v>319.03766999999999</v>
      </c>
      <c r="CT14" s="99"/>
      <c r="CU14" s="101"/>
      <c r="CV14" s="99"/>
      <c r="CW14" s="100"/>
      <c r="CX14" s="102"/>
      <c r="CY14" s="99"/>
      <c r="CZ14" s="100">
        <v>6577.7293300000001</v>
      </c>
      <c r="DA14" s="100"/>
      <c r="DB14" s="101"/>
      <c r="DC14" s="99"/>
      <c r="DD14" s="100"/>
      <c r="DE14" s="100"/>
      <c r="DF14" s="100"/>
      <c r="DG14" s="100"/>
      <c r="DH14" s="100"/>
      <c r="DI14" s="100"/>
      <c r="DJ14" s="100"/>
      <c r="DK14" s="100"/>
      <c r="DL14" s="100"/>
      <c r="DM14" s="100"/>
      <c r="DN14" s="101"/>
      <c r="DO14" s="103"/>
      <c r="DP14" s="104"/>
      <c r="DQ14" s="104"/>
      <c r="DR14" s="105" t="s">
        <v>1312</v>
      </c>
      <c r="DS14" s="99">
        <v>4055.0038</v>
      </c>
      <c r="DT14" s="100">
        <v>2675.3175900000001</v>
      </c>
      <c r="DU14" s="100">
        <v>2675.3175900000001</v>
      </c>
      <c r="DV14" s="101"/>
      <c r="DW14" s="98"/>
      <c r="DX14" s="99"/>
      <c r="DY14" s="100"/>
      <c r="DZ14" s="100"/>
      <c r="EA14" s="100"/>
      <c r="EB14" s="100"/>
      <c r="EC14" s="102">
        <v>6465</v>
      </c>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4055.0038</v>
      </c>
      <c r="HP14" s="100">
        <v>4036.8625699999998</v>
      </c>
      <c r="HQ14" s="101">
        <v>430.92788999999999</v>
      </c>
    </row>
    <row r="15" spans="1:225" x14ac:dyDescent="0.25">
      <c r="A15" s="1"/>
      <c r="B15" s="97" t="s">
        <v>642</v>
      </c>
      <c r="C15" s="98"/>
      <c r="D15" s="99"/>
      <c r="E15" s="100"/>
      <c r="F15" s="100"/>
      <c r="G15" s="101"/>
      <c r="H15" s="99"/>
      <c r="I15" s="101"/>
      <c r="J15" s="99"/>
      <c r="K15" s="101"/>
      <c r="L15" s="99"/>
      <c r="M15" s="100"/>
      <c r="N15" s="100"/>
      <c r="O15" s="100">
        <v>883.91016999999999</v>
      </c>
      <c r="P15" s="100"/>
      <c r="Q15" s="100">
        <v>320.19954000000001</v>
      </c>
      <c r="R15" s="100"/>
      <c r="S15" s="101"/>
      <c r="T15" s="99">
        <v>18.14123</v>
      </c>
      <c r="U15" s="100"/>
      <c r="V15" s="100"/>
      <c r="W15" s="101"/>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819.76597000000004</v>
      </c>
      <c r="BS15" s="100"/>
      <c r="BT15" s="100"/>
      <c r="BU15" s="100"/>
      <c r="BV15" s="100"/>
      <c r="BW15" s="100"/>
      <c r="BX15" s="101"/>
      <c r="BY15" s="99">
        <v>17.41583</v>
      </c>
      <c r="BZ15" s="101">
        <v>44.053669999999997</v>
      </c>
      <c r="CA15" s="98"/>
      <c r="CB15" s="99"/>
      <c r="CC15" s="100"/>
      <c r="CD15" s="100"/>
      <c r="CE15" s="100"/>
      <c r="CF15" s="100"/>
      <c r="CG15" s="100">
        <v>118.14735</v>
      </c>
      <c r="CH15" s="100"/>
      <c r="CI15" s="100"/>
      <c r="CJ15" s="100"/>
      <c r="CK15" s="100"/>
      <c r="CL15" s="100"/>
      <c r="CM15" s="101">
        <v>191.19621000000001</v>
      </c>
      <c r="CN15" s="99"/>
      <c r="CO15" s="100">
        <v>180.52450999999999</v>
      </c>
      <c r="CP15" s="100"/>
      <c r="CQ15" s="101">
        <v>181.02912000000001</v>
      </c>
      <c r="CR15" s="99"/>
      <c r="CS15" s="101">
        <v>319.03766999999999</v>
      </c>
      <c r="CT15" s="99"/>
      <c r="CU15" s="101"/>
      <c r="CV15" s="99"/>
      <c r="CW15" s="100"/>
      <c r="CX15" s="102"/>
      <c r="CY15" s="99"/>
      <c r="CZ15" s="100">
        <v>6627.3088299999999</v>
      </c>
      <c r="DA15" s="100"/>
      <c r="DB15" s="101"/>
      <c r="DC15" s="99"/>
      <c r="DD15" s="100"/>
      <c r="DE15" s="100"/>
      <c r="DF15" s="100"/>
      <c r="DG15" s="100"/>
      <c r="DH15" s="100"/>
      <c r="DI15" s="100"/>
      <c r="DJ15" s="100"/>
      <c r="DK15" s="100"/>
      <c r="DL15" s="100"/>
      <c r="DM15" s="100"/>
      <c r="DN15" s="101"/>
      <c r="DO15" s="103"/>
      <c r="DP15" s="104"/>
      <c r="DQ15" s="104"/>
      <c r="DR15" s="105" t="s">
        <v>1312</v>
      </c>
      <c r="DS15" s="99">
        <v>4055.0038</v>
      </c>
      <c r="DT15" s="100">
        <v>2675.3175900000001</v>
      </c>
      <c r="DU15" s="100">
        <v>2675.3175900000001</v>
      </c>
      <c r="DV15" s="101"/>
      <c r="DW15" s="98"/>
      <c r="DX15" s="99"/>
      <c r="DY15" s="100"/>
      <c r="DZ15" s="100"/>
      <c r="EA15" s="100"/>
      <c r="EB15" s="100"/>
      <c r="EC15" s="102">
        <v>6514.7</v>
      </c>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4055.0038</v>
      </c>
      <c r="HP15" s="100">
        <v>4036.8625699999998</v>
      </c>
      <c r="HQ15" s="101">
        <v>430.92788999999999</v>
      </c>
    </row>
    <row r="16" spans="1:225" x14ac:dyDescent="0.25">
      <c r="A16" s="1"/>
      <c r="B16" s="97" t="s">
        <v>643</v>
      </c>
      <c r="C16" s="98"/>
      <c r="D16" s="99"/>
      <c r="E16" s="100"/>
      <c r="F16" s="100"/>
      <c r="G16" s="101"/>
      <c r="H16" s="99"/>
      <c r="I16" s="101"/>
      <c r="J16" s="99"/>
      <c r="K16" s="101"/>
      <c r="L16" s="99"/>
      <c r="M16" s="100"/>
      <c r="N16" s="100"/>
      <c r="O16" s="100">
        <v>883.91016999999999</v>
      </c>
      <c r="P16" s="100"/>
      <c r="Q16" s="100">
        <v>320.19954000000001</v>
      </c>
      <c r="R16" s="100"/>
      <c r="S16" s="101"/>
      <c r="T16" s="99">
        <v>18.14123</v>
      </c>
      <c r="U16" s="100"/>
      <c r="V16" s="100"/>
      <c r="W16" s="101"/>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819.76597000000004</v>
      </c>
      <c r="BS16" s="100"/>
      <c r="BT16" s="100"/>
      <c r="BU16" s="100"/>
      <c r="BV16" s="100"/>
      <c r="BW16" s="100"/>
      <c r="BX16" s="101"/>
      <c r="BY16" s="99">
        <v>17.41583</v>
      </c>
      <c r="BZ16" s="101">
        <v>44.053669999999997</v>
      </c>
      <c r="CA16" s="98"/>
      <c r="CB16" s="99"/>
      <c r="CC16" s="100"/>
      <c r="CD16" s="100"/>
      <c r="CE16" s="100"/>
      <c r="CF16" s="100"/>
      <c r="CG16" s="100">
        <v>118.14735</v>
      </c>
      <c r="CH16" s="100"/>
      <c r="CI16" s="100"/>
      <c r="CJ16" s="100"/>
      <c r="CK16" s="100"/>
      <c r="CL16" s="100"/>
      <c r="CM16" s="101">
        <v>191.19621000000001</v>
      </c>
      <c r="CN16" s="99"/>
      <c r="CO16" s="100">
        <v>180.52450999999999</v>
      </c>
      <c r="CP16" s="100"/>
      <c r="CQ16" s="101">
        <v>181.02912000000001</v>
      </c>
      <c r="CR16" s="99"/>
      <c r="CS16" s="101">
        <v>319.03766999999999</v>
      </c>
      <c r="CT16" s="99"/>
      <c r="CU16" s="101"/>
      <c r="CV16" s="99"/>
      <c r="CW16" s="100"/>
      <c r="CX16" s="102"/>
      <c r="CY16" s="99"/>
      <c r="CZ16" s="100">
        <v>6606.6093700000001</v>
      </c>
      <c r="DA16" s="100"/>
      <c r="DB16" s="101"/>
      <c r="DC16" s="99"/>
      <c r="DD16" s="100"/>
      <c r="DE16" s="100"/>
      <c r="DF16" s="100"/>
      <c r="DG16" s="100"/>
      <c r="DH16" s="100"/>
      <c r="DI16" s="100"/>
      <c r="DJ16" s="100"/>
      <c r="DK16" s="100"/>
      <c r="DL16" s="100"/>
      <c r="DM16" s="100"/>
      <c r="DN16" s="101"/>
      <c r="DO16" s="103"/>
      <c r="DP16" s="104"/>
      <c r="DQ16" s="104"/>
      <c r="DR16" s="105" t="s">
        <v>1312</v>
      </c>
      <c r="DS16" s="99">
        <v>4055.0038</v>
      </c>
      <c r="DT16" s="100">
        <v>2675.3175900000001</v>
      </c>
      <c r="DU16" s="100">
        <v>2675.3175900000001</v>
      </c>
      <c r="DV16" s="101"/>
      <c r="DW16" s="98"/>
      <c r="DX16" s="99"/>
      <c r="DY16" s="100"/>
      <c r="DZ16" s="100"/>
      <c r="EA16" s="100"/>
      <c r="EB16" s="100"/>
      <c r="EC16" s="102">
        <v>6494.6</v>
      </c>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4055.0038</v>
      </c>
      <c r="HP16" s="100">
        <v>4036.8625699999998</v>
      </c>
      <c r="HQ16" s="101">
        <v>430.92788999999999</v>
      </c>
    </row>
    <row r="17" spans="1:225" x14ac:dyDescent="0.25">
      <c r="A17" s="1"/>
      <c r="B17" s="97" t="s">
        <v>644</v>
      </c>
      <c r="C17" s="98"/>
      <c r="D17" s="99"/>
      <c r="E17" s="100"/>
      <c r="F17" s="100"/>
      <c r="G17" s="101"/>
      <c r="H17" s="99"/>
      <c r="I17" s="101"/>
      <c r="J17" s="99"/>
      <c r="K17" s="101"/>
      <c r="L17" s="99"/>
      <c r="M17" s="100"/>
      <c r="N17" s="100"/>
      <c r="O17" s="100">
        <v>883.91016999999999</v>
      </c>
      <c r="P17" s="100"/>
      <c r="Q17" s="100">
        <v>320.19954000000001</v>
      </c>
      <c r="R17" s="100"/>
      <c r="S17" s="101"/>
      <c r="T17" s="99">
        <v>18.14123</v>
      </c>
      <c r="U17" s="100"/>
      <c r="V17" s="100"/>
      <c r="W17" s="101"/>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819.76597000000004</v>
      </c>
      <c r="BS17" s="100"/>
      <c r="BT17" s="100"/>
      <c r="BU17" s="100"/>
      <c r="BV17" s="100"/>
      <c r="BW17" s="100"/>
      <c r="BX17" s="101"/>
      <c r="BY17" s="99">
        <v>17.41583</v>
      </c>
      <c r="BZ17" s="101">
        <v>44.053669999999997</v>
      </c>
      <c r="CA17" s="98"/>
      <c r="CB17" s="99"/>
      <c r="CC17" s="100"/>
      <c r="CD17" s="100"/>
      <c r="CE17" s="100"/>
      <c r="CF17" s="100"/>
      <c r="CG17" s="100">
        <v>118.14735</v>
      </c>
      <c r="CH17" s="100"/>
      <c r="CI17" s="100"/>
      <c r="CJ17" s="100"/>
      <c r="CK17" s="100"/>
      <c r="CL17" s="100"/>
      <c r="CM17" s="101">
        <v>191.19621000000001</v>
      </c>
      <c r="CN17" s="99"/>
      <c r="CO17" s="100">
        <v>180.52450999999999</v>
      </c>
      <c r="CP17" s="100"/>
      <c r="CQ17" s="101">
        <v>181.02912000000001</v>
      </c>
      <c r="CR17" s="99"/>
      <c r="CS17" s="101">
        <v>319.03766999999999</v>
      </c>
      <c r="CT17" s="99"/>
      <c r="CU17" s="101"/>
      <c r="CV17" s="99"/>
      <c r="CW17" s="100"/>
      <c r="CX17" s="102"/>
      <c r="CY17" s="99"/>
      <c r="CZ17" s="100">
        <v>6702.7539699999998</v>
      </c>
      <c r="DA17" s="100"/>
      <c r="DB17" s="101"/>
      <c r="DC17" s="99"/>
      <c r="DD17" s="100"/>
      <c r="DE17" s="100"/>
      <c r="DF17" s="100"/>
      <c r="DG17" s="100"/>
      <c r="DH17" s="100"/>
      <c r="DI17" s="100"/>
      <c r="DJ17" s="100"/>
      <c r="DK17" s="100"/>
      <c r="DL17" s="100"/>
      <c r="DM17" s="100"/>
      <c r="DN17" s="101"/>
      <c r="DO17" s="103"/>
      <c r="DP17" s="104"/>
      <c r="DQ17" s="104"/>
      <c r="DR17" s="105" t="s">
        <v>1312</v>
      </c>
      <c r="DS17" s="99">
        <v>4055.0038</v>
      </c>
      <c r="DT17" s="100">
        <v>2675.3175900000001</v>
      </c>
      <c r="DU17" s="100">
        <v>2675.3175900000001</v>
      </c>
      <c r="DV17" s="101"/>
      <c r="DW17" s="98"/>
      <c r="DX17" s="99"/>
      <c r="DY17" s="100"/>
      <c r="DZ17" s="100"/>
      <c r="EA17" s="100"/>
      <c r="EB17" s="100"/>
      <c r="EC17" s="102">
        <v>6591.7</v>
      </c>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4055.0038</v>
      </c>
      <c r="HP17" s="100">
        <v>4036.8625699999998</v>
      </c>
      <c r="HQ17" s="101">
        <v>430.92788999999999</v>
      </c>
    </row>
    <row r="18" spans="1:225" x14ac:dyDescent="0.25">
      <c r="A18" s="1"/>
      <c r="B18" s="97" t="s">
        <v>645</v>
      </c>
      <c r="C18" s="98"/>
      <c r="D18" s="99"/>
      <c r="E18" s="100"/>
      <c r="F18" s="100"/>
      <c r="G18" s="101"/>
      <c r="H18" s="99"/>
      <c r="I18" s="101"/>
      <c r="J18" s="99"/>
      <c r="K18" s="101"/>
      <c r="L18" s="99"/>
      <c r="M18" s="100"/>
      <c r="N18" s="100"/>
      <c r="O18" s="100">
        <v>883.91016999999999</v>
      </c>
      <c r="P18" s="100"/>
      <c r="Q18" s="100">
        <v>320.19954000000001</v>
      </c>
      <c r="R18" s="100"/>
      <c r="S18" s="101"/>
      <c r="T18" s="99">
        <v>18.14123</v>
      </c>
      <c r="U18" s="100"/>
      <c r="V18" s="100"/>
      <c r="W18" s="101"/>
      <c r="X18" s="98"/>
      <c r="Y18" s="99"/>
      <c r="Z18" s="100"/>
      <c r="AA18" s="101">
        <v>23.060680000000001</v>
      </c>
      <c r="AB18" s="99"/>
      <c r="AC18" s="100"/>
      <c r="AD18" s="100"/>
      <c r="AE18" s="100"/>
      <c r="AF18" s="100">
        <v>11.413130000000001</v>
      </c>
      <c r="AG18" s="100"/>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819.76597000000004</v>
      </c>
      <c r="BS18" s="100"/>
      <c r="BT18" s="100"/>
      <c r="BU18" s="100"/>
      <c r="BV18" s="100"/>
      <c r="BW18" s="100"/>
      <c r="BX18" s="101"/>
      <c r="BY18" s="99">
        <v>17.41583</v>
      </c>
      <c r="BZ18" s="101">
        <v>44.053669999999997</v>
      </c>
      <c r="CA18" s="98"/>
      <c r="CB18" s="99"/>
      <c r="CC18" s="100"/>
      <c r="CD18" s="100"/>
      <c r="CE18" s="100"/>
      <c r="CF18" s="100"/>
      <c r="CG18" s="100">
        <v>118.14735</v>
      </c>
      <c r="CH18" s="100"/>
      <c r="CI18" s="100"/>
      <c r="CJ18" s="100"/>
      <c r="CK18" s="100"/>
      <c r="CL18" s="100"/>
      <c r="CM18" s="101">
        <v>191.19621000000001</v>
      </c>
      <c r="CN18" s="99"/>
      <c r="CO18" s="100">
        <v>180.52450999999999</v>
      </c>
      <c r="CP18" s="100"/>
      <c r="CQ18" s="101">
        <v>181.02912000000001</v>
      </c>
      <c r="CR18" s="99"/>
      <c r="CS18" s="101">
        <v>319.03766999999999</v>
      </c>
      <c r="CT18" s="99"/>
      <c r="CU18" s="101"/>
      <c r="CV18" s="99"/>
      <c r="CW18" s="100"/>
      <c r="CX18" s="102"/>
      <c r="CY18" s="99"/>
      <c r="CZ18" s="100">
        <v>6799.8572100000001</v>
      </c>
      <c r="DA18" s="100"/>
      <c r="DB18" s="101"/>
      <c r="DC18" s="99"/>
      <c r="DD18" s="100"/>
      <c r="DE18" s="100"/>
      <c r="DF18" s="100"/>
      <c r="DG18" s="100"/>
      <c r="DH18" s="100"/>
      <c r="DI18" s="100"/>
      <c r="DJ18" s="100"/>
      <c r="DK18" s="100"/>
      <c r="DL18" s="100"/>
      <c r="DM18" s="100"/>
      <c r="DN18" s="101"/>
      <c r="DO18" s="103"/>
      <c r="DP18" s="104"/>
      <c r="DQ18" s="104"/>
      <c r="DR18" s="105" t="s">
        <v>1312</v>
      </c>
      <c r="DS18" s="99">
        <v>4031.11465</v>
      </c>
      <c r="DT18" s="100">
        <v>2675.3175900000001</v>
      </c>
      <c r="DU18" s="100">
        <v>2675.3175900000001</v>
      </c>
      <c r="DV18" s="101"/>
      <c r="DW18" s="98"/>
      <c r="DX18" s="99"/>
      <c r="DY18" s="100"/>
      <c r="DZ18" s="100"/>
      <c r="EA18" s="100"/>
      <c r="EB18" s="100"/>
      <c r="EC18" s="102">
        <v>6689.14</v>
      </c>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4031.11465</v>
      </c>
      <c r="HP18" s="100">
        <v>4012.9734199999998</v>
      </c>
      <c r="HQ18" s="101">
        <v>430.92788999999999</v>
      </c>
    </row>
    <row r="19" spans="1:225" x14ac:dyDescent="0.25">
      <c r="A19" s="1"/>
      <c r="B19" s="97" t="s">
        <v>646</v>
      </c>
      <c r="C19" s="98"/>
      <c r="D19" s="99"/>
      <c r="E19" s="100"/>
      <c r="F19" s="100"/>
      <c r="G19" s="101"/>
      <c r="H19" s="99"/>
      <c r="I19" s="101"/>
      <c r="J19" s="99"/>
      <c r="K19" s="101"/>
      <c r="L19" s="99"/>
      <c r="M19" s="100"/>
      <c r="N19" s="100"/>
      <c r="O19" s="100">
        <v>883.91016999999999</v>
      </c>
      <c r="P19" s="100"/>
      <c r="Q19" s="100">
        <v>320.19954000000001</v>
      </c>
      <c r="R19" s="100"/>
      <c r="S19" s="101"/>
      <c r="T19" s="99">
        <v>18.14123</v>
      </c>
      <c r="U19" s="100"/>
      <c r="V19" s="100"/>
      <c r="W19" s="101"/>
      <c r="X19" s="98"/>
      <c r="Y19" s="99"/>
      <c r="Z19" s="100"/>
      <c r="AA19" s="101">
        <v>23.060680000000001</v>
      </c>
      <c r="AB19" s="99"/>
      <c r="AC19" s="100"/>
      <c r="AD19" s="100"/>
      <c r="AE19" s="100"/>
      <c r="AF19" s="100">
        <v>11.413130000000001</v>
      </c>
      <c r="AG19" s="100"/>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819.76597000000004</v>
      </c>
      <c r="BS19" s="100"/>
      <c r="BT19" s="100"/>
      <c r="BU19" s="100"/>
      <c r="BV19" s="100"/>
      <c r="BW19" s="100"/>
      <c r="BX19" s="101"/>
      <c r="BY19" s="99">
        <v>17.41583</v>
      </c>
      <c r="BZ19" s="101">
        <v>44.053669999999997</v>
      </c>
      <c r="CA19" s="98"/>
      <c r="CB19" s="99"/>
      <c r="CC19" s="100"/>
      <c r="CD19" s="100"/>
      <c r="CE19" s="100"/>
      <c r="CF19" s="100"/>
      <c r="CG19" s="100">
        <v>118.14735</v>
      </c>
      <c r="CH19" s="100"/>
      <c r="CI19" s="100"/>
      <c r="CJ19" s="100"/>
      <c r="CK19" s="100"/>
      <c r="CL19" s="100"/>
      <c r="CM19" s="101">
        <v>191.19621000000001</v>
      </c>
      <c r="CN19" s="99"/>
      <c r="CO19" s="100">
        <v>180.52450999999999</v>
      </c>
      <c r="CP19" s="100"/>
      <c r="CQ19" s="101">
        <v>181.02912000000001</v>
      </c>
      <c r="CR19" s="99"/>
      <c r="CS19" s="101">
        <v>319.03766999999999</v>
      </c>
      <c r="CT19" s="99"/>
      <c r="CU19" s="101"/>
      <c r="CV19" s="99"/>
      <c r="CW19" s="100"/>
      <c r="CX19" s="102"/>
      <c r="CY19" s="99"/>
      <c r="CZ19" s="100">
        <v>6910.0931300000002</v>
      </c>
      <c r="DA19" s="100"/>
      <c r="DB19" s="101"/>
      <c r="DC19" s="99"/>
      <c r="DD19" s="100"/>
      <c r="DE19" s="100"/>
      <c r="DF19" s="100"/>
      <c r="DG19" s="100"/>
      <c r="DH19" s="100"/>
      <c r="DI19" s="100"/>
      <c r="DJ19" s="100"/>
      <c r="DK19" s="100"/>
      <c r="DL19" s="100"/>
      <c r="DM19" s="100"/>
      <c r="DN19" s="101"/>
      <c r="DO19" s="103"/>
      <c r="DP19" s="104"/>
      <c r="DQ19" s="104"/>
      <c r="DR19" s="105" t="s">
        <v>1312</v>
      </c>
      <c r="DS19" s="99">
        <v>4031.11465</v>
      </c>
      <c r="DT19" s="100">
        <v>2675.3175900000001</v>
      </c>
      <c r="DU19" s="100">
        <v>2675.3175900000001</v>
      </c>
      <c r="DV19" s="101"/>
      <c r="DW19" s="98"/>
      <c r="DX19" s="99"/>
      <c r="DY19" s="100"/>
      <c r="DZ19" s="100"/>
      <c r="EA19" s="100"/>
      <c r="EB19" s="100"/>
      <c r="EC19" s="102">
        <v>6800.37</v>
      </c>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4031.11465</v>
      </c>
      <c r="HP19" s="100">
        <v>4012.9734199999998</v>
      </c>
      <c r="HQ19" s="101">
        <v>430.92788999999999</v>
      </c>
    </row>
    <row r="20" spans="1:225" x14ac:dyDescent="0.25">
      <c r="A20" s="1"/>
      <c r="B20" s="97" t="s">
        <v>647</v>
      </c>
      <c r="C20" s="98"/>
      <c r="D20" s="99"/>
      <c r="E20" s="100"/>
      <c r="F20" s="100"/>
      <c r="G20" s="101"/>
      <c r="H20" s="99"/>
      <c r="I20" s="101"/>
      <c r="J20" s="99"/>
      <c r="K20" s="101"/>
      <c r="L20" s="99"/>
      <c r="M20" s="100"/>
      <c r="N20" s="100"/>
      <c r="O20" s="100">
        <v>883.91016999999999</v>
      </c>
      <c r="P20" s="100"/>
      <c r="Q20" s="100">
        <v>320.19954000000001</v>
      </c>
      <c r="R20" s="100"/>
      <c r="S20" s="101"/>
      <c r="T20" s="99">
        <v>18.14123</v>
      </c>
      <c r="U20" s="100"/>
      <c r="V20" s="100"/>
      <c r="W20" s="101"/>
      <c r="X20" s="98"/>
      <c r="Y20" s="99"/>
      <c r="Z20" s="100"/>
      <c r="AA20" s="101">
        <v>23.060680000000001</v>
      </c>
      <c r="AB20" s="99"/>
      <c r="AC20" s="100"/>
      <c r="AD20" s="100"/>
      <c r="AE20" s="100"/>
      <c r="AF20" s="100">
        <v>11.413130000000001</v>
      </c>
      <c r="AG20" s="100"/>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819.76597000000004</v>
      </c>
      <c r="BS20" s="100"/>
      <c r="BT20" s="100"/>
      <c r="BU20" s="100"/>
      <c r="BV20" s="100"/>
      <c r="BW20" s="100"/>
      <c r="BX20" s="101"/>
      <c r="BY20" s="99">
        <v>17.41583</v>
      </c>
      <c r="BZ20" s="101">
        <v>44.053669999999997</v>
      </c>
      <c r="CA20" s="98"/>
      <c r="CB20" s="99"/>
      <c r="CC20" s="100"/>
      <c r="CD20" s="100"/>
      <c r="CE20" s="100"/>
      <c r="CF20" s="100"/>
      <c r="CG20" s="100">
        <v>118.14735</v>
      </c>
      <c r="CH20" s="100"/>
      <c r="CI20" s="100"/>
      <c r="CJ20" s="100"/>
      <c r="CK20" s="100"/>
      <c r="CL20" s="100"/>
      <c r="CM20" s="101">
        <v>191.19621000000001</v>
      </c>
      <c r="CN20" s="99"/>
      <c r="CO20" s="100">
        <v>180.52450999999999</v>
      </c>
      <c r="CP20" s="100"/>
      <c r="CQ20" s="101">
        <v>181.02912000000001</v>
      </c>
      <c r="CR20" s="99"/>
      <c r="CS20" s="101">
        <v>319.03766999999999</v>
      </c>
      <c r="CT20" s="99"/>
      <c r="CU20" s="101"/>
      <c r="CV20" s="99"/>
      <c r="CW20" s="100"/>
      <c r="CX20" s="102"/>
      <c r="CY20" s="99"/>
      <c r="CZ20" s="100">
        <v>6895.3597300000001</v>
      </c>
      <c r="DA20" s="100"/>
      <c r="DB20" s="101"/>
      <c r="DC20" s="99"/>
      <c r="DD20" s="100"/>
      <c r="DE20" s="100"/>
      <c r="DF20" s="100"/>
      <c r="DG20" s="100"/>
      <c r="DH20" s="100"/>
      <c r="DI20" s="100"/>
      <c r="DJ20" s="100"/>
      <c r="DK20" s="100"/>
      <c r="DL20" s="100"/>
      <c r="DM20" s="100"/>
      <c r="DN20" s="101"/>
      <c r="DO20" s="103"/>
      <c r="DP20" s="104"/>
      <c r="DQ20" s="104"/>
      <c r="DR20" s="105" t="s">
        <v>1312</v>
      </c>
      <c r="DS20" s="99">
        <v>4031.11465</v>
      </c>
      <c r="DT20" s="100">
        <v>2675.3175900000001</v>
      </c>
      <c r="DU20" s="100">
        <v>2675.3175900000001</v>
      </c>
      <c r="DV20" s="101"/>
      <c r="DW20" s="98"/>
      <c r="DX20" s="99"/>
      <c r="DY20" s="100"/>
      <c r="DZ20" s="100"/>
      <c r="EA20" s="100"/>
      <c r="EB20" s="100"/>
      <c r="EC20" s="102">
        <v>6786.02</v>
      </c>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4031.11465</v>
      </c>
      <c r="HP20" s="100">
        <v>4012.9734199999998</v>
      </c>
      <c r="HQ20" s="101">
        <v>430.92788999999999</v>
      </c>
    </row>
    <row r="21" spans="1:225" x14ac:dyDescent="0.25">
      <c r="A21" s="1"/>
      <c r="B21" s="97" t="s">
        <v>648</v>
      </c>
      <c r="C21" s="98"/>
      <c r="D21" s="99"/>
      <c r="E21" s="100"/>
      <c r="F21" s="100"/>
      <c r="G21" s="101"/>
      <c r="H21" s="99"/>
      <c r="I21" s="101"/>
      <c r="J21" s="99"/>
      <c r="K21" s="101"/>
      <c r="L21" s="99"/>
      <c r="M21" s="100"/>
      <c r="N21" s="100"/>
      <c r="O21" s="100">
        <v>883.91016999999999</v>
      </c>
      <c r="P21" s="100"/>
      <c r="Q21" s="100">
        <v>320.19954000000001</v>
      </c>
      <c r="R21" s="100"/>
      <c r="S21" s="101"/>
      <c r="T21" s="99">
        <v>18.14123</v>
      </c>
      <c r="U21" s="100"/>
      <c r="V21" s="100"/>
      <c r="W21" s="101"/>
      <c r="X21" s="98"/>
      <c r="Y21" s="99"/>
      <c r="Z21" s="100"/>
      <c r="AA21" s="101">
        <v>23.060680000000001</v>
      </c>
      <c r="AB21" s="99"/>
      <c r="AC21" s="100"/>
      <c r="AD21" s="100"/>
      <c r="AE21" s="100"/>
      <c r="AF21" s="100">
        <v>11.413130000000001</v>
      </c>
      <c r="AG21" s="100"/>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819.76597000000004</v>
      </c>
      <c r="BS21" s="100"/>
      <c r="BT21" s="100"/>
      <c r="BU21" s="100"/>
      <c r="BV21" s="100"/>
      <c r="BW21" s="100"/>
      <c r="BX21" s="101"/>
      <c r="BY21" s="99">
        <v>17.41583</v>
      </c>
      <c r="BZ21" s="101">
        <v>44.053669999999997</v>
      </c>
      <c r="CA21" s="98"/>
      <c r="CB21" s="99"/>
      <c r="CC21" s="100"/>
      <c r="CD21" s="100"/>
      <c r="CE21" s="100"/>
      <c r="CF21" s="100"/>
      <c r="CG21" s="100">
        <v>118.14735</v>
      </c>
      <c r="CH21" s="100"/>
      <c r="CI21" s="100"/>
      <c r="CJ21" s="100"/>
      <c r="CK21" s="100"/>
      <c r="CL21" s="100"/>
      <c r="CM21" s="101">
        <v>191.19621000000001</v>
      </c>
      <c r="CN21" s="99"/>
      <c r="CO21" s="100">
        <v>180.52450999999999</v>
      </c>
      <c r="CP21" s="100"/>
      <c r="CQ21" s="101">
        <v>181.02912000000001</v>
      </c>
      <c r="CR21" s="99"/>
      <c r="CS21" s="101">
        <v>319.03766999999999</v>
      </c>
      <c r="CT21" s="99"/>
      <c r="CU21" s="101"/>
      <c r="CV21" s="99"/>
      <c r="CW21" s="100"/>
      <c r="CX21" s="102"/>
      <c r="CY21" s="99"/>
      <c r="CZ21" s="100">
        <v>7190.4864399999997</v>
      </c>
      <c r="DA21" s="100"/>
      <c r="DB21" s="101"/>
      <c r="DC21" s="99"/>
      <c r="DD21" s="100"/>
      <c r="DE21" s="100"/>
      <c r="DF21" s="100"/>
      <c r="DG21" s="100"/>
      <c r="DH21" s="100"/>
      <c r="DI21" s="100"/>
      <c r="DJ21" s="100"/>
      <c r="DK21" s="100"/>
      <c r="DL21" s="100"/>
      <c r="DM21" s="100"/>
      <c r="DN21" s="101"/>
      <c r="DO21" s="103"/>
      <c r="DP21" s="104"/>
      <c r="DQ21" s="104"/>
      <c r="DR21" s="105" t="s">
        <v>1312</v>
      </c>
      <c r="DS21" s="99">
        <v>4031.11465</v>
      </c>
      <c r="DT21" s="100">
        <v>2675.3175900000001</v>
      </c>
      <c r="DU21" s="100">
        <v>2675.3175900000001</v>
      </c>
      <c r="DV21" s="101"/>
      <c r="DW21" s="98"/>
      <c r="DX21" s="99"/>
      <c r="DY21" s="100"/>
      <c r="DZ21" s="100"/>
      <c r="EA21" s="100"/>
      <c r="EB21" s="100"/>
      <c r="EC21" s="102">
        <v>7080.57</v>
      </c>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4031.11465</v>
      </c>
      <c r="HP21" s="100">
        <v>4012.9734199999998</v>
      </c>
      <c r="HQ21" s="101">
        <v>430.92788999999999</v>
      </c>
    </row>
    <row r="22" spans="1:225" x14ac:dyDescent="0.25">
      <c r="A22" s="1"/>
      <c r="B22" s="97" t="s">
        <v>649</v>
      </c>
      <c r="C22" s="98"/>
      <c r="D22" s="99"/>
      <c r="E22" s="100"/>
      <c r="F22" s="100"/>
      <c r="G22" s="101"/>
      <c r="H22" s="99"/>
      <c r="I22" s="101"/>
      <c r="J22" s="99"/>
      <c r="K22" s="101"/>
      <c r="L22" s="99"/>
      <c r="M22" s="100"/>
      <c r="N22" s="100"/>
      <c r="O22" s="100">
        <v>883.91016999999999</v>
      </c>
      <c r="P22" s="100"/>
      <c r="Q22" s="100">
        <v>320.19954000000001</v>
      </c>
      <c r="R22" s="100"/>
      <c r="S22" s="101"/>
      <c r="T22" s="99">
        <v>18.14123</v>
      </c>
      <c r="U22" s="100"/>
      <c r="V22" s="100"/>
      <c r="W22" s="101"/>
      <c r="X22" s="98"/>
      <c r="Y22" s="99"/>
      <c r="Z22" s="100"/>
      <c r="AA22" s="101">
        <v>23.060680000000001</v>
      </c>
      <c r="AB22" s="99"/>
      <c r="AC22" s="100"/>
      <c r="AD22" s="100"/>
      <c r="AE22" s="100"/>
      <c r="AF22" s="100">
        <v>11.413130000000001</v>
      </c>
      <c r="AG22" s="100"/>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819.76597000000004</v>
      </c>
      <c r="BS22" s="100"/>
      <c r="BT22" s="100"/>
      <c r="BU22" s="100"/>
      <c r="BV22" s="100"/>
      <c r="BW22" s="100"/>
      <c r="BX22" s="101"/>
      <c r="BY22" s="99">
        <v>17.41583</v>
      </c>
      <c r="BZ22" s="101">
        <v>44.053669999999997</v>
      </c>
      <c r="CA22" s="98"/>
      <c r="CB22" s="99"/>
      <c r="CC22" s="100"/>
      <c r="CD22" s="100"/>
      <c r="CE22" s="100"/>
      <c r="CF22" s="100"/>
      <c r="CG22" s="100">
        <v>118.14735</v>
      </c>
      <c r="CH22" s="100"/>
      <c r="CI22" s="100"/>
      <c r="CJ22" s="100"/>
      <c r="CK22" s="100"/>
      <c r="CL22" s="100"/>
      <c r="CM22" s="101">
        <v>191.19621000000001</v>
      </c>
      <c r="CN22" s="99"/>
      <c r="CO22" s="100">
        <v>180.52450999999999</v>
      </c>
      <c r="CP22" s="100"/>
      <c r="CQ22" s="101">
        <v>181.02912000000001</v>
      </c>
      <c r="CR22" s="99"/>
      <c r="CS22" s="101">
        <v>319.03766999999999</v>
      </c>
      <c r="CT22" s="99"/>
      <c r="CU22" s="101"/>
      <c r="CV22" s="99"/>
      <c r="CW22" s="100"/>
      <c r="CX22" s="102"/>
      <c r="CY22" s="99"/>
      <c r="CZ22" s="100">
        <v>7350.21414</v>
      </c>
      <c r="DA22" s="100"/>
      <c r="DB22" s="101"/>
      <c r="DC22" s="99"/>
      <c r="DD22" s="100"/>
      <c r="DE22" s="100"/>
      <c r="DF22" s="100"/>
      <c r="DG22" s="100"/>
      <c r="DH22" s="100"/>
      <c r="DI22" s="100"/>
      <c r="DJ22" s="100"/>
      <c r="DK22" s="100"/>
      <c r="DL22" s="100"/>
      <c r="DM22" s="100"/>
      <c r="DN22" s="101"/>
      <c r="DO22" s="103"/>
      <c r="DP22" s="104"/>
      <c r="DQ22" s="104"/>
      <c r="DR22" s="105" t="s">
        <v>1313</v>
      </c>
      <c r="DS22" s="99">
        <v>4031.11465</v>
      </c>
      <c r="DT22" s="100">
        <v>2675.3175900000001</v>
      </c>
      <c r="DU22" s="100">
        <v>2675.3175900000001</v>
      </c>
      <c r="DV22" s="101"/>
      <c r="DW22" s="98"/>
      <c r="DX22" s="99"/>
      <c r="DY22" s="100"/>
      <c r="DZ22" s="100"/>
      <c r="EA22" s="100"/>
      <c r="EB22" s="100"/>
      <c r="EC22" s="102">
        <v>7240.12</v>
      </c>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4031.11465</v>
      </c>
      <c r="HP22" s="100">
        <v>4012.9734199999998</v>
      </c>
      <c r="HQ22" s="101">
        <v>430.92788999999999</v>
      </c>
    </row>
    <row r="23" spans="1:225" x14ac:dyDescent="0.25">
      <c r="A23" s="1"/>
      <c r="B23" s="97" t="s">
        <v>650</v>
      </c>
      <c r="C23" s="98"/>
      <c r="D23" s="99"/>
      <c r="E23" s="100"/>
      <c r="F23" s="100"/>
      <c r="G23" s="101"/>
      <c r="H23" s="99"/>
      <c r="I23" s="101"/>
      <c r="J23" s="99"/>
      <c r="K23" s="101"/>
      <c r="L23" s="99"/>
      <c r="M23" s="100"/>
      <c r="N23" s="100"/>
      <c r="O23" s="100">
        <v>883.91016999999999</v>
      </c>
      <c r="P23" s="100"/>
      <c r="Q23" s="100">
        <v>320.19954000000001</v>
      </c>
      <c r="R23" s="100"/>
      <c r="S23" s="101"/>
      <c r="T23" s="99">
        <v>18.14123</v>
      </c>
      <c r="U23" s="100"/>
      <c r="V23" s="100"/>
      <c r="W23" s="101"/>
      <c r="X23" s="98"/>
      <c r="Y23" s="99"/>
      <c r="Z23" s="100"/>
      <c r="AA23" s="101">
        <v>23.060680000000001</v>
      </c>
      <c r="AB23" s="99"/>
      <c r="AC23" s="100"/>
      <c r="AD23" s="100"/>
      <c r="AE23" s="100"/>
      <c r="AF23" s="100">
        <v>11.413130000000001</v>
      </c>
      <c r="AG23" s="100"/>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819.76597000000004</v>
      </c>
      <c r="BS23" s="100"/>
      <c r="BT23" s="100"/>
      <c r="BU23" s="100"/>
      <c r="BV23" s="100"/>
      <c r="BW23" s="100"/>
      <c r="BX23" s="101"/>
      <c r="BY23" s="99">
        <v>17.41583</v>
      </c>
      <c r="BZ23" s="101">
        <v>44.053669999999997</v>
      </c>
      <c r="CA23" s="98"/>
      <c r="CB23" s="99"/>
      <c r="CC23" s="100"/>
      <c r="CD23" s="100"/>
      <c r="CE23" s="100"/>
      <c r="CF23" s="100"/>
      <c r="CG23" s="100">
        <v>118.14735</v>
      </c>
      <c r="CH23" s="100"/>
      <c r="CI23" s="100"/>
      <c r="CJ23" s="100"/>
      <c r="CK23" s="100"/>
      <c r="CL23" s="100"/>
      <c r="CM23" s="101">
        <v>191.19621000000001</v>
      </c>
      <c r="CN23" s="99"/>
      <c r="CO23" s="100">
        <v>180.52450999999999</v>
      </c>
      <c r="CP23" s="100"/>
      <c r="CQ23" s="101">
        <v>181.02912000000001</v>
      </c>
      <c r="CR23" s="99"/>
      <c r="CS23" s="101">
        <v>319.03766999999999</v>
      </c>
      <c r="CT23" s="99"/>
      <c r="CU23" s="101"/>
      <c r="CV23" s="99"/>
      <c r="CW23" s="100"/>
      <c r="CX23" s="102"/>
      <c r="CY23" s="99"/>
      <c r="CZ23" s="100">
        <v>7572.6929300000002</v>
      </c>
      <c r="DA23" s="100"/>
      <c r="DB23" s="101"/>
      <c r="DC23" s="99"/>
      <c r="DD23" s="100"/>
      <c r="DE23" s="100"/>
      <c r="DF23" s="100"/>
      <c r="DG23" s="100"/>
      <c r="DH23" s="100"/>
      <c r="DI23" s="100"/>
      <c r="DJ23" s="100"/>
      <c r="DK23" s="100"/>
      <c r="DL23" s="100"/>
      <c r="DM23" s="100"/>
      <c r="DN23" s="101"/>
      <c r="DO23" s="103"/>
      <c r="DP23" s="104"/>
      <c r="DQ23" s="104"/>
      <c r="DR23" s="105" t="s">
        <v>1313</v>
      </c>
      <c r="DS23" s="99">
        <v>4031.11465</v>
      </c>
      <c r="DT23" s="100">
        <v>2675.3175900000001</v>
      </c>
      <c r="DU23" s="100">
        <v>2675.3175900000001</v>
      </c>
      <c r="DV23" s="101"/>
      <c r="DW23" s="98"/>
      <c r="DX23" s="99"/>
      <c r="DY23" s="100"/>
      <c r="DZ23" s="100"/>
      <c r="EA23" s="100"/>
      <c r="EB23" s="100"/>
      <c r="EC23" s="102">
        <v>7461.78</v>
      </c>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4031.11465</v>
      </c>
      <c r="HP23" s="100">
        <v>4012.9734199999998</v>
      </c>
      <c r="HQ23" s="101">
        <v>438.84685999999999</v>
      </c>
    </row>
    <row r="24" spans="1:225" x14ac:dyDescent="0.25">
      <c r="A24" s="1"/>
      <c r="B24" s="97" t="s">
        <v>651</v>
      </c>
      <c r="C24" s="98"/>
      <c r="D24" s="99"/>
      <c r="E24" s="100"/>
      <c r="F24" s="100"/>
      <c r="G24" s="101"/>
      <c r="H24" s="99"/>
      <c r="I24" s="101"/>
      <c r="J24" s="99"/>
      <c r="K24" s="101"/>
      <c r="L24" s="99"/>
      <c r="M24" s="100"/>
      <c r="N24" s="100"/>
      <c r="O24" s="100">
        <v>883.91016999999999</v>
      </c>
      <c r="P24" s="100"/>
      <c r="Q24" s="100">
        <v>320.19954000000001</v>
      </c>
      <c r="R24" s="100"/>
      <c r="S24" s="101"/>
      <c r="T24" s="99">
        <v>18.14123</v>
      </c>
      <c r="U24" s="100"/>
      <c r="V24" s="100"/>
      <c r="W24" s="101"/>
      <c r="X24" s="98"/>
      <c r="Y24" s="99"/>
      <c r="Z24" s="100"/>
      <c r="AA24" s="101">
        <v>23.060680000000001</v>
      </c>
      <c r="AB24" s="99"/>
      <c r="AC24" s="100"/>
      <c r="AD24" s="100"/>
      <c r="AE24" s="100"/>
      <c r="AF24" s="100">
        <v>11.413130000000001</v>
      </c>
      <c r="AG24" s="100">
        <v>7.9189699999999998</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819.76597000000004</v>
      </c>
      <c r="BS24" s="100"/>
      <c r="BT24" s="100"/>
      <c r="BU24" s="100"/>
      <c r="BV24" s="100"/>
      <c r="BW24" s="100"/>
      <c r="BX24" s="101"/>
      <c r="BY24" s="99">
        <v>17.41583</v>
      </c>
      <c r="BZ24" s="101">
        <v>44.053669999999997</v>
      </c>
      <c r="CA24" s="98"/>
      <c r="CB24" s="99"/>
      <c r="CC24" s="100"/>
      <c r="CD24" s="100"/>
      <c r="CE24" s="100"/>
      <c r="CF24" s="100"/>
      <c r="CG24" s="100">
        <v>118.14735</v>
      </c>
      <c r="CH24" s="100"/>
      <c r="CI24" s="100"/>
      <c r="CJ24" s="100"/>
      <c r="CK24" s="100"/>
      <c r="CL24" s="100"/>
      <c r="CM24" s="101">
        <v>191.19621000000001</v>
      </c>
      <c r="CN24" s="99"/>
      <c r="CO24" s="100">
        <v>180.52450999999999</v>
      </c>
      <c r="CP24" s="100"/>
      <c r="CQ24" s="101">
        <v>181.02912000000001</v>
      </c>
      <c r="CR24" s="99"/>
      <c r="CS24" s="101">
        <v>319.03766999999999</v>
      </c>
      <c r="CT24" s="99"/>
      <c r="CU24" s="101"/>
      <c r="CV24" s="99"/>
      <c r="CW24" s="100"/>
      <c r="CX24" s="102"/>
      <c r="CY24" s="99"/>
      <c r="CZ24" s="100">
        <v>7787.6580000000004</v>
      </c>
      <c r="DA24" s="100"/>
      <c r="DB24" s="101"/>
      <c r="DC24" s="99"/>
      <c r="DD24" s="100"/>
      <c r="DE24" s="100"/>
      <c r="DF24" s="100"/>
      <c r="DG24" s="100"/>
      <c r="DH24" s="100"/>
      <c r="DI24" s="100"/>
      <c r="DJ24" s="100"/>
      <c r="DK24" s="100"/>
      <c r="DL24" s="100"/>
      <c r="DM24" s="100"/>
      <c r="DN24" s="101"/>
      <c r="DO24" s="103"/>
      <c r="DP24" s="104"/>
      <c r="DQ24" s="104"/>
      <c r="DR24" s="105" t="s">
        <v>1313</v>
      </c>
      <c r="DS24" s="99">
        <v>4039.0336200000002</v>
      </c>
      <c r="DT24" s="100">
        <v>2675.3175900000001</v>
      </c>
      <c r="DU24" s="100">
        <v>2675.3175900000001</v>
      </c>
      <c r="DV24" s="101"/>
      <c r="DW24" s="98"/>
      <c r="DX24" s="99"/>
      <c r="DY24" s="100"/>
      <c r="DZ24" s="100"/>
      <c r="EA24" s="100"/>
      <c r="EB24" s="100"/>
      <c r="EC24" s="102">
        <v>7677.05</v>
      </c>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4039.0336200000002</v>
      </c>
      <c r="HP24" s="100">
        <v>4020.89239</v>
      </c>
      <c r="HQ24" s="101">
        <v>430.92788999999999</v>
      </c>
    </row>
    <row r="25" spans="1:225" x14ac:dyDescent="0.25">
      <c r="A25" s="1"/>
      <c r="B25" s="97" t="s">
        <v>652</v>
      </c>
      <c r="C25" s="98"/>
      <c r="D25" s="99"/>
      <c r="E25" s="100"/>
      <c r="F25" s="100"/>
      <c r="G25" s="101"/>
      <c r="H25" s="99"/>
      <c r="I25" s="101"/>
      <c r="J25" s="99"/>
      <c r="K25" s="101"/>
      <c r="L25" s="99"/>
      <c r="M25" s="100"/>
      <c r="N25" s="100"/>
      <c r="O25" s="100">
        <v>883.91016999999999</v>
      </c>
      <c r="P25" s="100"/>
      <c r="Q25" s="100">
        <v>320.19954000000001</v>
      </c>
      <c r="R25" s="100"/>
      <c r="S25" s="101"/>
      <c r="T25" s="99">
        <v>18.14123</v>
      </c>
      <c r="U25" s="100"/>
      <c r="V25" s="100"/>
      <c r="W25" s="101"/>
      <c r="X25" s="98"/>
      <c r="Y25" s="99"/>
      <c r="Z25" s="100"/>
      <c r="AA25" s="101">
        <v>23.060680000000001</v>
      </c>
      <c r="AB25" s="99"/>
      <c r="AC25" s="100"/>
      <c r="AD25" s="100"/>
      <c r="AE25" s="100"/>
      <c r="AF25" s="100">
        <v>11.413130000000001</v>
      </c>
      <c r="AG25" s="100">
        <v>7.9189699999999998</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819.76597000000004</v>
      </c>
      <c r="BS25" s="100"/>
      <c r="BT25" s="100"/>
      <c r="BU25" s="100"/>
      <c r="BV25" s="100"/>
      <c r="BW25" s="100"/>
      <c r="BX25" s="101"/>
      <c r="BY25" s="99">
        <v>17.41583</v>
      </c>
      <c r="BZ25" s="101">
        <v>44.053669999999997</v>
      </c>
      <c r="CA25" s="98"/>
      <c r="CB25" s="99"/>
      <c r="CC25" s="100"/>
      <c r="CD25" s="100"/>
      <c r="CE25" s="100"/>
      <c r="CF25" s="100"/>
      <c r="CG25" s="100">
        <v>118.14735</v>
      </c>
      <c r="CH25" s="100"/>
      <c r="CI25" s="100"/>
      <c r="CJ25" s="100"/>
      <c r="CK25" s="100"/>
      <c r="CL25" s="100"/>
      <c r="CM25" s="101">
        <v>191.19621000000001</v>
      </c>
      <c r="CN25" s="99"/>
      <c r="CO25" s="100">
        <v>180.52450999999999</v>
      </c>
      <c r="CP25" s="100"/>
      <c r="CQ25" s="101">
        <v>181.02912000000001</v>
      </c>
      <c r="CR25" s="99"/>
      <c r="CS25" s="101">
        <v>319.03766999999999</v>
      </c>
      <c r="CT25" s="99"/>
      <c r="CU25" s="101"/>
      <c r="CV25" s="99"/>
      <c r="CW25" s="100"/>
      <c r="CX25" s="102"/>
      <c r="CY25" s="99"/>
      <c r="CZ25" s="100">
        <v>7935.1910799999996</v>
      </c>
      <c r="DA25" s="100"/>
      <c r="DB25" s="101"/>
      <c r="DC25" s="99"/>
      <c r="DD25" s="100"/>
      <c r="DE25" s="100"/>
      <c r="DF25" s="100"/>
      <c r="DG25" s="100"/>
      <c r="DH25" s="100"/>
      <c r="DI25" s="100"/>
      <c r="DJ25" s="100"/>
      <c r="DK25" s="100"/>
      <c r="DL25" s="100"/>
      <c r="DM25" s="100"/>
      <c r="DN25" s="101"/>
      <c r="DO25" s="103"/>
      <c r="DP25" s="104"/>
      <c r="DQ25" s="104"/>
      <c r="DR25" s="105" t="s">
        <v>1313</v>
      </c>
      <c r="DS25" s="99">
        <v>4039.0336200000002</v>
      </c>
      <c r="DT25" s="100">
        <v>2675.3175900000001</v>
      </c>
      <c r="DU25" s="100">
        <v>2675.3175900000001</v>
      </c>
      <c r="DV25" s="101"/>
      <c r="DW25" s="98"/>
      <c r="DX25" s="99"/>
      <c r="DY25" s="100"/>
      <c r="DZ25" s="100"/>
      <c r="EA25" s="100"/>
      <c r="EB25" s="100"/>
      <c r="EC25" s="102">
        <v>7823.98</v>
      </c>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4039.0336200000002</v>
      </c>
      <c r="HP25" s="100">
        <v>4020.89239</v>
      </c>
      <c r="HQ25" s="101">
        <v>430.92788999999999</v>
      </c>
    </row>
    <row r="26" spans="1:225" x14ac:dyDescent="0.25">
      <c r="A26" s="1"/>
      <c r="B26" s="97" t="s">
        <v>653</v>
      </c>
      <c r="C26" s="98"/>
      <c r="D26" s="99"/>
      <c r="E26" s="100"/>
      <c r="F26" s="100"/>
      <c r="G26" s="101"/>
      <c r="H26" s="99"/>
      <c r="I26" s="101"/>
      <c r="J26" s="99"/>
      <c r="K26" s="101"/>
      <c r="L26" s="99"/>
      <c r="M26" s="100"/>
      <c r="N26" s="100"/>
      <c r="O26" s="100">
        <v>883.91016999999999</v>
      </c>
      <c r="P26" s="100"/>
      <c r="Q26" s="100">
        <v>320.19954000000001</v>
      </c>
      <c r="R26" s="100"/>
      <c r="S26" s="101"/>
      <c r="T26" s="99">
        <v>18.14123</v>
      </c>
      <c r="U26" s="100"/>
      <c r="V26" s="100"/>
      <c r="W26" s="101"/>
      <c r="X26" s="98"/>
      <c r="Y26" s="99"/>
      <c r="Z26" s="100"/>
      <c r="AA26" s="101">
        <v>23.060680000000001</v>
      </c>
      <c r="AB26" s="99"/>
      <c r="AC26" s="100"/>
      <c r="AD26" s="100"/>
      <c r="AE26" s="100"/>
      <c r="AF26" s="100">
        <v>11.413130000000001</v>
      </c>
      <c r="AG26" s="100">
        <v>23.889150000000001</v>
      </c>
      <c r="AH26" s="101">
        <v>10.22284</v>
      </c>
      <c r="AI26" s="98"/>
      <c r="AJ26" s="98"/>
      <c r="AK26" s="98"/>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819.76597000000004</v>
      </c>
      <c r="BS26" s="100"/>
      <c r="BT26" s="100"/>
      <c r="BU26" s="100"/>
      <c r="BV26" s="100"/>
      <c r="BW26" s="100"/>
      <c r="BX26" s="101"/>
      <c r="BY26" s="99">
        <v>17.41583</v>
      </c>
      <c r="BZ26" s="101">
        <v>44.053669999999997</v>
      </c>
      <c r="CA26" s="98"/>
      <c r="CB26" s="99"/>
      <c r="CC26" s="100"/>
      <c r="CD26" s="100"/>
      <c r="CE26" s="100"/>
      <c r="CF26" s="100"/>
      <c r="CG26" s="100">
        <v>118.14735</v>
      </c>
      <c r="CH26" s="100"/>
      <c r="CI26" s="100"/>
      <c r="CJ26" s="100"/>
      <c r="CK26" s="100"/>
      <c r="CL26" s="100"/>
      <c r="CM26" s="101">
        <v>191.19621000000001</v>
      </c>
      <c r="CN26" s="99"/>
      <c r="CO26" s="100">
        <v>180.52450999999999</v>
      </c>
      <c r="CP26" s="100"/>
      <c r="CQ26" s="101">
        <v>181.02912000000001</v>
      </c>
      <c r="CR26" s="99"/>
      <c r="CS26" s="101">
        <v>319.03766999999999</v>
      </c>
      <c r="CT26" s="99"/>
      <c r="CU26" s="101"/>
      <c r="CV26" s="99"/>
      <c r="CW26" s="100"/>
      <c r="CX26" s="102"/>
      <c r="CY26" s="99"/>
      <c r="CZ26" s="100">
        <v>7991.18318</v>
      </c>
      <c r="DA26" s="100"/>
      <c r="DB26" s="101"/>
      <c r="DC26" s="99"/>
      <c r="DD26" s="100"/>
      <c r="DE26" s="100"/>
      <c r="DF26" s="100"/>
      <c r="DG26" s="100"/>
      <c r="DH26" s="100"/>
      <c r="DI26" s="100"/>
      <c r="DJ26" s="100"/>
      <c r="DK26" s="100"/>
      <c r="DL26" s="100"/>
      <c r="DM26" s="100"/>
      <c r="DN26" s="101"/>
      <c r="DO26" s="103"/>
      <c r="DP26" s="104"/>
      <c r="DQ26" s="104"/>
      <c r="DR26" s="105" t="s">
        <v>1313</v>
      </c>
      <c r="DS26" s="99">
        <v>3879.0803799999999</v>
      </c>
      <c r="DT26" s="100">
        <v>2675.3175900000001</v>
      </c>
      <c r="DU26" s="100">
        <v>2675.3175900000001</v>
      </c>
      <c r="DV26" s="101"/>
      <c r="DW26" s="98"/>
      <c r="DX26" s="99"/>
      <c r="DY26" s="100"/>
      <c r="DZ26" s="100"/>
      <c r="EA26" s="100"/>
      <c r="EB26" s="100"/>
      <c r="EC26" s="102">
        <v>7880.1</v>
      </c>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3879.0803799999999</v>
      </c>
      <c r="HP26" s="100">
        <v>3860.9391500000002</v>
      </c>
      <c r="HQ26" s="101">
        <v>430.92788999999999</v>
      </c>
    </row>
    <row r="27" spans="1:225" x14ac:dyDescent="0.25">
      <c r="A27" s="1"/>
      <c r="B27" s="97" t="s">
        <v>654</v>
      </c>
      <c r="C27" s="98"/>
      <c r="D27" s="99"/>
      <c r="E27" s="100"/>
      <c r="F27" s="100"/>
      <c r="G27" s="101"/>
      <c r="H27" s="99"/>
      <c r="I27" s="101"/>
      <c r="J27" s="99"/>
      <c r="K27" s="101"/>
      <c r="L27" s="99"/>
      <c r="M27" s="100"/>
      <c r="N27" s="100"/>
      <c r="O27" s="100">
        <v>883.91016999999999</v>
      </c>
      <c r="P27" s="100"/>
      <c r="Q27" s="100">
        <v>320.19954000000001</v>
      </c>
      <c r="R27" s="100"/>
      <c r="S27" s="101"/>
      <c r="T27" s="99">
        <v>18.14123</v>
      </c>
      <c r="U27" s="100"/>
      <c r="V27" s="100"/>
      <c r="W27" s="101"/>
      <c r="X27" s="98"/>
      <c r="Y27" s="99"/>
      <c r="Z27" s="100"/>
      <c r="AA27" s="101">
        <v>23.060680000000001</v>
      </c>
      <c r="AB27" s="99"/>
      <c r="AC27" s="100"/>
      <c r="AD27" s="100"/>
      <c r="AE27" s="100"/>
      <c r="AF27" s="100">
        <v>11.413130000000001</v>
      </c>
      <c r="AG27" s="100">
        <v>23.889150000000001</v>
      </c>
      <c r="AH27" s="101">
        <v>10.22284</v>
      </c>
      <c r="AI27" s="98"/>
      <c r="AJ27" s="98"/>
      <c r="AK27" s="98"/>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819.76597000000004</v>
      </c>
      <c r="BS27" s="100"/>
      <c r="BT27" s="100"/>
      <c r="BU27" s="100"/>
      <c r="BV27" s="100"/>
      <c r="BW27" s="100"/>
      <c r="BX27" s="101"/>
      <c r="BY27" s="99">
        <v>17.41583</v>
      </c>
      <c r="BZ27" s="101">
        <v>44.053669999999997</v>
      </c>
      <c r="CA27" s="98"/>
      <c r="CB27" s="99"/>
      <c r="CC27" s="100"/>
      <c r="CD27" s="100"/>
      <c r="CE27" s="100"/>
      <c r="CF27" s="100"/>
      <c r="CG27" s="100">
        <v>118.14735</v>
      </c>
      <c r="CH27" s="100">
        <v>52.418509999999998</v>
      </c>
      <c r="CI27" s="100"/>
      <c r="CJ27" s="100"/>
      <c r="CK27" s="100"/>
      <c r="CL27" s="100"/>
      <c r="CM27" s="101">
        <v>191.19621000000001</v>
      </c>
      <c r="CN27" s="99"/>
      <c r="CO27" s="100">
        <v>180.52450999999999</v>
      </c>
      <c r="CP27" s="100"/>
      <c r="CQ27" s="101">
        <v>181.02912000000001</v>
      </c>
      <c r="CR27" s="99"/>
      <c r="CS27" s="101">
        <v>319.03766999999999</v>
      </c>
      <c r="CT27" s="99"/>
      <c r="CU27" s="101"/>
      <c r="CV27" s="99"/>
      <c r="CW27" s="100"/>
      <c r="CX27" s="102"/>
      <c r="CY27" s="99"/>
      <c r="CZ27" s="100">
        <v>8103.2585799999997</v>
      </c>
      <c r="DA27" s="100"/>
      <c r="DB27" s="101"/>
      <c r="DC27" s="99"/>
      <c r="DD27" s="100"/>
      <c r="DE27" s="100"/>
      <c r="DF27" s="100"/>
      <c r="DG27" s="100"/>
      <c r="DH27" s="100"/>
      <c r="DI27" s="100"/>
      <c r="DJ27" s="100"/>
      <c r="DK27" s="100"/>
      <c r="DL27" s="100"/>
      <c r="DM27" s="100"/>
      <c r="DN27" s="101"/>
      <c r="DO27" s="103"/>
      <c r="DP27" s="104"/>
      <c r="DQ27" s="104"/>
      <c r="DR27" s="105" t="s">
        <v>1313</v>
      </c>
      <c r="DS27" s="99">
        <v>3931.4988899999998</v>
      </c>
      <c r="DT27" s="100">
        <v>2727.7361000000001</v>
      </c>
      <c r="DU27" s="100">
        <v>2727.7361000000001</v>
      </c>
      <c r="DV27" s="101"/>
      <c r="DW27" s="98"/>
      <c r="DX27" s="99"/>
      <c r="DY27" s="100"/>
      <c r="DZ27" s="100"/>
      <c r="EA27" s="100"/>
      <c r="EB27" s="100"/>
      <c r="EC27" s="102">
        <v>7992.26</v>
      </c>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3931.4988899999998</v>
      </c>
      <c r="HP27" s="100">
        <v>3913.3576600000001</v>
      </c>
      <c r="HQ27" s="101">
        <v>430.92788999999999</v>
      </c>
    </row>
    <row r="28" spans="1:225" x14ac:dyDescent="0.25">
      <c r="A28" s="1"/>
      <c r="B28" s="97" t="s">
        <v>655</v>
      </c>
      <c r="C28" s="98"/>
      <c r="D28" s="99"/>
      <c r="E28" s="100"/>
      <c r="F28" s="100"/>
      <c r="G28" s="101"/>
      <c r="H28" s="99"/>
      <c r="I28" s="101"/>
      <c r="J28" s="99"/>
      <c r="K28" s="101"/>
      <c r="L28" s="99"/>
      <c r="M28" s="100"/>
      <c r="N28" s="100"/>
      <c r="O28" s="100">
        <v>883.91016999999999</v>
      </c>
      <c r="P28" s="100"/>
      <c r="Q28" s="100">
        <v>320.19954000000001</v>
      </c>
      <c r="R28" s="100"/>
      <c r="S28" s="101"/>
      <c r="T28" s="99">
        <v>18.14123</v>
      </c>
      <c r="U28" s="100"/>
      <c r="V28" s="100"/>
      <c r="W28" s="101"/>
      <c r="X28" s="98"/>
      <c r="Y28" s="99"/>
      <c r="Z28" s="100"/>
      <c r="AA28" s="101">
        <v>23.060680000000001</v>
      </c>
      <c r="AB28" s="99"/>
      <c r="AC28" s="100"/>
      <c r="AD28" s="100"/>
      <c r="AE28" s="100"/>
      <c r="AF28" s="100">
        <v>11.413130000000001</v>
      </c>
      <c r="AG28" s="100">
        <v>23.889150000000001</v>
      </c>
      <c r="AH28" s="101">
        <v>10.22284</v>
      </c>
      <c r="AI28" s="98"/>
      <c r="AJ28" s="98"/>
      <c r="AK28" s="98"/>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819.76597000000004</v>
      </c>
      <c r="BS28" s="100"/>
      <c r="BT28" s="100"/>
      <c r="BU28" s="100"/>
      <c r="BV28" s="100"/>
      <c r="BW28" s="100"/>
      <c r="BX28" s="101"/>
      <c r="BY28" s="99">
        <v>17.41583</v>
      </c>
      <c r="BZ28" s="101">
        <v>44.053669999999997</v>
      </c>
      <c r="CA28" s="98"/>
      <c r="CB28" s="99"/>
      <c r="CC28" s="100"/>
      <c r="CD28" s="100"/>
      <c r="CE28" s="100"/>
      <c r="CF28" s="100"/>
      <c r="CG28" s="100">
        <v>118.14735</v>
      </c>
      <c r="CH28" s="100">
        <v>52.418509999999998</v>
      </c>
      <c r="CI28" s="100"/>
      <c r="CJ28" s="100"/>
      <c r="CK28" s="100"/>
      <c r="CL28" s="100"/>
      <c r="CM28" s="101">
        <v>191.19621000000001</v>
      </c>
      <c r="CN28" s="99"/>
      <c r="CO28" s="100">
        <v>180.52450999999999</v>
      </c>
      <c r="CP28" s="100"/>
      <c r="CQ28" s="101">
        <v>181.02912000000001</v>
      </c>
      <c r="CR28" s="99"/>
      <c r="CS28" s="101">
        <v>319.03766999999999</v>
      </c>
      <c r="CT28" s="99"/>
      <c r="CU28" s="101"/>
      <c r="CV28" s="99"/>
      <c r="CW28" s="100"/>
      <c r="CX28" s="102"/>
      <c r="CY28" s="99"/>
      <c r="CZ28" s="100">
        <v>8166.6535700000004</v>
      </c>
      <c r="DA28" s="100"/>
      <c r="DB28" s="101"/>
      <c r="DC28" s="99"/>
      <c r="DD28" s="100"/>
      <c r="DE28" s="100"/>
      <c r="DF28" s="100"/>
      <c r="DG28" s="100"/>
      <c r="DH28" s="100"/>
      <c r="DI28" s="100"/>
      <c r="DJ28" s="100"/>
      <c r="DK28" s="100"/>
      <c r="DL28" s="100"/>
      <c r="DM28" s="100"/>
      <c r="DN28" s="101"/>
      <c r="DO28" s="103"/>
      <c r="DP28" s="104"/>
      <c r="DQ28" s="104"/>
      <c r="DR28" s="105" t="s">
        <v>1313</v>
      </c>
      <c r="DS28" s="99">
        <v>3931.4988899999998</v>
      </c>
      <c r="DT28" s="100">
        <v>2727.7361000000001</v>
      </c>
      <c r="DU28" s="100">
        <v>2727.7361000000001</v>
      </c>
      <c r="DV28" s="101"/>
      <c r="DW28" s="98"/>
      <c r="DX28" s="99"/>
      <c r="DY28" s="100"/>
      <c r="DZ28" s="100"/>
      <c r="EA28" s="100"/>
      <c r="EB28" s="100"/>
      <c r="EC28" s="102">
        <v>8055.93</v>
      </c>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3931.4988899999998</v>
      </c>
      <c r="HP28" s="100">
        <v>3913.3576600000001</v>
      </c>
      <c r="HQ28" s="101">
        <v>430.92788999999999</v>
      </c>
    </row>
    <row r="29" spans="1:225" x14ac:dyDescent="0.25">
      <c r="A29" s="1"/>
      <c r="B29" s="97" t="s">
        <v>656</v>
      </c>
      <c r="C29" s="98"/>
      <c r="D29" s="99"/>
      <c r="E29" s="100"/>
      <c r="F29" s="100"/>
      <c r="G29" s="101"/>
      <c r="H29" s="99"/>
      <c r="I29" s="101"/>
      <c r="J29" s="99"/>
      <c r="K29" s="101"/>
      <c r="L29" s="99"/>
      <c r="M29" s="100"/>
      <c r="N29" s="100"/>
      <c r="O29" s="100">
        <v>883.91016999999999</v>
      </c>
      <c r="P29" s="100"/>
      <c r="Q29" s="100">
        <v>320.19954000000001</v>
      </c>
      <c r="R29" s="100"/>
      <c r="S29" s="101"/>
      <c r="T29" s="99">
        <v>18.14123</v>
      </c>
      <c r="U29" s="100"/>
      <c r="V29" s="100"/>
      <c r="W29" s="101"/>
      <c r="X29" s="98"/>
      <c r="Y29" s="99"/>
      <c r="Z29" s="100"/>
      <c r="AA29" s="101">
        <v>23.060680000000001</v>
      </c>
      <c r="AB29" s="99"/>
      <c r="AC29" s="100"/>
      <c r="AD29" s="100"/>
      <c r="AE29" s="100"/>
      <c r="AF29" s="100">
        <v>11.413130000000001</v>
      </c>
      <c r="AG29" s="100">
        <v>23.889150000000001</v>
      </c>
      <c r="AH29" s="101">
        <v>10.22284</v>
      </c>
      <c r="AI29" s="98"/>
      <c r="AJ29" s="98"/>
      <c r="AK29" s="98"/>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v>819.76597000000004</v>
      </c>
      <c r="BS29" s="100"/>
      <c r="BT29" s="100"/>
      <c r="BU29" s="100"/>
      <c r="BV29" s="100"/>
      <c r="BW29" s="100"/>
      <c r="BX29" s="101"/>
      <c r="BY29" s="99">
        <v>17.41583</v>
      </c>
      <c r="BZ29" s="101">
        <v>44.053669999999997</v>
      </c>
      <c r="CA29" s="98"/>
      <c r="CB29" s="99"/>
      <c r="CC29" s="100"/>
      <c r="CD29" s="100"/>
      <c r="CE29" s="100"/>
      <c r="CF29" s="100"/>
      <c r="CG29" s="100">
        <v>118.14735</v>
      </c>
      <c r="CH29" s="100">
        <v>52.418509999999998</v>
      </c>
      <c r="CI29" s="100"/>
      <c r="CJ29" s="100"/>
      <c r="CK29" s="100"/>
      <c r="CL29" s="100"/>
      <c r="CM29" s="101">
        <v>191.19621000000001</v>
      </c>
      <c r="CN29" s="99"/>
      <c r="CO29" s="100">
        <v>180.52450999999999</v>
      </c>
      <c r="CP29" s="100"/>
      <c r="CQ29" s="101">
        <v>181.02912000000001</v>
      </c>
      <c r="CR29" s="99"/>
      <c r="CS29" s="101">
        <v>319.03766999999999</v>
      </c>
      <c r="CT29" s="99"/>
      <c r="CU29" s="101"/>
      <c r="CV29" s="99"/>
      <c r="CW29" s="100"/>
      <c r="CX29" s="102"/>
      <c r="CY29" s="99"/>
      <c r="CZ29" s="100">
        <v>8341.9928299999992</v>
      </c>
      <c r="DA29" s="100"/>
      <c r="DB29" s="101"/>
      <c r="DC29" s="99"/>
      <c r="DD29" s="100"/>
      <c r="DE29" s="100"/>
      <c r="DF29" s="100"/>
      <c r="DG29" s="100"/>
      <c r="DH29" s="100"/>
      <c r="DI29" s="100"/>
      <c r="DJ29" s="100"/>
      <c r="DK29" s="100"/>
      <c r="DL29" s="100"/>
      <c r="DM29" s="100"/>
      <c r="DN29" s="101"/>
      <c r="DO29" s="103"/>
      <c r="DP29" s="104"/>
      <c r="DQ29" s="104"/>
      <c r="DR29" s="105" t="s">
        <v>1313</v>
      </c>
      <c r="DS29" s="99">
        <v>3931.4988899999998</v>
      </c>
      <c r="DT29" s="100">
        <v>2727.7361000000001</v>
      </c>
      <c r="DU29" s="100">
        <v>2727.7361000000001</v>
      </c>
      <c r="DV29" s="101"/>
      <c r="DW29" s="98"/>
      <c r="DX29" s="99"/>
      <c r="DY29" s="100"/>
      <c r="DZ29" s="100"/>
      <c r="EA29" s="100"/>
      <c r="EB29" s="100"/>
      <c r="EC29" s="102">
        <v>8231.48</v>
      </c>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3931.4988899999998</v>
      </c>
      <c r="HP29" s="100">
        <v>3913.3576600000001</v>
      </c>
      <c r="HQ29" s="101">
        <v>430.92788999999999</v>
      </c>
    </row>
    <row r="30" spans="1:225" x14ac:dyDescent="0.25">
      <c r="A30" s="1"/>
      <c r="B30" s="97" t="s">
        <v>657</v>
      </c>
      <c r="C30" s="98"/>
      <c r="D30" s="99"/>
      <c r="E30" s="100"/>
      <c r="F30" s="100"/>
      <c r="G30" s="101"/>
      <c r="H30" s="99"/>
      <c r="I30" s="101"/>
      <c r="J30" s="99"/>
      <c r="K30" s="101"/>
      <c r="L30" s="99"/>
      <c r="M30" s="100"/>
      <c r="N30" s="100"/>
      <c r="O30" s="100">
        <v>883.91016999999999</v>
      </c>
      <c r="P30" s="100"/>
      <c r="Q30" s="100">
        <v>320.19954000000001</v>
      </c>
      <c r="R30" s="100"/>
      <c r="S30" s="101"/>
      <c r="T30" s="99">
        <v>18.14123</v>
      </c>
      <c r="U30" s="100"/>
      <c r="V30" s="100"/>
      <c r="W30" s="101"/>
      <c r="X30" s="98"/>
      <c r="Y30" s="99"/>
      <c r="Z30" s="100"/>
      <c r="AA30" s="101">
        <v>23.060680000000001</v>
      </c>
      <c r="AB30" s="99"/>
      <c r="AC30" s="100"/>
      <c r="AD30" s="100"/>
      <c r="AE30" s="100"/>
      <c r="AF30" s="100">
        <v>11.413130000000001</v>
      </c>
      <c r="AG30" s="100">
        <v>23.889150000000001</v>
      </c>
      <c r="AH30" s="101">
        <v>10.22284</v>
      </c>
      <c r="AI30" s="98"/>
      <c r="AJ30" s="98"/>
      <c r="AK30" s="98"/>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v>819.76597000000004</v>
      </c>
      <c r="BS30" s="100"/>
      <c r="BT30" s="100"/>
      <c r="BU30" s="100"/>
      <c r="BV30" s="100"/>
      <c r="BW30" s="100"/>
      <c r="BX30" s="101"/>
      <c r="BY30" s="99">
        <v>17.41583</v>
      </c>
      <c r="BZ30" s="101">
        <v>44.053669999999997</v>
      </c>
      <c r="CA30" s="98"/>
      <c r="CB30" s="99"/>
      <c r="CC30" s="100"/>
      <c r="CD30" s="100"/>
      <c r="CE30" s="100"/>
      <c r="CF30" s="100"/>
      <c r="CG30" s="100">
        <v>118.14735</v>
      </c>
      <c r="CH30" s="100">
        <v>52.418509999999998</v>
      </c>
      <c r="CI30" s="100"/>
      <c r="CJ30" s="100"/>
      <c r="CK30" s="100"/>
      <c r="CL30" s="100"/>
      <c r="CM30" s="101">
        <v>191.19621000000001</v>
      </c>
      <c r="CN30" s="99"/>
      <c r="CO30" s="100"/>
      <c r="CP30" s="100"/>
      <c r="CQ30" s="101">
        <v>181.02912000000001</v>
      </c>
      <c r="CR30" s="99"/>
      <c r="CS30" s="101">
        <v>319.03766999999999</v>
      </c>
      <c r="CT30" s="99"/>
      <c r="CU30" s="101"/>
      <c r="CV30" s="99"/>
      <c r="CW30" s="100"/>
      <c r="CX30" s="102"/>
      <c r="CY30" s="99"/>
      <c r="CZ30" s="100">
        <v>8213.7760300000009</v>
      </c>
      <c r="DA30" s="100"/>
      <c r="DB30" s="101"/>
      <c r="DC30" s="99"/>
      <c r="DD30" s="100"/>
      <c r="DE30" s="100"/>
      <c r="DF30" s="100"/>
      <c r="DG30" s="100"/>
      <c r="DH30" s="100"/>
      <c r="DI30" s="100"/>
      <c r="DJ30" s="100"/>
      <c r="DK30" s="100"/>
      <c r="DL30" s="100"/>
      <c r="DM30" s="100"/>
      <c r="DN30" s="101"/>
      <c r="DO30" s="103"/>
      <c r="DP30" s="104"/>
      <c r="DQ30" s="104"/>
      <c r="DR30" s="105" t="s">
        <v>1313</v>
      </c>
      <c r="DS30" s="99">
        <v>3750.9743800000001</v>
      </c>
      <c r="DT30" s="100">
        <v>2727.7361000000001</v>
      </c>
      <c r="DU30" s="100">
        <v>2727.7361000000001</v>
      </c>
      <c r="DV30" s="101"/>
      <c r="DW30" s="98"/>
      <c r="DX30" s="99"/>
      <c r="DY30" s="100"/>
      <c r="DZ30" s="100"/>
      <c r="EA30" s="100"/>
      <c r="EB30" s="100"/>
      <c r="EC30" s="102">
        <v>8102.26</v>
      </c>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3750.9743800000001</v>
      </c>
      <c r="HP30" s="100">
        <v>3732.8331499999999</v>
      </c>
      <c r="HQ30" s="101">
        <v>430.92788999999999</v>
      </c>
    </row>
    <row r="31" spans="1:225" x14ac:dyDescent="0.25">
      <c r="A31" s="1"/>
      <c r="B31" s="97" t="s">
        <v>658</v>
      </c>
      <c r="C31" s="98"/>
      <c r="D31" s="99"/>
      <c r="E31" s="100"/>
      <c r="F31" s="100"/>
      <c r="G31" s="101"/>
      <c r="H31" s="99"/>
      <c r="I31" s="101"/>
      <c r="J31" s="99"/>
      <c r="K31" s="101"/>
      <c r="L31" s="99"/>
      <c r="M31" s="100"/>
      <c r="N31" s="100"/>
      <c r="O31" s="100">
        <v>883.91016999999999</v>
      </c>
      <c r="P31" s="100"/>
      <c r="Q31" s="100">
        <v>320.19954000000001</v>
      </c>
      <c r="R31" s="100"/>
      <c r="S31" s="101"/>
      <c r="T31" s="99">
        <v>18.14123</v>
      </c>
      <c r="U31" s="100"/>
      <c r="V31" s="100"/>
      <c r="W31" s="101"/>
      <c r="X31" s="98"/>
      <c r="Y31" s="99"/>
      <c r="Z31" s="100"/>
      <c r="AA31" s="101">
        <v>23.060680000000001</v>
      </c>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v>819.76597000000004</v>
      </c>
      <c r="BS31" s="100"/>
      <c r="BT31" s="100"/>
      <c r="BU31" s="100"/>
      <c r="BV31" s="100"/>
      <c r="BW31" s="100"/>
      <c r="BX31" s="101"/>
      <c r="BY31" s="99">
        <v>17.41583</v>
      </c>
      <c r="BZ31" s="101">
        <v>44.053669999999997</v>
      </c>
      <c r="CA31" s="98"/>
      <c r="CB31" s="99"/>
      <c r="CC31" s="100"/>
      <c r="CD31" s="100"/>
      <c r="CE31" s="100"/>
      <c r="CF31" s="100"/>
      <c r="CG31" s="100">
        <v>118.14735</v>
      </c>
      <c r="CH31" s="100">
        <v>52.418509999999998</v>
      </c>
      <c r="CI31" s="100"/>
      <c r="CJ31" s="100"/>
      <c r="CK31" s="100"/>
      <c r="CL31" s="100"/>
      <c r="CM31" s="101">
        <v>191.19621000000001</v>
      </c>
      <c r="CN31" s="99"/>
      <c r="CO31" s="100"/>
      <c r="CP31" s="100"/>
      <c r="CQ31" s="101">
        <v>181.02912000000001</v>
      </c>
      <c r="CR31" s="99"/>
      <c r="CS31" s="101">
        <v>319.03766999999999</v>
      </c>
      <c r="CT31" s="99"/>
      <c r="CU31" s="101"/>
      <c r="CV31" s="99"/>
      <c r="CW31" s="100"/>
      <c r="CX31" s="102"/>
      <c r="CY31" s="99"/>
      <c r="CZ31" s="100">
        <v>8155.4770799999997</v>
      </c>
      <c r="DA31" s="100"/>
      <c r="DB31" s="101"/>
      <c r="DC31" s="99"/>
      <c r="DD31" s="100"/>
      <c r="DE31" s="100"/>
      <c r="DF31" s="100"/>
      <c r="DG31" s="100"/>
      <c r="DH31" s="100"/>
      <c r="DI31" s="100"/>
      <c r="DJ31" s="100"/>
      <c r="DK31" s="100"/>
      <c r="DL31" s="100"/>
      <c r="DM31" s="100"/>
      <c r="DN31" s="101"/>
      <c r="DO31" s="103"/>
      <c r="DP31" s="104"/>
      <c r="DQ31" s="104"/>
      <c r="DR31" s="105" t="s">
        <v>1313</v>
      </c>
      <c r="DS31" s="99">
        <v>3926.8978000000002</v>
      </c>
      <c r="DT31" s="100">
        <v>2727.7361000000001</v>
      </c>
      <c r="DU31" s="100">
        <v>2727.7361000000001</v>
      </c>
      <c r="DV31" s="101"/>
      <c r="DW31" s="98"/>
      <c r="DX31" s="99"/>
      <c r="DY31" s="100"/>
      <c r="DZ31" s="100"/>
      <c r="EA31" s="100"/>
      <c r="EB31" s="100"/>
      <c r="EC31" s="102">
        <v>8045.66</v>
      </c>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3926.8978000000002</v>
      </c>
      <c r="HP31" s="100">
        <v>3908.75657</v>
      </c>
      <c r="HQ31" s="101">
        <v>430.92788999999999</v>
      </c>
    </row>
    <row r="32" spans="1:225" x14ac:dyDescent="0.25">
      <c r="A32" s="1"/>
      <c r="B32" s="97" t="s">
        <v>659</v>
      </c>
      <c r="C32" s="98"/>
      <c r="D32" s="99"/>
      <c r="E32" s="100"/>
      <c r="F32" s="100"/>
      <c r="G32" s="101"/>
      <c r="H32" s="99"/>
      <c r="I32" s="101"/>
      <c r="J32" s="99"/>
      <c r="K32" s="101"/>
      <c r="L32" s="99"/>
      <c r="M32" s="100"/>
      <c r="N32" s="100"/>
      <c r="O32" s="100">
        <v>883.91016999999999</v>
      </c>
      <c r="P32" s="100"/>
      <c r="Q32" s="100">
        <v>320.19954000000001</v>
      </c>
      <c r="R32" s="100"/>
      <c r="S32" s="101"/>
      <c r="T32" s="99">
        <v>18.14123</v>
      </c>
      <c r="U32" s="100"/>
      <c r="V32" s="100"/>
      <c r="W32" s="101"/>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819.76597000000004</v>
      </c>
      <c r="BS32" s="100"/>
      <c r="BT32" s="100"/>
      <c r="BU32" s="100"/>
      <c r="BV32" s="100"/>
      <c r="BW32" s="100"/>
      <c r="BX32" s="101"/>
      <c r="BY32" s="99">
        <v>17.41583</v>
      </c>
      <c r="BZ32" s="101">
        <v>44.053669999999997</v>
      </c>
      <c r="CA32" s="98"/>
      <c r="CB32" s="99"/>
      <c r="CC32" s="100"/>
      <c r="CD32" s="100"/>
      <c r="CE32" s="100"/>
      <c r="CF32" s="100"/>
      <c r="CG32" s="100">
        <v>118.14735</v>
      </c>
      <c r="CH32" s="100">
        <v>52.418509999999998</v>
      </c>
      <c r="CI32" s="100"/>
      <c r="CJ32" s="100"/>
      <c r="CK32" s="100"/>
      <c r="CL32" s="100"/>
      <c r="CM32" s="101">
        <v>191.19621000000001</v>
      </c>
      <c r="CN32" s="99"/>
      <c r="CO32" s="100"/>
      <c r="CP32" s="100"/>
      <c r="CQ32" s="101">
        <v>181.02912000000001</v>
      </c>
      <c r="CR32" s="99"/>
      <c r="CS32" s="101">
        <v>319.03766999999999</v>
      </c>
      <c r="CT32" s="99"/>
      <c r="CU32" s="101"/>
      <c r="CV32" s="99"/>
      <c r="CW32" s="100"/>
      <c r="CX32" s="102"/>
      <c r="CY32" s="99"/>
      <c r="CZ32" s="100">
        <v>8090.0135399999999</v>
      </c>
      <c r="DA32" s="100"/>
      <c r="DB32" s="101"/>
      <c r="DC32" s="99"/>
      <c r="DD32" s="100"/>
      <c r="DE32" s="100"/>
      <c r="DF32" s="100"/>
      <c r="DG32" s="100"/>
      <c r="DH32" s="100"/>
      <c r="DI32" s="100"/>
      <c r="DJ32" s="100"/>
      <c r="DK32" s="100"/>
      <c r="DL32" s="100"/>
      <c r="DM32" s="100"/>
      <c r="DN32" s="101"/>
      <c r="DO32" s="103"/>
      <c r="DP32" s="104"/>
      <c r="DQ32" s="104"/>
      <c r="DR32" s="105" t="s">
        <v>1313</v>
      </c>
      <c r="DS32" s="99">
        <v>3926.8978000000002</v>
      </c>
      <c r="DT32" s="100">
        <v>2727.7361000000001</v>
      </c>
      <c r="DU32" s="100">
        <v>2727.7361000000001</v>
      </c>
      <c r="DV32" s="101"/>
      <c r="DW32" s="98"/>
      <c r="DX32" s="99"/>
      <c r="DY32" s="100"/>
      <c r="DZ32" s="100"/>
      <c r="EA32" s="100"/>
      <c r="EB32" s="100"/>
      <c r="EC32" s="102">
        <v>7967.17</v>
      </c>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3926.8978000000002</v>
      </c>
      <c r="HP32" s="100">
        <v>3908.75657</v>
      </c>
      <c r="HQ32" s="101">
        <v>430.92788999999999</v>
      </c>
    </row>
    <row r="33" spans="1:225" x14ac:dyDescent="0.25">
      <c r="A33" s="1"/>
      <c r="B33" s="97" t="s">
        <v>660</v>
      </c>
      <c r="C33" s="98"/>
      <c r="D33" s="99"/>
      <c r="E33" s="100"/>
      <c r="F33" s="100"/>
      <c r="G33" s="101"/>
      <c r="H33" s="99"/>
      <c r="I33" s="101"/>
      <c r="J33" s="99"/>
      <c r="K33" s="101"/>
      <c r="L33" s="99"/>
      <c r="M33" s="100"/>
      <c r="N33" s="100"/>
      <c r="O33" s="100">
        <v>883.91016999999999</v>
      </c>
      <c r="P33" s="100"/>
      <c r="Q33" s="100">
        <v>320.19954000000001</v>
      </c>
      <c r="R33" s="100"/>
      <c r="S33" s="101"/>
      <c r="T33" s="99">
        <v>18.14123</v>
      </c>
      <c r="U33" s="100"/>
      <c r="V33" s="100"/>
      <c r="W33" s="101"/>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819.76597000000004</v>
      </c>
      <c r="BS33" s="100"/>
      <c r="BT33" s="100"/>
      <c r="BU33" s="100"/>
      <c r="BV33" s="100"/>
      <c r="BW33" s="100"/>
      <c r="BX33" s="101"/>
      <c r="BY33" s="99">
        <v>17.41583</v>
      </c>
      <c r="BZ33" s="101">
        <v>44.053669999999997</v>
      </c>
      <c r="CA33" s="98"/>
      <c r="CB33" s="99"/>
      <c r="CC33" s="100"/>
      <c r="CD33" s="100"/>
      <c r="CE33" s="100"/>
      <c r="CF33" s="100"/>
      <c r="CG33" s="100">
        <v>118.14735</v>
      </c>
      <c r="CH33" s="100">
        <v>52.418509999999998</v>
      </c>
      <c r="CI33" s="100"/>
      <c r="CJ33" s="100"/>
      <c r="CK33" s="100"/>
      <c r="CL33" s="100"/>
      <c r="CM33" s="101">
        <v>191.19621000000001</v>
      </c>
      <c r="CN33" s="99"/>
      <c r="CO33" s="100"/>
      <c r="CP33" s="100"/>
      <c r="CQ33" s="101">
        <v>181.02912000000001</v>
      </c>
      <c r="CR33" s="99"/>
      <c r="CS33" s="101">
        <v>319.03766999999999</v>
      </c>
      <c r="CT33" s="99"/>
      <c r="CU33" s="101"/>
      <c r="CV33" s="99"/>
      <c r="CW33" s="100"/>
      <c r="CX33" s="102"/>
      <c r="CY33" s="99"/>
      <c r="CZ33" s="100">
        <v>8042.7391900000002</v>
      </c>
      <c r="DA33" s="100"/>
      <c r="DB33" s="101"/>
      <c r="DC33" s="99"/>
      <c r="DD33" s="100"/>
      <c r="DE33" s="100"/>
      <c r="DF33" s="100"/>
      <c r="DG33" s="100"/>
      <c r="DH33" s="100"/>
      <c r="DI33" s="100"/>
      <c r="DJ33" s="100"/>
      <c r="DK33" s="100"/>
      <c r="DL33" s="100"/>
      <c r="DM33" s="100"/>
      <c r="DN33" s="101"/>
      <c r="DO33" s="103"/>
      <c r="DP33" s="104"/>
      <c r="DQ33" s="104"/>
      <c r="DR33" s="105" t="s">
        <v>1313</v>
      </c>
      <c r="DS33" s="99">
        <v>3926.8978000000002</v>
      </c>
      <c r="DT33" s="100">
        <v>2727.7361000000001</v>
      </c>
      <c r="DU33" s="100">
        <v>2727.7361000000001</v>
      </c>
      <c r="DV33" s="101"/>
      <c r="DW33" s="98"/>
      <c r="DX33" s="99"/>
      <c r="DY33" s="100"/>
      <c r="DZ33" s="100"/>
      <c r="EA33" s="100"/>
      <c r="EB33" s="100"/>
      <c r="EC33" s="102">
        <v>7919.68</v>
      </c>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3926.8978000000002</v>
      </c>
      <c r="HP33" s="100">
        <v>3908.75657</v>
      </c>
      <c r="HQ33" s="101">
        <v>430.92788999999999</v>
      </c>
    </row>
    <row r="34" spans="1:225" x14ac:dyDescent="0.25">
      <c r="A34" s="1"/>
      <c r="B34" s="97" t="s">
        <v>661</v>
      </c>
      <c r="C34" s="98"/>
      <c r="D34" s="99"/>
      <c r="E34" s="100"/>
      <c r="F34" s="100"/>
      <c r="G34" s="101"/>
      <c r="H34" s="99"/>
      <c r="I34" s="101"/>
      <c r="J34" s="99"/>
      <c r="K34" s="101"/>
      <c r="L34" s="99"/>
      <c r="M34" s="100"/>
      <c r="N34" s="100"/>
      <c r="O34" s="100">
        <v>883.91016999999999</v>
      </c>
      <c r="P34" s="100"/>
      <c r="Q34" s="100">
        <v>320.19954000000001</v>
      </c>
      <c r="R34" s="100"/>
      <c r="S34" s="101"/>
      <c r="T34" s="99">
        <v>18.14123</v>
      </c>
      <c r="U34" s="100"/>
      <c r="V34" s="100"/>
      <c r="W34" s="101"/>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819.76597000000004</v>
      </c>
      <c r="BS34" s="100"/>
      <c r="BT34" s="100"/>
      <c r="BU34" s="100"/>
      <c r="BV34" s="100"/>
      <c r="BW34" s="100"/>
      <c r="BX34" s="101"/>
      <c r="BY34" s="99">
        <v>17.41583</v>
      </c>
      <c r="BZ34" s="101">
        <v>44.053669999999997</v>
      </c>
      <c r="CA34" s="98"/>
      <c r="CB34" s="99"/>
      <c r="CC34" s="100"/>
      <c r="CD34" s="100"/>
      <c r="CE34" s="100"/>
      <c r="CF34" s="100"/>
      <c r="CG34" s="100">
        <v>118.14735</v>
      </c>
      <c r="CH34" s="100">
        <v>52.418509999999998</v>
      </c>
      <c r="CI34" s="100"/>
      <c r="CJ34" s="100"/>
      <c r="CK34" s="100"/>
      <c r="CL34" s="100"/>
      <c r="CM34" s="101">
        <v>191.19621000000001</v>
      </c>
      <c r="CN34" s="99"/>
      <c r="CO34" s="100"/>
      <c r="CP34" s="100"/>
      <c r="CQ34" s="101">
        <v>181.02912000000001</v>
      </c>
      <c r="CR34" s="99"/>
      <c r="CS34" s="101">
        <v>319.03766999999999</v>
      </c>
      <c r="CT34" s="99"/>
      <c r="CU34" s="101"/>
      <c r="CV34" s="99"/>
      <c r="CW34" s="100"/>
      <c r="CX34" s="102"/>
      <c r="CY34" s="99"/>
      <c r="CZ34" s="100">
        <v>8174.8805000000002</v>
      </c>
      <c r="DA34" s="100"/>
      <c r="DB34" s="101"/>
      <c r="DC34" s="99"/>
      <c r="DD34" s="100"/>
      <c r="DE34" s="100"/>
      <c r="DF34" s="100"/>
      <c r="DG34" s="100"/>
      <c r="DH34" s="100"/>
      <c r="DI34" s="100"/>
      <c r="DJ34" s="100"/>
      <c r="DK34" s="100"/>
      <c r="DL34" s="100"/>
      <c r="DM34" s="100"/>
      <c r="DN34" s="101"/>
      <c r="DO34" s="103"/>
      <c r="DP34" s="104"/>
      <c r="DQ34" s="104"/>
      <c r="DR34" s="105" t="s">
        <v>1313</v>
      </c>
      <c r="DS34" s="99">
        <v>3926.8978000000002</v>
      </c>
      <c r="DT34" s="100">
        <v>2727.7361000000001</v>
      </c>
      <c r="DU34" s="100">
        <v>2727.7361000000001</v>
      </c>
      <c r="DV34" s="101"/>
      <c r="DW34" s="98"/>
      <c r="DX34" s="99"/>
      <c r="DY34" s="100"/>
      <c r="DZ34" s="100"/>
      <c r="EA34" s="100"/>
      <c r="EB34" s="100"/>
      <c r="EC34" s="102">
        <v>8050.95</v>
      </c>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3926.8978000000002</v>
      </c>
      <c r="HP34" s="100">
        <v>3908.75657</v>
      </c>
      <c r="HQ34" s="101">
        <v>430.92788999999999</v>
      </c>
    </row>
    <row r="35" spans="1:225" x14ac:dyDescent="0.25">
      <c r="A35" s="1"/>
      <c r="B35" s="97" t="s">
        <v>662</v>
      </c>
      <c r="C35" s="98"/>
      <c r="D35" s="99"/>
      <c r="E35" s="100"/>
      <c r="F35" s="100"/>
      <c r="G35" s="101"/>
      <c r="H35" s="99"/>
      <c r="I35" s="101"/>
      <c r="J35" s="99"/>
      <c r="K35" s="101"/>
      <c r="L35" s="99"/>
      <c r="M35" s="100"/>
      <c r="N35" s="100"/>
      <c r="O35" s="100">
        <v>883.91016999999999</v>
      </c>
      <c r="P35" s="100"/>
      <c r="Q35" s="100">
        <v>320.19954000000001</v>
      </c>
      <c r="R35" s="100"/>
      <c r="S35" s="101"/>
      <c r="T35" s="99">
        <v>18.14123</v>
      </c>
      <c r="U35" s="100"/>
      <c r="V35" s="100"/>
      <c r="W35" s="101"/>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819.76597000000004</v>
      </c>
      <c r="BS35" s="100"/>
      <c r="BT35" s="100"/>
      <c r="BU35" s="100"/>
      <c r="BV35" s="100"/>
      <c r="BW35" s="100"/>
      <c r="BX35" s="101"/>
      <c r="BY35" s="99">
        <v>17.41583</v>
      </c>
      <c r="BZ35" s="101">
        <v>44.053669999999997</v>
      </c>
      <c r="CA35" s="98"/>
      <c r="CB35" s="99"/>
      <c r="CC35" s="100"/>
      <c r="CD35" s="100"/>
      <c r="CE35" s="100"/>
      <c r="CF35" s="100"/>
      <c r="CG35" s="100">
        <v>118.14735</v>
      </c>
      <c r="CH35" s="100">
        <v>52.418509999999998</v>
      </c>
      <c r="CI35" s="100"/>
      <c r="CJ35" s="100"/>
      <c r="CK35" s="100"/>
      <c r="CL35" s="100"/>
      <c r="CM35" s="101">
        <v>191.19621000000001</v>
      </c>
      <c r="CN35" s="99"/>
      <c r="CO35" s="100"/>
      <c r="CP35" s="100"/>
      <c r="CQ35" s="101">
        <v>181.02912000000001</v>
      </c>
      <c r="CR35" s="99"/>
      <c r="CS35" s="101">
        <v>319.03766999999999</v>
      </c>
      <c r="CT35" s="99"/>
      <c r="CU35" s="101"/>
      <c r="CV35" s="99"/>
      <c r="CW35" s="100"/>
      <c r="CX35" s="102"/>
      <c r="CY35" s="99"/>
      <c r="CZ35" s="100">
        <v>8293.9842399999998</v>
      </c>
      <c r="DA35" s="100"/>
      <c r="DB35" s="101"/>
      <c r="DC35" s="99"/>
      <c r="DD35" s="100"/>
      <c r="DE35" s="100"/>
      <c r="DF35" s="100"/>
      <c r="DG35" s="100"/>
      <c r="DH35" s="100"/>
      <c r="DI35" s="100"/>
      <c r="DJ35" s="100"/>
      <c r="DK35" s="100"/>
      <c r="DL35" s="100"/>
      <c r="DM35" s="100"/>
      <c r="DN35" s="101"/>
      <c r="DO35" s="103"/>
      <c r="DP35" s="104"/>
      <c r="DQ35" s="104"/>
      <c r="DR35" s="105" t="s">
        <v>1313</v>
      </c>
      <c r="DS35" s="99">
        <v>3903.8371200000001</v>
      </c>
      <c r="DT35" s="100">
        <v>2704.67542</v>
      </c>
      <c r="DU35" s="100">
        <v>2704.67542</v>
      </c>
      <c r="DV35" s="101"/>
      <c r="DW35" s="98"/>
      <c r="DX35" s="99"/>
      <c r="DY35" s="100"/>
      <c r="DZ35" s="100"/>
      <c r="EA35" s="100"/>
      <c r="EB35" s="100"/>
      <c r="EC35" s="102">
        <v>8169.7</v>
      </c>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3903.8371200000001</v>
      </c>
      <c r="HP35" s="100">
        <v>3885.69589</v>
      </c>
      <c r="HQ35" s="101">
        <v>430.92788999999999</v>
      </c>
    </row>
    <row r="36" spans="1:225" x14ac:dyDescent="0.25">
      <c r="A36" s="1"/>
      <c r="B36" s="97" t="s">
        <v>663</v>
      </c>
      <c r="C36" s="98"/>
      <c r="D36" s="99"/>
      <c r="E36" s="100"/>
      <c r="F36" s="100"/>
      <c r="G36" s="101"/>
      <c r="H36" s="99"/>
      <c r="I36" s="101"/>
      <c r="J36" s="99"/>
      <c r="K36" s="101"/>
      <c r="L36" s="99"/>
      <c r="M36" s="100"/>
      <c r="N36" s="100"/>
      <c r="O36" s="100">
        <v>883.91016999999999</v>
      </c>
      <c r="P36" s="100"/>
      <c r="Q36" s="100">
        <v>320.19954000000001</v>
      </c>
      <c r="R36" s="100"/>
      <c r="S36" s="101"/>
      <c r="T36" s="99">
        <v>18.14123</v>
      </c>
      <c r="U36" s="100"/>
      <c r="V36" s="100"/>
      <c r="W36" s="101"/>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819.76597000000004</v>
      </c>
      <c r="BS36" s="100"/>
      <c r="BT36" s="100"/>
      <c r="BU36" s="100"/>
      <c r="BV36" s="100"/>
      <c r="BW36" s="100"/>
      <c r="BX36" s="101"/>
      <c r="BY36" s="99">
        <v>17.41583</v>
      </c>
      <c r="BZ36" s="101">
        <v>44.053669999999997</v>
      </c>
      <c r="CA36" s="98"/>
      <c r="CB36" s="99"/>
      <c r="CC36" s="100"/>
      <c r="CD36" s="100"/>
      <c r="CE36" s="100"/>
      <c r="CF36" s="100"/>
      <c r="CG36" s="100">
        <v>118.14735</v>
      </c>
      <c r="CH36" s="100">
        <v>52.418509999999998</v>
      </c>
      <c r="CI36" s="100"/>
      <c r="CJ36" s="100"/>
      <c r="CK36" s="100"/>
      <c r="CL36" s="100"/>
      <c r="CM36" s="101">
        <v>191.19621000000001</v>
      </c>
      <c r="CN36" s="99"/>
      <c r="CO36" s="100"/>
      <c r="CP36" s="100"/>
      <c r="CQ36" s="101">
        <v>181.02912000000001</v>
      </c>
      <c r="CR36" s="99"/>
      <c r="CS36" s="101">
        <v>319.03766999999999</v>
      </c>
      <c r="CT36" s="99"/>
      <c r="CU36" s="101"/>
      <c r="CV36" s="99"/>
      <c r="CW36" s="100"/>
      <c r="CX36" s="102"/>
      <c r="CY36" s="99"/>
      <c r="CZ36" s="100">
        <v>8315.2523500000007</v>
      </c>
      <c r="DA36" s="100"/>
      <c r="DB36" s="101"/>
      <c r="DC36" s="99"/>
      <c r="DD36" s="100"/>
      <c r="DE36" s="100"/>
      <c r="DF36" s="100"/>
      <c r="DG36" s="100"/>
      <c r="DH36" s="100"/>
      <c r="DI36" s="100"/>
      <c r="DJ36" s="100"/>
      <c r="DK36" s="100"/>
      <c r="DL36" s="100"/>
      <c r="DM36" s="100"/>
      <c r="DN36" s="101"/>
      <c r="DO36" s="103"/>
      <c r="DP36" s="104"/>
      <c r="DQ36" s="104"/>
      <c r="DR36" s="105" t="s">
        <v>1313</v>
      </c>
      <c r="DS36" s="99">
        <v>3903.8371200000001</v>
      </c>
      <c r="DT36" s="100">
        <v>2704.67542</v>
      </c>
      <c r="DU36" s="100">
        <v>2704.67542</v>
      </c>
      <c r="DV36" s="101"/>
      <c r="DW36" s="98"/>
      <c r="DX36" s="99"/>
      <c r="DY36" s="100"/>
      <c r="DZ36" s="100"/>
      <c r="EA36" s="100"/>
      <c r="EB36" s="100"/>
      <c r="EC36" s="102">
        <v>8190.96</v>
      </c>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3903.8371200000001</v>
      </c>
      <c r="HP36" s="100">
        <v>3885.69589</v>
      </c>
      <c r="HQ36" s="101">
        <v>430.92788999999999</v>
      </c>
    </row>
    <row r="37" spans="1:225" x14ac:dyDescent="0.25">
      <c r="A37" s="1"/>
      <c r="B37" s="97" t="s">
        <v>664</v>
      </c>
      <c r="C37" s="98"/>
      <c r="D37" s="99"/>
      <c r="E37" s="100"/>
      <c r="F37" s="100"/>
      <c r="G37" s="101"/>
      <c r="H37" s="99"/>
      <c r="I37" s="101"/>
      <c r="J37" s="99"/>
      <c r="K37" s="101"/>
      <c r="L37" s="99"/>
      <c r="M37" s="100"/>
      <c r="N37" s="100"/>
      <c r="O37" s="100">
        <v>883.91016999999999</v>
      </c>
      <c r="P37" s="100"/>
      <c r="Q37" s="100">
        <v>320.19954000000001</v>
      </c>
      <c r="R37" s="100"/>
      <c r="S37" s="101"/>
      <c r="T37" s="99">
        <v>18.14123</v>
      </c>
      <c r="U37" s="100"/>
      <c r="V37" s="100"/>
      <c r="W37" s="101"/>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v>819.76597000000004</v>
      </c>
      <c r="BS37" s="100"/>
      <c r="BT37" s="100"/>
      <c r="BU37" s="100"/>
      <c r="BV37" s="100"/>
      <c r="BW37" s="100"/>
      <c r="BX37" s="101"/>
      <c r="BY37" s="99">
        <v>17.41583</v>
      </c>
      <c r="BZ37" s="101">
        <v>44.053669999999997</v>
      </c>
      <c r="CA37" s="98"/>
      <c r="CB37" s="99"/>
      <c r="CC37" s="100"/>
      <c r="CD37" s="100"/>
      <c r="CE37" s="100"/>
      <c r="CF37" s="100"/>
      <c r="CG37" s="100">
        <v>118.14735</v>
      </c>
      <c r="CH37" s="100">
        <v>52.418509999999998</v>
      </c>
      <c r="CI37" s="100"/>
      <c r="CJ37" s="100"/>
      <c r="CK37" s="100"/>
      <c r="CL37" s="100"/>
      <c r="CM37" s="101">
        <v>191.19621000000001</v>
      </c>
      <c r="CN37" s="99"/>
      <c r="CO37" s="100"/>
      <c r="CP37" s="100"/>
      <c r="CQ37" s="101">
        <v>181.02912000000001</v>
      </c>
      <c r="CR37" s="99"/>
      <c r="CS37" s="101">
        <v>319.03766999999999</v>
      </c>
      <c r="CT37" s="99"/>
      <c r="CU37" s="101"/>
      <c r="CV37" s="99"/>
      <c r="CW37" s="100"/>
      <c r="CX37" s="102"/>
      <c r="CY37" s="99"/>
      <c r="CZ37" s="100">
        <v>8321.7752</v>
      </c>
      <c r="DA37" s="100"/>
      <c r="DB37" s="101"/>
      <c r="DC37" s="99"/>
      <c r="DD37" s="100"/>
      <c r="DE37" s="100"/>
      <c r="DF37" s="100"/>
      <c r="DG37" s="100"/>
      <c r="DH37" s="100"/>
      <c r="DI37" s="100"/>
      <c r="DJ37" s="100"/>
      <c r="DK37" s="100"/>
      <c r="DL37" s="100"/>
      <c r="DM37" s="100"/>
      <c r="DN37" s="101"/>
      <c r="DO37" s="103"/>
      <c r="DP37" s="104"/>
      <c r="DQ37" s="104"/>
      <c r="DR37" s="105" t="s">
        <v>1313</v>
      </c>
      <c r="DS37" s="99">
        <v>3903.8371200000001</v>
      </c>
      <c r="DT37" s="100">
        <v>2704.67542</v>
      </c>
      <c r="DU37" s="100">
        <v>2704.67542</v>
      </c>
      <c r="DV37" s="101"/>
      <c r="DW37" s="98"/>
      <c r="DX37" s="99"/>
      <c r="DY37" s="100"/>
      <c r="DZ37" s="100"/>
      <c r="EA37" s="100"/>
      <c r="EB37" s="100"/>
      <c r="EC37" s="102">
        <v>8197.5300000000007</v>
      </c>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3903.8371200000001</v>
      </c>
      <c r="HP37" s="100">
        <v>3885.69589</v>
      </c>
      <c r="HQ37" s="101">
        <v>430.92788999999999</v>
      </c>
    </row>
    <row r="38" spans="1:225" x14ac:dyDescent="0.25">
      <c r="A38" s="1"/>
      <c r="B38" s="97" t="s">
        <v>665</v>
      </c>
      <c r="C38" s="98"/>
      <c r="D38" s="99"/>
      <c r="E38" s="100"/>
      <c r="F38" s="100"/>
      <c r="G38" s="101"/>
      <c r="H38" s="99"/>
      <c r="I38" s="101"/>
      <c r="J38" s="99"/>
      <c r="K38" s="101"/>
      <c r="L38" s="99"/>
      <c r="M38" s="100"/>
      <c r="N38" s="100"/>
      <c r="O38" s="100">
        <v>883.91016999999999</v>
      </c>
      <c r="P38" s="100"/>
      <c r="Q38" s="100">
        <v>320.19954000000001</v>
      </c>
      <c r="R38" s="100"/>
      <c r="S38" s="101"/>
      <c r="T38" s="99">
        <v>18.14123</v>
      </c>
      <c r="U38" s="100"/>
      <c r="V38" s="100"/>
      <c r="W38" s="101"/>
      <c r="X38" s="98"/>
      <c r="Y38" s="99"/>
      <c r="Z38" s="100"/>
      <c r="AA38" s="101"/>
      <c r="AB38" s="99"/>
      <c r="AC38" s="100"/>
      <c r="AD38" s="100"/>
      <c r="AE38" s="100"/>
      <c r="AF38" s="100">
        <v>11.413130000000001</v>
      </c>
      <c r="AG38" s="100"/>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v>819.76597000000004</v>
      </c>
      <c r="BS38" s="100"/>
      <c r="BT38" s="100"/>
      <c r="BU38" s="100"/>
      <c r="BV38" s="100"/>
      <c r="BW38" s="100"/>
      <c r="BX38" s="101"/>
      <c r="BY38" s="99">
        <v>17.41583</v>
      </c>
      <c r="BZ38" s="101">
        <v>44.053669999999997</v>
      </c>
      <c r="CA38" s="98"/>
      <c r="CB38" s="99"/>
      <c r="CC38" s="100"/>
      <c r="CD38" s="100"/>
      <c r="CE38" s="100"/>
      <c r="CF38" s="100"/>
      <c r="CG38" s="100">
        <v>118.14735</v>
      </c>
      <c r="CH38" s="100">
        <v>52.418509999999998</v>
      </c>
      <c r="CI38" s="100"/>
      <c r="CJ38" s="100"/>
      <c r="CK38" s="100"/>
      <c r="CL38" s="100"/>
      <c r="CM38" s="101">
        <v>191.19621000000001</v>
      </c>
      <c r="CN38" s="99"/>
      <c r="CO38" s="100"/>
      <c r="CP38" s="100"/>
      <c r="CQ38" s="101">
        <v>181.02912000000001</v>
      </c>
      <c r="CR38" s="99"/>
      <c r="CS38" s="101">
        <v>319.03766999999999</v>
      </c>
      <c r="CT38" s="99"/>
      <c r="CU38" s="101"/>
      <c r="CV38" s="99"/>
      <c r="CW38" s="100"/>
      <c r="CX38" s="102"/>
      <c r="CY38" s="99"/>
      <c r="CZ38" s="100">
        <v>8288.6283000000003</v>
      </c>
      <c r="DA38" s="100"/>
      <c r="DB38" s="101"/>
      <c r="DC38" s="99"/>
      <c r="DD38" s="100"/>
      <c r="DE38" s="100"/>
      <c r="DF38" s="100"/>
      <c r="DG38" s="100"/>
      <c r="DH38" s="100"/>
      <c r="DI38" s="100"/>
      <c r="DJ38" s="100"/>
      <c r="DK38" s="100"/>
      <c r="DL38" s="100"/>
      <c r="DM38" s="100"/>
      <c r="DN38" s="101"/>
      <c r="DO38" s="103"/>
      <c r="DP38" s="104"/>
      <c r="DQ38" s="104"/>
      <c r="DR38" s="105" t="s">
        <v>1313</v>
      </c>
      <c r="DS38" s="99">
        <v>3879.9479700000002</v>
      </c>
      <c r="DT38" s="100">
        <v>2704.67542</v>
      </c>
      <c r="DU38" s="100">
        <v>2704.67542</v>
      </c>
      <c r="DV38" s="101"/>
      <c r="DW38" s="98"/>
      <c r="DX38" s="99"/>
      <c r="DY38" s="100"/>
      <c r="DZ38" s="100"/>
      <c r="EA38" s="100"/>
      <c r="EB38" s="100"/>
      <c r="EC38" s="102">
        <v>8164.12</v>
      </c>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3879.9479700000002</v>
      </c>
      <c r="HP38" s="100">
        <v>3861.80674</v>
      </c>
      <c r="HQ38" s="101">
        <v>430.92788999999999</v>
      </c>
    </row>
    <row r="39" spans="1:225" x14ac:dyDescent="0.25">
      <c r="A39" s="1"/>
      <c r="B39" s="97" t="s">
        <v>666</v>
      </c>
      <c r="C39" s="98"/>
      <c r="D39" s="99"/>
      <c r="E39" s="100"/>
      <c r="F39" s="100"/>
      <c r="G39" s="101"/>
      <c r="H39" s="99"/>
      <c r="I39" s="101"/>
      <c r="J39" s="99"/>
      <c r="K39" s="101"/>
      <c r="L39" s="99"/>
      <c r="M39" s="100"/>
      <c r="N39" s="100"/>
      <c r="O39" s="100">
        <v>883.91016999999999</v>
      </c>
      <c r="P39" s="100"/>
      <c r="Q39" s="100">
        <v>320.19954000000001</v>
      </c>
      <c r="R39" s="100"/>
      <c r="S39" s="101"/>
      <c r="T39" s="99">
        <v>18.14123</v>
      </c>
      <c r="U39" s="100"/>
      <c r="V39" s="100"/>
      <c r="W39" s="101"/>
      <c r="X39" s="98"/>
      <c r="Y39" s="99"/>
      <c r="Z39" s="100"/>
      <c r="AA39" s="101"/>
      <c r="AB39" s="99"/>
      <c r="AC39" s="100"/>
      <c r="AD39" s="100"/>
      <c r="AE39" s="100"/>
      <c r="AF39" s="100">
        <v>11.413130000000001</v>
      </c>
      <c r="AG39" s="100"/>
      <c r="AH39" s="101">
        <v>10.22284</v>
      </c>
      <c r="AI39" s="98"/>
      <c r="AJ39" s="98"/>
      <c r="AK39" s="98"/>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v>819.76597000000004</v>
      </c>
      <c r="BS39" s="100"/>
      <c r="BT39" s="100"/>
      <c r="BU39" s="100"/>
      <c r="BV39" s="100"/>
      <c r="BW39" s="100"/>
      <c r="BX39" s="101"/>
      <c r="BY39" s="99">
        <v>17.41583</v>
      </c>
      <c r="BZ39" s="101">
        <v>44.053669999999997</v>
      </c>
      <c r="CA39" s="98"/>
      <c r="CB39" s="99"/>
      <c r="CC39" s="100"/>
      <c r="CD39" s="100"/>
      <c r="CE39" s="100"/>
      <c r="CF39" s="100"/>
      <c r="CG39" s="100">
        <v>118.14735</v>
      </c>
      <c r="CH39" s="100"/>
      <c r="CI39" s="100"/>
      <c r="CJ39" s="100"/>
      <c r="CK39" s="100"/>
      <c r="CL39" s="100"/>
      <c r="CM39" s="101">
        <v>191.19621000000001</v>
      </c>
      <c r="CN39" s="99"/>
      <c r="CO39" s="100"/>
      <c r="CP39" s="100"/>
      <c r="CQ39" s="101"/>
      <c r="CR39" s="99"/>
      <c r="CS39" s="101">
        <v>319.03766999999999</v>
      </c>
      <c r="CT39" s="99"/>
      <c r="CU39" s="101"/>
      <c r="CV39" s="99"/>
      <c r="CW39" s="100"/>
      <c r="CX39" s="102"/>
      <c r="CY39" s="99"/>
      <c r="CZ39" s="100">
        <v>8283.4188300000005</v>
      </c>
      <c r="DA39" s="100"/>
      <c r="DB39" s="101"/>
      <c r="DC39" s="99"/>
      <c r="DD39" s="100"/>
      <c r="DE39" s="100"/>
      <c r="DF39" s="100"/>
      <c r="DG39" s="100"/>
      <c r="DH39" s="100"/>
      <c r="DI39" s="100"/>
      <c r="DJ39" s="100"/>
      <c r="DK39" s="100"/>
      <c r="DL39" s="100"/>
      <c r="DM39" s="100"/>
      <c r="DN39" s="101"/>
      <c r="DO39" s="103"/>
      <c r="DP39" s="104"/>
      <c r="DQ39" s="104"/>
      <c r="DR39" s="105" t="s">
        <v>1313</v>
      </c>
      <c r="DS39" s="99">
        <v>3470.57692</v>
      </c>
      <c r="DT39" s="100">
        <v>2652.2569100000001</v>
      </c>
      <c r="DU39" s="100">
        <v>2652.2569100000001</v>
      </c>
      <c r="DV39" s="101"/>
      <c r="DW39" s="98"/>
      <c r="DX39" s="99"/>
      <c r="DY39" s="100"/>
      <c r="DZ39" s="100"/>
      <c r="EA39" s="100"/>
      <c r="EB39" s="100"/>
      <c r="EC39" s="102">
        <v>8158.99</v>
      </c>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3470.57692</v>
      </c>
      <c r="HP39" s="100">
        <v>3452.4356899999998</v>
      </c>
      <c r="HQ39" s="101">
        <v>430.92788999999999</v>
      </c>
    </row>
    <row r="40" spans="1:225" x14ac:dyDescent="0.25">
      <c r="A40" s="1"/>
      <c r="B40" s="97" t="s">
        <v>667</v>
      </c>
      <c r="C40" s="98"/>
      <c r="D40" s="99"/>
      <c r="E40" s="100"/>
      <c r="F40" s="100"/>
      <c r="G40" s="101"/>
      <c r="H40" s="99"/>
      <c r="I40" s="101"/>
      <c r="J40" s="99"/>
      <c r="K40" s="101"/>
      <c r="L40" s="99"/>
      <c r="M40" s="100"/>
      <c r="N40" s="100"/>
      <c r="O40" s="100">
        <v>883.91016999999999</v>
      </c>
      <c r="P40" s="100"/>
      <c r="Q40" s="100">
        <v>320.19954000000001</v>
      </c>
      <c r="R40" s="100"/>
      <c r="S40" s="101"/>
      <c r="T40" s="99">
        <v>18.14123</v>
      </c>
      <c r="U40" s="100"/>
      <c r="V40" s="100"/>
      <c r="W40" s="101"/>
      <c r="X40" s="98"/>
      <c r="Y40" s="99"/>
      <c r="Z40" s="100"/>
      <c r="AA40" s="101"/>
      <c r="AB40" s="99"/>
      <c r="AC40" s="100"/>
      <c r="AD40" s="100"/>
      <c r="AE40" s="100"/>
      <c r="AF40" s="100">
        <v>11.413130000000001</v>
      </c>
      <c r="AG40" s="100"/>
      <c r="AH40" s="101">
        <v>10.22284</v>
      </c>
      <c r="AI40" s="98"/>
      <c r="AJ40" s="98"/>
      <c r="AK40" s="98"/>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v>819.76597000000004</v>
      </c>
      <c r="BS40" s="100"/>
      <c r="BT40" s="100"/>
      <c r="BU40" s="100"/>
      <c r="BV40" s="100"/>
      <c r="BW40" s="100"/>
      <c r="BX40" s="101"/>
      <c r="BY40" s="99">
        <v>17.41583</v>
      </c>
      <c r="BZ40" s="101">
        <v>44.053669999999997</v>
      </c>
      <c r="CA40" s="98"/>
      <c r="CB40" s="99"/>
      <c r="CC40" s="100"/>
      <c r="CD40" s="100"/>
      <c r="CE40" s="100"/>
      <c r="CF40" s="100"/>
      <c r="CG40" s="100"/>
      <c r="CH40" s="100"/>
      <c r="CI40" s="100"/>
      <c r="CJ40" s="100"/>
      <c r="CK40" s="100"/>
      <c r="CL40" s="100"/>
      <c r="CM40" s="101">
        <v>191.19621000000001</v>
      </c>
      <c r="CN40" s="99"/>
      <c r="CO40" s="100"/>
      <c r="CP40" s="100"/>
      <c r="CQ40" s="101"/>
      <c r="CR40" s="99"/>
      <c r="CS40" s="101">
        <v>319.03766999999999</v>
      </c>
      <c r="CT40" s="99"/>
      <c r="CU40" s="101"/>
      <c r="CV40" s="99"/>
      <c r="CW40" s="100"/>
      <c r="CX40" s="102"/>
      <c r="CY40" s="99"/>
      <c r="CZ40" s="100">
        <v>8105.6784799999996</v>
      </c>
      <c r="DA40" s="100"/>
      <c r="DB40" s="101"/>
      <c r="DC40" s="99"/>
      <c r="DD40" s="100"/>
      <c r="DE40" s="100"/>
      <c r="DF40" s="100"/>
      <c r="DG40" s="100"/>
      <c r="DH40" s="100"/>
      <c r="DI40" s="100"/>
      <c r="DJ40" s="100"/>
      <c r="DK40" s="100"/>
      <c r="DL40" s="100"/>
      <c r="DM40" s="100"/>
      <c r="DN40" s="101"/>
      <c r="DO40" s="103"/>
      <c r="DP40" s="104"/>
      <c r="DQ40" s="104"/>
      <c r="DR40" s="105" t="s">
        <v>1313</v>
      </c>
      <c r="DS40" s="99">
        <v>3352.4295699999998</v>
      </c>
      <c r="DT40" s="100">
        <v>2534.1095599999999</v>
      </c>
      <c r="DU40" s="100">
        <v>2534.1095599999999</v>
      </c>
      <c r="DV40" s="101"/>
      <c r="DW40" s="98"/>
      <c r="DX40" s="99"/>
      <c r="DY40" s="100"/>
      <c r="DZ40" s="100"/>
      <c r="EA40" s="100"/>
      <c r="EB40" s="100"/>
      <c r="EC40" s="102">
        <v>7980.78</v>
      </c>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3352.4295699999998</v>
      </c>
      <c r="HP40" s="100">
        <v>3334.2883400000001</v>
      </c>
      <c r="HQ40" s="101">
        <v>430.92788999999999</v>
      </c>
    </row>
    <row r="41" spans="1:225" x14ac:dyDescent="0.25">
      <c r="A41" s="1"/>
      <c r="B41" s="97" t="s">
        <v>668</v>
      </c>
      <c r="C41" s="98"/>
      <c r="D41" s="99"/>
      <c r="E41" s="100"/>
      <c r="F41" s="100"/>
      <c r="G41" s="101"/>
      <c r="H41" s="99"/>
      <c r="I41" s="101"/>
      <c r="J41" s="99"/>
      <c r="K41" s="101"/>
      <c r="L41" s="99"/>
      <c r="M41" s="100"/>
      <c r="N41" s="100"/>
      <c r="O41" s="100">
        <v>883.91016999999999</v>
      </c>
      <c r="P41" s="100"/>
      <c r="Q41" s="100">
        <v>320.19954000000001</v>
      </c>
      <c r="R41" s="100"/>
      <c r="S41" s="101"/>
      <c r="T41" s="99">
        <v>18.14123</v>
      </c>
      <c r="U41" s="100"/>
      <c r="V41" s="100"/>
      <c r="W41" s="101"/>
      <c r="X41" s="98"/>
      <c r="Y41" s="99"/>
      <c r="Z41" s="100"/>
      <c r="AA41" s="101">
        <v>23.060680000000001</v>
      </c>
      <c r="AB41" s="99"/>
      <c r="AC41" s="100"/>
      <c r="AD41" s="100"/>
      <c r="AE41" s="100"/>
      <c r="AF41" s="100">
        <v>11.413130000000001</v>
      </c>
      <c r="AG41" s="100"/>
      <c r="AH41" s="101">
        <v>10.22284</v>
      </c>
      <c r="AI41" s="98"/>
      <c r="AJ41" s="98"/>
      <c r="AK41" s="98"/>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v>819.76597000000004</v>
      </c>
      <c r="BS41" s="100"/>
      <c r="BT41" s="100"/>
      <c r="BU41" s="100"/>
      <c r="BV41" s="100"/>
      <c r="BW41" s="100"/>
      <c r="BX41" s="101"/>
      <c r="BY41" s="99">
        <v>17.41583</v>
      </c>
      <c r="BZ41" s="101">
        <v>44.053669999999997</v>
      </c>
      <c r="CA41" s="98"/>
      <c r="CB41" s="99"/>
      <c r="CC41" s="100"/>
      <c r="CD41" s="100"/>
      <c r="CE41" s="100"/>
      <c r="CF41" s="100"/>
      <c r="CG41" s="100"/>
      <c r="CH41" s="100"/>
      <c r="CI41" s="100"/>
      <c r="CJ41" s="100"/>
      <c r="CK41" s="100"/>
      <c r="CL41" s="100"/>
      <c r="CM41" s="101">
        <v>191.19621000000001</v>
      </c>
      <c r="CN41" s="99"/>
      <c r="CO41" s="100"/>
      <c r="CP41" s="100"/>
      <c r="CQ41" s="101"/>
      <c r="CR41" s="99"/>
      <c r="CS41" s="101">
        <v>319.03766999999999</v>
      </c>
      <c r="CT41" s="99"/>
      <c r="CU41" s="101"/>
      <c r="CV41" s="99"/>
      <c r="CW41" s="100"/>
      <c r="CX41" s="102"/>
      <c r="CY41" s="99"/>
      <c r="CZ41" s="100">
        <v>7939.2977700000001</v>
      </c>
      <c r="DA41" s="100"/>
      <c r="DB41" s="101"/>
      <c r="DC41" s="99"/>
      <c r="DD41" s="100"/>
      <c r="DE41" s="100"/>
      <c r="DF41" s="100"/>
      <c r="DG41" s="100"/>
      <c r="DH41" s="100"/>
      <c r="DI41" s="100"/>
      <c r="DJ41" s="100"/>
      <c r="DK41" s="100"/>
      <c r="DL41" s="100"/>
      <c r="DM41" s="100"/>
      <c r="DN41" s="101"/>
      <c r="DO41" s="103"/>
      <c r="DP41" s="104"/>
      <c r="DQ41" s="104"/>
      <c r="DR41" s="105" t="s">
        <v>1313</v>
      </c>
      <c r="DS41" s="99">
        <v>3375.4902499999998</v>
      </c>
      <c r="DT41" s="100">
        <v>2557.1702399999999</v>
      </c>
      <c r="DU41" s="100">
        <v>2557.1702399999999</v>
      </c>
      <c r="DV41" s="101"/>
      <c r="DW41" s="98"/>
      <c r="DX41" s="99"/>
      <c r="DY41" s="100"/>
      <c r="DZ41" s="100"/>
      <c r="EA41" s="100"/>
      <c r="EB41" s="100"/>
      <c r="EC41" s="102">
        <v>7815.71</v>
      </c>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3375.4902499999998</v>
      </c>
      <c r="HP41" s="100">
        <v>3357.3490200000001</v>
      </c>
      <c r="HQ41" s="101">
        <v>430.92788999999999</v>
      </c>
    </row>
    <row r="42" spans="1:225" x14ac:dyDescent="0.25">
      <c r="A42" s="1"/>
      <c r="B42" s="97" t="s">
        <v>669</v>
      </c>
      <c r="C42" s="98"/>
      <c r="D42" s="99"/>
      <c r="E42" s="100"/>
      <c r="F42" s="100"/>
      <c r="G42" s="101"/>
      <c r="H42" s="99"/>
      <c r="I42" s="101"/>
      <c r="J42" s="99"/>
      <c r="K42" s="101"/>
      <c r="L42" s="99"/>
      <c r="M42" s="100"/>
      <c r="N42" s="100"/>
      <c r="O42" s="100">
        <v>883.91016999999999</v>
      </c>
      <c r="P42" s="100"/>
      <c r="Q42" s="100">
        <v>320.19954000000001</v>
      </c>
      <c r="R42" s="100"/>
      <c r="S42" s="101"/>
      <c r="T42" s="99">
        <v>18.14123</v>
      </c>
      <c r="U42" s="100"/>
      <c r="V42" s="100"/>
      <c r="W42" s="101"/>
      <c r="X42" s="98"/>
      <c r="Y42" s="99"/>
      <c r="Z42" s="100"/>
      <c r="AA42" s="101">
        <v>23.060680000000001</v>
      </c>
      <c r="AB42" s="99"/>
      <c r="AC42" s="100"/>
      <c r="AD42" s="100"/>
      <c r="AE42" s="100"/>
      <c r="AF42" s="100">
        <v>11.413130000000001</v>
      </c>
      <c r="AG42" s="100"/>
      <c r="AH42" s="101">
        <v>10.22284</v>
      </c>
      <c r="AI42" s="98"/>
      <c r="AJ42" s="98"/>
      <c r="AK42" s="98"/>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819.76597000000004</v>
      </c>
      <c r="BS42" s="100"/>
      <c r="BT42" s="100"/>
      <c r="BU42" s="100"/>
      <c r="BV42" s="100"/>
      <c r="BW42" s="100"/>
      <c r="BX42" s="101"/>
      <c r="BY42" s="99">
        <v>17.41583</v>
      </c>
      <c r="BZ42" s="101">
        <v>44.053669999999997</v>
      </c>
      <c r="CA42" s="98"/>
      <c r="CB42" s="99"/>
      <c r="CC42" s="100"/>
      <c r="CD42" s="100"/>
      <c r="CE42" s="100"/>
      <c r="CF42" s="100"/>
      <c r="CG42" s="100"/>
      <c r="CH42" s="100"/>
      <c r="CI42" s="100"/>
      <c r="CJ42" s="100"/>
      <c r="CK42" s="100"/>
      <c r="CL42" s="100"/>
      <c r="CM42" s="101">
        <v>191.19621000000001</v>
      </c>
      <c r="CN42" s="99"/>
      <c r="CO42" s="100"/>
      <c r="CP42" s="100"/>
      <c r="CQ42" s="101"/>
      <c r="CR42" s="99"/>
      <c r="CS42" s="101">
        <v>319.03766999999999</v>
      </c>
      <c r="CT42" s="99"/>
      <c r="CU42" s="101"/>
      <c r="CV42" s="99"/>
      <c r="CW42" s="100"/>
      <c r="CX42" s="102"/>
      <c r="CY42" s="99"/>
      <c r="CZ42" s="100">
        <v>7811.7395100000003</v>
      </c>
      <c r="DA42" s="100"/>
      <c r="DB42" s="101"/>
      <c r="DC42" s="99"/>
      <c r="DD42" s="100"/>
      <c r="DE42" s="100"/>
      <c r="DF42" s="100"/>
      <c r="DG42" s="100"/>
      <c r="DH42" s="100"/>
      <c r="DI42" s="100"/>
      <c r="DJ42" s="100"/>
      <c r="DK42" s="100"/>
      <c r="DL42" s="100"/>
      <c r="DM42" s="100"/>
      <c r="DN42" s="101"/>
      <c r="DO42" s="103"/>
      <c r="DP42" s="104"/>
      <c r="DQ42" s="104"/>
      <c r="DR42" s="105" t="s">
        <v>1314</v>
      </c>
      <c r="DS42" s="99">
        <v>3375.4902499999998</v>
      </c>
      <c r="DT42" s="100">
        <v>2557.1702399999999</v>
      </c>
      <c r="DU42" s="100">
        <v>2557.1702399999999</v>
      </c>
      <c r="DV42" s="101"/>
      <c r="DW42" s="98"/>
      <c r="DX42" s="99"/>
      <c r="DY42" s="100"/>
      <c r="DZ42" s="100"/>
      <c r="EA42" s="100"/>
      <c r="EB42" s="100"/>
      <c r="EC42" s="102">
        <v>7689.06</v>
      </c>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3375.4902499999998</v>
      </c>
      <c r="HP42" s="100">
        <v>3357.3490200000001</v>
      </c>
      <c r="HQ42" s="101">
        <v>430.92788999999999</v>
      </c>
    </row>
    <row r="43" spans="1:225" x14ac:dyDescent="0.25">
      <c r="A43" s="1"/>
      <c r="B43" s="97" t="s">
        <v>670</v>
      </c>
      <c r="C43" s="98"/>
      <c r="D43" s="99"/>
      <c r="E43" s="100"/>
      <c r="F43" s="100"/>
      <c r="G43" s="101"/>
      <c r="H43" s="99"/>
      <c r="I43" s="101"/>
      <c r="J43" s="99"/>
      <c r="K43" s="101"/>
      <c r="L43" s="99"/>
      <c r="M43" s="100"/>
      <c r="N43" s="100"/>
      <c r="O43" s="100">
        <v>883.91016999999999</v>
      </c>
      <c r="P43" s="100"/>
      <c r="Q43" s="100">
        <v>320.19954000000001</v>
      </c>
      <c r="R43" s="100"/>
      <c r="S43" s="101"/>
      <c r="T43" s="99">
        <v>18.14123</v>
      </c>
      <c r="U43" s="100"/>
      <c r="V43" s="100"/>
      <c r="W43" s="101"/>
      <c r="X43" s="98"/>
      <c r="Y43" s="99"/>
      <c r="Z43" s="100"/>
      <c r="AA43" s="101">
        <v>23.060680000000001</v>
      </c>
      <c r="AB43" s="99"/>
      <c r="AC43" s="100"/>
      <c r="AD43" s="100"/>
      <c r="AE43" s="100"/>
      <c r="AF43" s="100">
        <v>11.413130000000001</v>
      </c>
      <c r="AG43" s="100"/>
      <c r="AH43" s="101">
        <v>10.22284</v>
      </c>
      <c r="AI43" s="98"/>
      <c r="AJ43" s="98"/>
      <c r="AK43" s="98"/>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v>819.76597000000004</v>
      </c>
      <c r="BS43" s="100"/>
      <c r="BT43" s="100"/>
      <c r="BU43" s="100"/>
      <c r="BV43" s="100"/>
      <c r="BW43" s="100"/>
      <c r="BX43" s="101"/>
      <c r="BY43" s="99">
        <v>17.41583</v>
      </c>
      <c r="BZ43" s="101">
        <v>44.053669999999997</v>
      </c>
      <c r="CA43" s="98"/>
      <c r="CB43" s="99"/>
      <c r="CC43" s="100"/>
      <c r="CD43" s="100"/>
      <c r="CE43" s="100"/>
      <c r="CF43" s="100"/>
      <c r="CG43" s="100"/>
      <c r="CH43" s="100"/>
      <c r="CI43" s="100"/>
      <c r="CJ43" s="100"/>
      <c r="CK43" s="100"/>
      <c r="CL43" s="100"/>
      <c r="CM43" s="101">
        <v>191.19621000000001</v>
      </c>
      <c r="CN43" s="99"/>
      <c r="CO43" s="100"/>
      <c r="CP43" s="100"/>
      <c r="CQ43" s="101"/>
      <c r="CR43" s="99"/>
      <c r="CS43" s="101">
        <v>319.03766999999999</v>
      </c>
      <c r="CT43" s="99"/>
      <c r="CU43" s="101"/>
      <c r="CV43" s="99"/>
      <c r="CW43" s="100"/>
      <c r="CX43" s="102"/>
      <c r="CY43" s="99"/>
      <c r="CZ43" s="100">
        <v>7935.8584000000001</v>
      </c>
      <c r="DA43" s="100"/>
      <c r="DB43" s="101"/>
      <c r="DC43" s="99"/>
      <c r="DD43" s="100"/>
      <c r="DE43" s="100"/>
      <c r="DF43" s="100"/>
      <c r="DG43" s="100"/>
      <c r="DH43" s="100"/>
      <c r="DI43" s="100"/>
      <c r="DJ43" s="100"/>
      <c r="DK43" s="100"/>
      <c r="DL43" s="100"/>
      <c r="DM43" s="100"/>
      <c r="DN43" s="101"/>
      <c r="DO43" s="103"/>
      <c r="DP43" s="104"/>
      <c r="DQ43" s="104"/>
      <c r="DR43" s="105" t="s">
        <v>1314</v>
      </c>
      <c r="DS43" s="99">
        <v>3375.4902499999998</v>
      </c>
      <c r="DT43" s="100">
        <v>2557.1702399999999</v>
      </c>
      <c r="DU43" s="100">
        <v>2557.1702399999999</v>
      </c>
      <c r="DV43" s="101"/>
      <c r="DW43" s="98"/>
      <c r="DX43" s="99"/>
      <c r="DY43" s="100"/>
      <c r="DZ43" s="100"/>
      <c r="EA43" s="100"/>
      <c r="EB43" s="100"/>
      <c r="EC43" s="102">
        <v>7813.5</v>
      </c>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3375.4902499999998</v>
      </c>
      <c r="HP43" s="100">
        <v>3357.3490200000001</v>
      </c>
      <c r="HQ43" s="101">
        <v>430.92788999999999</v>
      </c>
    </row>
    <row r="44" spans="1:225" x14ac:dyDescent="0.25">
      <c r="A44" s="1"/>
      <c r="B44" s="97" t="s">
        <v>671</v>
      </c>
      <c r="C44" s="98"/>
      <c r="D44" s="99"/>
      <c r="E44" s="100"/>
      <c r="F44" s="100"/>
      <c r="G44" s="101"/>
      <c r="H44" s="99"/>
      <c r="I44" s="101"/>
      <c r="J44" s="99"/>
      <c r="K44" s="101"/>
      <c r="L44" s="99"/>
      <c r="M44" s="100"/>
      <c r="N44" s="100"/>
      <c r="O44" s="100">
        <v>883.91016999999999</v>
      </c>
      <c r="P44" s="100"/>
      <c r="Q44" s="100">
        <v>320.19954000000001</v>
      </c>
      <c r="R44" s="100"/>
      <c r="S44" s="101"/>
      <c r="T44" s="99">
        <v>18.14123</v>
      </c>
      <c r="U44" s="100"/>
      <c r="V44" s="100"/>
      <c r="W44" s="101"/>
      <c r="X44" s="98"/>
      <c r="Y44" s="99"/>
      <c r="Z44" s="100"/>
      <c r="AA44" s="101">
        <v>23.060680000000001</v>
      </c>
      <c r="AB44" s="99"/>
      <c r="AC44" s="100"/>
      <c r="AD44" s="100"/>
      <c r="AE44" s="100"/>
      <c r="AF44" s="100">
        <v>11.413130000000001</v>
      </c>
      <c r="AG44" s="100"/>
      <c r="AH44" s="101">
        <v>10.22284</v>
      </c>
      <c r="AI44" s="98"/>
      <c r="AJ44" s="98"/>
      <c r="AK44" s="98"/>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v>819.76597000000004</v>
      </c>
      <c r="BS44" s="100"/>
      <c r="BT44" s="100"/>
      <c r="BU44" s="100"/>
      <c r="BV44" s="100"/>
      <c r="BW44" s="100"/>
      <c r="BX44" s="101"/>
      <c r="BY44" s="99">
        <v>17.41583</v>
      </c>
      <c r="BZ44" s="101">
        <v>44.053669999999997</v>
      </c>
      <c r="CA44" s="98"/>
      <c r="CB44" s="99"/>
      <c r="CC44" s="100"/>
      <c r="CD44" s="100"/>
      <c r="CE44" s="100"/>
      <c r="CF44" s="100"/>
      <c r="CG44" s="100"/>
      <c r="CH44" s="100"/>
      <c r="CI44" s="100"/>
      <c r="CJ44" s="100"/>
      <c r="CK44" s="100"/>
      <c r="CL44" s="100"/>
      <c r="CM44" s="101">
        <v>191.19621000000001</v>
      </c>
      <c r="CN44" s="99"/>
      <c r="CO44" s="100"/>
      <c r="CP44" s="100"/>
      <c r="CQ44" s="101"/>
      <c r="CR44" s="99"/>
      <c r="CS44" s="101">
        <v>319.03766999999999</v>
      </c>
      <c r="CT44" s="99"/>
      <c r="CU44" s="101"/>
      <c r="CV44" s="99"/>
      <c r="CW44" s="100"/>
      <c r="CX44" s="102"/>
      <c r="CY44" s="99"/>
      <c r="CZ44" s="100">
        <v>8083.4717700000001</v>
      </c>
      <c r="DA44" s="100"/>
      <c r="DB44" s="101"/>
      <c r="DC44" s="99"/>
      <c r="DD44" s="100"/>
      <c r="DE44" s="100"/>
      <c r="DF44" s="100"/>
      <c r="DG44" s="100"/>
      <c r="DH44" s="100"/>
      <c r="DI44" s="100"/>
      <c r="DJ44" s="100"/>
      <c r="DK44" s="100"/>
      <c r="DL44" s="100"/>
      <c r="DM44" s="100"/>
      <c r="DN44" s="101"/>
      <c r="DO44" s="103"/>
      <c r="DP44" s="104"/>
      <c r="DQ44" s="104"/>
      <c r="DR44" s="105" t="s">
        <v>1314</v>
      </c>
      <c r="DS44" s="99">
        <v>3375.4902499999998</v>
      </c>
      <c r="DT44" s="100">
        <v>2557.1702399999999</v>
      </c>
      <c r="DU44" s="100">
        <v>2557.1702399999999</v>
      </c>
      <c r="DV44" s="101"/>
      <c r="DW44" s="98"/>
      <c r="DX44" s="99"/>
      <c r="DY44" s="100"/>
      <c r="DZ44" s="100"/>
      <c r="EA44" s="100"/>
      <c r="EB44" s="100"/>
      <c r="EC44" s="102">
        <v>7961</v>
      </c>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3375.4902499999998</v>
      </c>
      <c r="HP44" s="100">
        <v>3357.3490200000001</v>
      </c>
      <c r="HQ44" s="101">
        <v>430.92788999999999</v>
      </c>
    </row>
    <row r="45" spans="1:225" x14ac:dyDescent="0.25">
      <c r="A45" s="1"/>
      <c r="B45" s="97" t="s">
        <v>672</v>
      </c>
      <c r="C45" s="98"/>
      <c r="D45" s="99"/>
      <c r="E45" s="100"/>
      <c r="F45" s="100"/>
      <c r="G45" s="101"/>
      <c r="H45" s="99"/>
      <c r="I45" s="101"/>
      <c r="J45" s="99"/>
      <c r="K45" s="101"/>
      <c r="L45" s="99"/>
      <c r="M45" s="100"/>
      <c r="N45" s="100"/>
      <c r="O45" s="100">
        <v>883.91016999999999</v>
      </c>
      <c r="P45" s="100"/>
      <c r="Q45" s="100">
        <v>320.19954000000001</v>
      </c>
      <c r="R45" s="100"/>
      <c r="S45" s="101"/>
      <c r="T45" s="99">
        <v>18.14123</v>
      </c>
      <c r="U45" s="100"/>
      <c r="V45" s="100"/>
      <c r="W45" s="101"/>
      <c r="X45" s="98"/>
      <c r="Y45" s="99"/>
      <c r="Z45" s="100"/>
      <c r="AA45" s="101">
        <v>23.060680000000001</v>
      </c>
      <c r="AB45" s="99"/>
      <c r="AC45" s="100"/>
      <c r="AD45" s="100"/>
      <c r="AE45" s="100"/>
      <c r="AF45" s="100">
        <v>11.413130000000001</v>
      </c>
      <c r="AG45" s="100"/>
      <c r="AH45" s="101"/>
      <c r="AI45" s="98"/>
      <c r="AJ45" s="98"/>
      <c r="AK45" s="98"/>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v>819.76597000000004</v>
      </c>
      <c r="BS45" s="100"/>
      <c r="BT45" s="100"/>
      <c r="BU45" s="100"/>
      <c r="BV45" s="100"/>
      <c r="BW45" s="100"/>
      <c r="BX45" s="101"/>
      <c r="BY45" s="99">
        <v>17.41583</v>
      </c>
      <c r="BZ45" s="101">
        <v>44.053669999999997</v>
      </c>
      <c r="CA45" s="98"/>
      <c r="CB45" s="99"/>
      <c r="CC45" s="100"/>
      <c r="CD45" s="100"/>
      <c r="CE45" s="100"/>
      <c r="CF45" s="100"/>
      <c r="CG45" s="100"/>
      <c r="CH45" s="100"/>
      <c r="CI45" s="100"/>
      <c r="CJ45" s="100"/>
      <c r="CK45" s="100"/>
      <c r="CL45" s="100"/>
      <c r="CM45" s="101">
        <v>191.19621000000001</v>
      </c>
      <c r="CN45" s="99"/>
      <c r="CO45" s="100"/>
      <c r="CP45" s="100"/>
      <c r="CQ45" s="101"/>
      <c r="CR45" s="99"/>
      <c r="CS45" s="101">
        <v>319.03766999999999</v>
      </c>
      <c r="CT45" s="99"/>
      <c r="CU45" s="101"/>
      <c r="CV45" s="99"/>
      <c r="CW45" s="100"/>
      <c r="CX45" s="102"/>
      <c r="CY45" s="99"/>
      <c r="CZ45" s="100">
        <v>8067.4400400000004</v>
      </c>
      <c r="DA45" s="100"/>
      <c r="DB45" s="101"/>
      <c r="DC45" s="99"/>
      <c r="DD45" s="100"/>
      <c r="DE45" s="100"/>
      <c r="DF45" s="100"/>
      <c r="DG45" s="100"/>
      <c r="DH45" s="100"/>
      <c r="DI45" s="100"/>
      <c r="DJ45" s="100"/>
      <c r="DK45" s="100"/>
      <c r="DL45" s="100"/>
      <c r="DM45" s="100"/>
      <c r="DN45" s="101"/>
      <c r="DO45" s="103"/>
      <c r="DP45" s="104"/>
      <c r="DQ45" s="104"/>
      <c r="DR45" s="105" t="s">
        <v>1314</v>
      </c>
      <c r="DS45" s="99">
        <v>3365.2674099999999</v>
      </c>
      <c r="DT45" s="100">
        <v>2557.1702399999999</v>
      </c>
      <c r="DU45" s="100">
        <v>2557.1702399999999</v>
      </c>
      <c r="DV45" s="101"/>
      <c r="DW45" s="98"/>
      <c r="DX45" s="99"/>
      <c r="DY45" s="100"/>
      <c r="DZ45" s="100"/>
      <c r="EA45" s="100"/>
      <c r="EB45" s="100"/>
      <c r="EC45" s="102">
        <v>7944.4</v>
      </c>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3365.2674099999999</v>
      </c>
      <c r="HP45" s="100">
        <v>3347.1261800000002</v>
      </c>
      <c r="HQ45" s="101">
        <v>430.92788999999999</v>
      </c>
    </row>
    <row r="46" spans="1:225" x14ac:dyDescent="0.25">
      <c r="A46" s="1"/>
      <c r="B46" s="97" t="s">
        <v>673</v>
      </c>
      <c r="C46" s="98"/>
      <c r="D46" s="99"/>
      <c r="E46" s="100"/>
      <c r="F46" s="100"/>
      <c r="G46" s="101"/>
      <c r="H46" s="99"/>
      <c r="I46" s="101"/>
      <c r="J46" s="99"/>
      <c r="K46" s="101"/>
      <c r="L46" s="99"/>
      <c r="M46" s="100"/>
      <c r="N46" s="100"/>
      <c r="O46" s="100">
        <v>883.91016999999999</v>
      </c>
      <c r="P46" s="100"/>
      <c r="Q46" s="100">
        <v>320.19954000000001</v>
      </c>
      <c r="R46" s="100"/>
      <c r="S46" s="101"/>
      <c r="T46" s="99">
        <v>18.14123</v>
      </c>
      <c r="U46" s="100"/>
      <c r="V46" s="100"/>
      <c r="W46" s="101"/>
      <c r="X46" s="98"/>
      <c r="Y46" s="99"/>
      <c r="Z46" s="100"/>
      <c r="AA46" s="101">
        <v>23.060680000000001</v>
      </c>
      <c r="AB46" s="99"/>
      <c r="AC46" s="100"/>
      <c r="AD46" s="100"/>
      <c r="AE46" s="100"/>
      <c r="AF46" s="100">
        <v>11.413130000000001</v>
      </c>
      <c r="AG46" s="100"/>
      <c r="AH46" s="101"/>
      <c r="AI46" s="98"/>
      <c r="AJ46" s="98"/>
      <c r="AK46" s="98"/>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v>819.76597000000004</v>
      </c>
      <c r="BS46" s="100"/>
      <c r="BT46" s="100"/>
      <c r="BU46" s="100"/>
      <c r="BV46" s="100"/>
      <c r="BW46" s="100"/>
      <c r="BX46" s="101"/>
      <c r="BY46" s="99">
        <v>17.41583</v>
      </c>
      <c r="BZ46" s="101">
        <v>44.053669999999997</v>
      </c>
      <c r="CA46" s="98"/>
      <c r="CB46" s="99"/>
      <c r="CC46" s="100"/>
      <c r="CD46" s="100"/>
      <c r="CE46" s="100"/>
      <c r="CF46" s="100"/>
      <c r="CG46" s="100"/>
      <c r="CH46" s="100"/>
      <c r="CI46" s="100"/>
      <c r="CJ46" s="100"/>
      <c r="CK46" s="100"/>
      <c r="CL46" s="100"/>
      <c r="CM46" s="101">
        <v>191.19621000000001</v>
      </c>
      <c r="CN46" s="99"/>
      <c r="CO46" s="100"/>
      <c r="CP46" s="100"/>
      <c r="CQ46" s="101"/>
      <c r="CR46" s="99"/>
      <c r="CS46" s="101">
        <v>319.03766999999999</v>
      </c>
      <c r="CT46" s="99"/>
      <c r="CU46" s="101"/>
      <c r="CV46" s="99"/>
      <c r="CW46" s="100"/>
      <c r="CX46" s="102"/>
      <c r="CY46" s="99"/>
      <c r="CZ46" s="100">
        <v>8038.4305899999999</v>
      </c>
      <c r="DA46" s="100"/>
      <c r="DB46" s="101"/>
      <c r="DC46" s="99"/>
      <c r="DD46" s="100"/>
      <c r="DE46" s="100"/>
      <c r="DF46" s="100"/>
      <c r="DG46" s="100"/>
      <c r="DH46" s="100"/>
      <c r="DI46" s="100"/>
      <c r="DJ46" s="100"/>
      <c r="DK46" s="100"/>
      <c r="DL46" s="100"/>
      <c r="DM46" s="100"/>
      <c r="DN46" s="101"/>
      <c r="DO46" s="103"/>
      <c r="DP46" s="104"/>
      <c r="DQ46" s="104"/>
      <c r="DR46" s="105" t="s">
        <v>1314</v>
      </c>
      <c r="DS46" s="99">
        <v>3365.2674099999999</v>
      </c>
      <c r="DT46" s="100">
        <v>2557.1702399999999</v>
      </c>
      <c r="DU46" s="100">
        <v>2557.1702399999999</v>
      </c>
      <c r="DV46" s="101"/>
      <c r="DW46" s="98"/>
      <c r="DX46" s="99"/>
      <c r="DY46" s="100"/>
      <c r="DZ46" s="100"/>
      <c r="EA46" s="100"/>
      <c r="EB46" s="100"/>
      <c r="EC46" s="102">
        <v>7913.6</v>
      </c>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3365.2674099999999</v>
      </c>
      <c r="HP46" s="100">
        <v>3347.1261800000002</v>
      </c>
      <c r="HQ46" s="101">
        <v>430.92788999999999</v>
      </c>
    </row>
    <row r="47" spans="1:225" x14ac:dyDescent="0.25">
      <c r="A47" s="1"/>
      <c r="B47" s="97" t="s">
        <v>674</v>
      </c>
      <c r="C47" s="98"/>
      <c r="D47" s="99"/>
      <c r="E47" s="100"/>
      <c r="F47" s="100"/>
      <c r="G47" s="101"/>
      <c r="H47" s="99"/>
      <c r="I47" s="101"/>
      <c r="J47" s="99"/>
      <c r="K47" s="101"/>
      <c r="L47" s="99"/>
      <c r="M47" s="100"/>
      <c r="N47" s="100"/>
      <c r="O47" s="100">
        <v>883.91016999999999</v>
      </c>
      <c r="P47" s="100"/>
      <c r="Q47" s="100">
        <v>320.19954000000001</v>
      </c>
      <c r="R47" s="100"/>
      <c r="S47" s="101"/>
      <c r="T47" s="99">
        <v>18.14123</v>
      </c>
      <c r="U47" s="100"/>
      <c r="V47" s="100"/>
      <c r="W47" s="101"/>
      <c r="X47" s="98"/>
      <c r="Y47" s="99"/>
      <c r="Z47" s="100"/>
      <c r="AA47" s="101">
        <v>23.060680000000001</v>
      </c>
      <c r="AB47" s="99"/>
      <c r="AC47" s="100"/>
      <c r="AD47" s="100"/>
      <c r="AE47" s="100"/>
      <c r="AF47" s="100">
        <v>11.413130000000001</v>
      </c>
      <c r="AG47" s="100"/>
      <c r="AH47" s="101"/>
      <c r="AI47" s="98"/>
      <c r="AJ47" s="98"/>
      <c r="AK47" s="98"/>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v>819.76597000000004</v>
      </c>
      <c r="BS47" s="100"/>
      <c r="BT47" s="100"/>
      <c r="BU47" s="100"/>
      <c r="BV47" s="100"/>
      <c r="BW47" s="100"/>
      <c r="BX47" s="101"/>
      <c r="BY47" s="99">
        <v>17.41583</v>
      </c>
      <c r="BZ47" s="101">
        <v>44.053669999999997</v>
      </c>
      <c r="CA47" s="98"/>
      <c r="CB47" s="99"/>
      <c r="CC47" s="100"/>
      <c r="CD47" s="100"/>
      <c r="CE47" s="100"/>
      <c r="CF47" s="100"/>
      <c r="CG47" s="100"/>
      <c r="CH47" s="100"/>
      <c r="CI47" s="100"/>
      <c r="CJ47" s="100"/>
      <c r="CK47" s="100"/>
      <c r="CL47" s="100"/>
      <c r="CM47" s="101">
        <v>191.19621000000001</v>
      </c>
      <c r="CN47" s="99"/>
      <c r="CO47" s="100"/>
      <c r="CP47" s="100"/>
      <c r="CQ47" s="101"/>
      <c r="CR47" s="99"/>
      <c r="CS47" s="101">
        <v>319.03766999999999</v>
      </c>
      <c r="CT47" s="99"/>
      <c r="CU47" s="101"/>
      <c r="CV47" s="99"/>
      <c r="CW47" s="100"/>
      <c r="CX47" s="102"/>
      <c r="CY47" s="99"/>
      <c r="CZ47" s="100">
        <v>7980.2814600000002</v>
      </c>
      <c r="DA47" s="100"/>
      <c r="DB47" s="101"/>
      <c r="DC47" s="99"/>
      <c r="DD47" s="100"/>
      <c r="DE47" s="100"/>
      <c r="DF47" s="100"/>
      <c r="DG47" s="100"/>
      <c r="DH47" s="100"/>
      <c r="DI47" s="100"/>
      <c r="DJ47" s="100"/>
      <c r="DK47" s="100"/>
      <c r="DL47" s="100"/>
      <c r="DM47" s="100"/>
      <c r="DN47" s="101"/>
      <c r="DO47" s="103"/>
      <c r="DP47" s="104"/>
      <c r="DQ47" s="104"/>
      <c r="DR47" s="105" t="s">
        <v>1314</v>
      </c>
      <c r="DS47" s="99">
        <v>3365.2674099999999</v>
      </c>
      <c r="DT47" s="100">
        <v>2557.1702399999999</v>
      </c>
      <c r="DU47" s="100">
        <v>2557.1702399999999</v>
      </c>
      <c r="DV47" s="101"/>
      <c r="DW47" s="98"/>
      <c r="DX47" s="99"/>
      <c r="DY47" s="100"/>
      <c r="DZ47" s="100"/>
      <c r="EA47" s="100"/>
      <c r="EB47" s="100"/>
      <c r="EC47" s="102">
        <v>7854.5</v>
      </c>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3365.2674099999999</v>
      </c>
      <c r="HP47" s="100">
        <v>3347.1261800000002</v>
      </c>
      <c r="HQ47" s="101">
        <v>430.92788999999999</v>
      </c>
    </row>
    <row r="48" spans="1:225" x14ac:dyDescent="0.25">
      <c r="A48" s="1"/>
      <c r="B48" s="97" t="s">
        <v>675</v>
      </c>
      <c r="C48" s="98"/>
      <c r="D48" s="99"/>
      <c r="E48" s="100"/>
      <c r="F48" s="100"/>
      <c r="G48" s="101"/>
      <c r="H48" s="99"/>
      <c r="I48" s="101"/>
      <c r="J48" s="99"/>
      <c r="K48" s="101"/>
      <c r="L48" s="99"/>
      <c r="M48" s="100"/>
      <c r="N48" s="100"/>
      <c r="O48" s="100">
        <v>883.91016999999999</v>
      </c>
      <c r="P48" s="100"/>
      <c r="Q48" s="100">
        <v>320.19954000000001</v>
      </c>
      <c r="R48" s="100"/>
      <c r="S48" s="101"/>
      <c r="T48" s="99">
        <v>18.14123</v>
      </c>
      <c r="U48" s="100"/>
      <c r="V48" s="100"/>
      <c r="W48" s="101"/>
      <c r="X48" s="98"/>
      <c r="Y48" s="99"/>
      <c r="Z48" s="100"/>
      <c r="AA48" s="101">
        <v>23.060680000000001</v>
      </c>
      <c r="AB48" s="99"/>
      <c r="AC48" s="100"/>
      <c r="AD48" s="100"/>
      <c r="AE48" s="100"/>
      <c r="AF48" s="100">
        <v>11.413130000000001</v>
      </c>
      <c r="AG48" s="100"/>
      <c r="AH48" s="101"/>
      <c r="AI48" s="98"/>
      <c r="AJ48" s="98"/>
      <c r="AK48" s="98"/>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v>819.76597000000004</v>
      </c>
      <c r="BS48" s="100"/>
      <c r="BT48" s="100"/>
      <c r="BU48" s="100"/>
      <c r="BV48" s="100"/>
      <c r="BW48" s="100"/>
      <c r="BX48" s="101"/>
      <c r="BY48" s="99">
        <v>17.41583</v>
      </c>
      <c r="BZ48" s="101">
        <v>44.053669999999997</v>
      </c>
      <c r="CA48" s="98"/>
      <c r="CB48" s="99"/>
      <c r="CC48" s="100"/>
      <c r="CD48" s="100"/>
      <c r="CE48" s="100"/>
      <c r="CF48" s="100"/>
      <c r="CG48" s="100"/>
      <c r="CH48" s="100"/>
      <c r="CI48" s="100">
        <v>53.710120000000003</v>
      </c>
      <c r="CJ48" s="100"/>
      <c r="CK48" s="100"/>
      <c r="CL48" s="100"/>
      <c r="CM48" s="101">
        <v>191.19621000000001</v>
      </c>
      <c r="CN48" s="99"/>
      <c r="CO48" s="100"/>
      <c r="CP48" s="100"/>
      <c r="CQ48" s="101"/>
      <c r="CR48" s="99"/>
      <c r="CS48" s="101">
        <v>319.03766999999999</v>
      </c>
      <c r="CT48" s="99"/>
      <c r="CU48" s="101"/>
      <c r="CV48" s="99"/>
      <c r="CW48" s="100"/>
      <c r="CX48" s="102"/>
      <c r="CY48" s="99"/>
      <c r="CZ48" s="100">
        <v>7914.9305199999999</v>
      </c>
      <c r="DA48" s="100"/>
      <c r="DB48" s="101"/>
      <c r="DC48" s="99"/>
      <c r="DD48" s="100"/>
      <c r="DE48" s="100"/>
      <c r="DF48" s="100"/>
      <c r="DG48" s="100"/>
      <c r="DH48" s="100"/>
      <c r="DI48" s="100"/>
      <c r="DJ48" s="100"/>
      <c r="DK48" s="100"/>
      <c r="DL48" s="100"/>
      <c r="DM48" s="100"/>
      <c r="DN48" s="101"/>
      <c r="DO48" s="103"/>
      <c r="DP48" s="104"/>
      <c r="DQ48" s="104"/>
      <c r="DR48" s="105" t="s">
        <v>1314</v>
      </c>
      <c r="DS48" s="99">
        <v>3418.9775300000001</v>
      </c>
      <c r="DT48" s="100">
        <v>2610.8803600000001</v>
      </c>
      <c r="DU48" s="100">
        <v>2610.8803600000001</v>
      </c>
      <c r="DV48" s="101"/>
      <c r="DW48" s="98"/>
      <c r="DX48" s="99"/>
      <c r="DY48" s="100"/>
      <c r="DZ48" s="100"/>
      <c r="EA48" s="100"/>
      <c r="EB48" s="100"/>
      <c r="EC48" s="102">
        <v>7789.3</v>
      </c>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3418.9775300000001</v>
      </c>
      <c r="HP48" s="100">
        <v>3400.8362999999999</v>
      </c>
      <c r="HQ48" s="101">
        <v>377.21776999999997</v>
      </c>
    </row>
    <row r="49" spans="1:225" x14ac:dyDescent="0.25">
      <c r="A49" s="1"/>
      <c r="B49" s="97" t="s">
        <v>676</v>
      </c>
      <c r="C49" s="98"/>
      <c r="D49" s="99"/>
      <c r="E49" s="100"/>
      <c r="F49" s="100"/>
      <c r="G49" s="101"/>
      <c r="H49" s="99"/>
      <c r="I49" s="101"/>
      <c r="J49" s="99"/>
      <c r="K49" s="101"/>
      <c r="L49" s="99"/>
      <c r="M49" s="100"/>
      <c r="N49" s="100"/>
      <c r="O49" s="100">
        <v>883.91016999999999</v>
      </c>
      <c r="P49" s="100"/>
      <c r="Q49" s="100">
        <v>320.19954000000001</v>
      </c>
      <c r="R49" s="100"/>
      <c r="S49" s="101"/>
      <c r="T49" s="99">
        <v>18.14123</v>
      </c>
      <c r="U49" s="100"/>
      <c r="V49" s="100"/>
      <c r="W49" s="101"/>
      <c r="X49" s="98"/>
      <c r="Y49" s="99"/>
      <c r="Z49" s="100"/>
      <c r="AA49" s="101">
        <v>23.060680000000001</v>
      </c>
      <c r="AB49" s="99"/>
      <c r="AC49" s="100"/>
      <c r="AD49" s="100"/>
      <c r="AE49" s="100"/>
      <c r="AF49" s="100">
        <v>11.413130000000001</v>
      </c>
      <c r="AG49" s="100"/>
      <c r="AH49" s="101"/>
      <c r="AI49" s="98"/>
      <c r="AJ49" s="98"/>
      <c r="AK49" s="98"/>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v>819.76597000000004</v>
      </c>
      <c r="BS49" s="100"/>
      <c r="BT49" s="100"/>
      <c r="BU49" s="100"/>
      <c r="BV49" s="100"/>
      <c r="BW49" s="100"/>
      <c r="BX49" s="101"/>
      <c r="BY49" s="99">
        <v>17.41583</v>
      </c>
      <c r="BZ49" s="101">
        <v>44.053669999999997</v>
      </c>
      <c r="CA49" s="98"/>
      <c r="CB49" s="99"/>
      <c r="CC49" s="100"/>
      <c r="CD49" s="100"/>
      <c r="CE49" s="100"/>
      <c r="CF49" s="100"/>
      <c r="CG49" s="100"/>
      <c r="CH49" s="100"/>
      <c r="CI49" s="100">
        <v>53.710120000000003</v>
      </c>
      <c r="CJ49" s="100"/>
      <c r="CK49" s="100"/>
      <c r="CL49" s="100"/>
      <c r="CM49" s="101">
        <v>191.19621000000001</v>
      </c>
      <c r="CN49" s="99"/>
      <c r="CO49" s="100"/>
      <c r="CP49" s="100"/>
      <c r="CQ49" s="101"/>
      <c r="CR49" s="99"/>
      <c r="CS49" s="101">
        <v>319.03766999999999</v>
      </c>
      <c r="CT49" s="99"/>
      <c r="CU49" s="101"/>
      <c r="CV49" s="99"/>
      <c r="CW49" s="100"/>
      <c r="CX49" s="102"/>
      <c r="CY49" s="99"/>
      <c r="CZ49" s="100">
        <v>7900.6754099999998</v>
      </c>
      <c r="DA49" s="100"/>
      <c r="DB49" s="101"/>
      <c r="DC49" s="99"/>
      <c r="DD49" s="100"/>
      <c r="DE49" s="100"/>
      <c r="DF49" s="100"/>
      <c r="DG49" s="100"/>
      <c r="DH49" s="100"/>
      <c r="DI49" s="100"/>
      <c r="DJ49" s="100"/>
      <c r="DK49" s="100"/>
      <c r="DL49" s="100"/>
      <c r="DM49" s="100"/>
      <c r="DN49" s="101"/>
      <c r="DO49" s="103"/>
      <c r="DP49" s="104"/>
      <c r="DQ49" s="104"/>
      <c r="DR49" s="105" t="s">
        <v>1314</v>
      </c>
      <c r="DS49" s="99">
        <v>3418.9775300000001</v>
      </c>
      <c r="DT49" s="100">
        <v>2610.8803600000001</v>
      </c>
      <c r="DU49" s="100">
        <v>2610.8803600000001</v>
      </c>
      <c r="DV49" s="101"/>
      <c r="DW49" s="98"/>
      <c r="DX49" s="99"/>
      <c r="DY49" s="100"/>
      <c r="DZ49" s="100"/>
      <c r="EA49" s="100"/>
      <c r="EB49" s="100"/>
      <c r="EC49" s="102">
        <v>7775</v>
      </c>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3418.9775300000001</v>
      </c>
      <c r="HP49" s="100">
        <v>3400.8362999999999</v>
      </c>
      <c r="HQ49" s="101">
        <v>377.21776999999997</v>
      </c>
    </row>
    <row r="50" spans="1:225" x14ac:dyDescent="0.25">
      <c r="A50" s="1"/>
      <c r="B50" s="97" t="s">
        <v>677</v>
      </c>
      <c r="C50" s="98"/>
      <c r="D50" s="99"/>
      <c r="E50" s="100"/>
      <c r="F50" s="100"/>
      <c r="G50" s="101"/>
      <c r="H50" s="99"/>
      <c r="I50" s="101"/>
      <c r="J50" s="99"/>
      <c r="K50" s="101"/>
      <c r="L50" s="99"/>
      <c r="M50" s="100"/>
      <c r="N50" s="100"/>
      <c r="O50" s="100">
        <v>883.91016999999999</v>
      </c>
      <c r="P50" s="100"/>
      <c r="Q50" s="100">
        <v>320.19954000000001</v>
      </c>
      <c r="R50" s="100"/>
      <c r="S50" s="101"/>
      <c r="T50" s="99">
        <v>18.14123</v>
      </c>
      <c r="U50" s="100"/>
      <c r="V50" s="100"/>
      <c r="W50" s="101"/>
      <c r="X50" s="98"/>
      <c r="Y50" s="99"/>
      <c r="Z50" s="100"/>
      <c r="AA50" s="101">
        <v>23.060680000000001</v>
      </c>
      <c r="AB50" s="99"/>
      <c r="AC50" s="100"/>
      <c r="AD50" s="100"/>
      <c r="AE50" s="100"/>
      <c r="AF50" s="100">
        <v>11.413130000000001</v>
      </c>
      <c r="AG50" s="100"/>
      <c r="AH50" s="101"/>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v>819.76597000000004</v>
      </c>
      <c r="BS50" s="100"/>
      <c r="BT50" s="100"/>
      <c r="BU50" s="100"/>
      <c r="BV50" s="100"/>
      <c r="BW50" s="100"/>
      <c r="BX50" s="101"/>
      <c r="BY50" s="99">
        <v>17.41583</v>
      </c>
      <c r="BZ50" s="101">
        <v>44.053669999999997</v>
      </c>
      <c r="CA50" s="98"/>
      <c r="CB50" s="99"/>
      <c r="CC50" s="100"/>
      <c r="CD50" s="100"/>
      <c r="CE50" s="100"/>
      <c r="CF50" s="100"/>
      <c r="CG50" s="100"/>
      <c r="CH50" s="100"/>
      <c r="CI50" s="100">
        <v>53.710120000000003</v>
      </c>
      <c r="CJ50" s="100"/>
      <c r="CK50" s="100"/>
      <c r="CL50" s="100"/>
      <c r="CM50" s="101">
        <v>191.19621000000001</v>
      </c>
      <c r="CN50" s="99"/>
      <c r="CO50" s="100"/>
      <c r="CP50" s="100"/>
      <c r="CQ50" s="101"/>
      <c r="CR50" s="99"/>
      <c r="CS50" s="101">
        <v>319.03766999999999</v>
      </c>
      <c r="CT50" s="99"/>
      <c r="CU50" s="101"/>
      <c r="CV50" s="99"/>
      <c r="CW50" s="100"/>
      <c r="CX50" s="102"/>
      <c r="CY50" s="99"/>
      <c r="CZ50" s="100">
        <v>7747.5025299999998</v>
      </c>
      <c r="DA50" s="100"/>
      <c r="DB50" s="101"/>
      <c r="DC50" s="99"/>
      <c r="DD50" s="100"/>
      <c r="DE50" s="100"/>
      <c r="DF50" s="100"/>
      <c r="DG50" s="100"/>
      <c r="DH50" s="100"/>
      <c r="DI50" s="100"/>
      <c r="DJ50" s="100"/>
      <c r="DK50" s="100"/>
      <c r="DL50" s="100"/>
      <c r="DM50" s="100"/>
      <c r="DN50" s="101"/>
      <c r="DO50" s="103"/>
      <c r="DP50" s="104"/>
      <c r="DQ50" s="104"/>
      <c r="DR50" s="105" t="s">
        <v>1314</v>
      </c>
      <c r="DS50" s="99">
        <v>3594.9009500000002</v>
      </c>
      <c r="DT50" s="100">
        <v>2610.8803600000001</v>
      </c>
      <c r="DU50" s="100">
        <v>2610.8803600000001</v>
      </c>
      <c r="DV50" s="101"/>
      <c r="DW50" s="98"/>
      <c r="DX50" s="99"/>
      <c r="DY50" s="100"/>
      <c r="DZ50" s="100"/>
      <c r="EA50" s="100"/>
      <c r="EB50" s="100"/>
      <c r="EC50" s="102">
        <v>7621.5</v>
      </c>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3594.9009500000002</v>
      </c>
      <c r="HP50" s="100">
        <v>3576.75972</v>
      </c>
      <c r="HQ50" s="101">
        <v>377.21776999999997</v>
      </c>
    </row>
    <row r="51" spans="1:225" x14ac:dyDescent="0.25">
      <c r="A51" s="1"/>
      <c r="B51" s="97" t="s">
        <v>678</v>
      </c>
      <c r="C51" s="98"/>
      <c r="D51" s="99"/>
      <c r="E51" s="100"/>
      <c r="F51" s="100"/>
      <c r="G51" s="101"/>
      <c r="H51" s="99"/>
      <c r="I51" s="101"/>
      <c r="J51" s="99"/>
      <c r="K51" s="101"/>
      <c r="L51" s="99"/>
      <c r="M51" s="100"/>
      <c r="N51" s="100"/>
      <c r="O51" s="100">
        <v>883.91016999999999</v>
      </c>
      <c r="P51" s="100"/>
      <c r="Q51" s="100">
        <v>320.19954000000001</v>
      </c>
      <c r="R51" s="100"/>
      <c r="S51" s="101"/>
      <c r="T51" s="99">
        <v>18.14123</v>
      </c>
      <c r="U51" s="100"/>
      <c r="V51" s="100"/>
      <c r="W51" s="101"/>
      <c r="X51" s="98"/>
      <c r="Y51" s="99"/>
      <c r="Z51" s="100"/>
      <c r="AA51" s="101">
        <v>23.060680000000001</v>
      </c>
      <c r="AB51" s="99"/>
      <c r="AC51" s="100"/>
      <c r="AD51" s="100"/>
      <c r="AE51" s="100"/>
      <c r="AF51" s="100">
        <v>11.413130000000001</v>
      </c>
      <c r="AG51" s="100"/>
      <c r="AH51" s="101"/>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v>819.76597000000004</v>
      </c>
      <c r="BS51" s="100"/>
      <c r="BT51" s="100"/>
      <c r="BU51" s="100"/>
      <c r="BV51" s="100"/>
      <c r="BW51" s="100"/>
      <c r="BX51" s="101"/>
      <c r="BY51" s="99">
        <v>17.41583</v>
      </c>
      <c r="BZ51" s="101">
        <v>44.053669999999997</v>
      </c>
      <c r="CA51" s="98"/>
      <c r="CB51" s="99"/>
      <c r="CC51" s="100"/>
      <c r="CD51" s="100"/>
      <c r="CE51" s="100"/>
      <c r="CF51" s="100"/>
      <c r="CG51" s="100"/>
      <c r="CH51" s="100"/>
      <c r="CI51" s="100">
        <v>53.710120000000003</v>
      </c>
      <c r="CJ51" s="100"/>
      <c r="CK51" s="100"/>
      <c r="CL51" s="100"/>
      <c r="CM51" s="101">
        <v>191.19621000000001</v>
      </c>
      <c r="CN51" s="99"/>
      <c r="CO51" s="100"/>
      <c r="CP51" s="100"/>
      <c r="CQ51" s="101"/>
      <c r="CR51" s="99"/>
      <c r="CS51" s="101">
        <v>319.03766999999999</v>
      </c>
      <c r="CT51" s="99"/>
      <c r="CU51" s="101"/>
      <c r="CV51" s="99"/>
      <c r="CW51" s="100"/>
      <c r="CX51" s="102"/>
      <c r="CY51" s="99"/>
      <c r="CZ51" s="100">
        <v>7557.4414699999998</v>
      </c>
      <c r="DA51" s="100"/>
      <c r="DB51" s="101"/>
      <c r="DC51" s="99"/>
      <c r="DD51" s="100"/>
      <c r="DE51" s="100"/>
      <c r="DF51" s="100"/>
      <c r="DG51" s="100"/>
      <c r="DH51" s="100"/>
      <c r="DI51" s="100"/>
      <c r="DJ51" s="100"/>
      <c r="DK51" s="100"/>
      <c r="DL51" s="100"/>
      <c r="DM51" s="100"/>
      <c r="DN51" s="101"/>
      <c r="DO51" s="103"/>
      <c r="DP51" s="104"/>
      <c r="DQ51" s="104"/>
      <c r="DR51" s="105" t="s">
        <v>1314</v>
      </c>
      <c r="DS51" s="99">
        <v>3594.9009500000002</v>
      </c>
      <c r="DT51" s="100">
        <v>2610.8803600000001</v>
      </c>
      <c r="DU51" s="100">
        <v>2610.8803600000001</v>
      </c>
      <c r="DV51" s="101"/>
      <c r="DW51" s="98"/>
      <c r="DX51" s="99"/>
      <c r="DY51" s="100"/>
      <c r="DZ51" s="100"/>
      <c r="EA51" s="100"/>
      <c r="EB51" s="100"/>
      <c r="EC51" s="102">
        <v>7431.7</v>
      </c>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3594.9009500000002</v>
      </c>
      <c r="HP51" s="100">
        <v>3576.75972</v>
      </c>
      <c r="HQ51" s="101">
        <v>377.21776999999997</v>
      </c>
    </row>
    <row r="52" spans="1:225" x14ac:dyDescent="0.25">
      <c r="A52" s="1"/>
      <c r="B52" s="97" t="s">
        <v>679</v>
      </c>
      <c r="C52" s="98"/>
      <c r="D52" s="99"/>
      <c r="E52" s="100"/>
      <c r="F52" s="100"/>
      <c r="G52" s="101"/>
      <c r="H52" s="99"/>
      <c r="I52" s="101"/>
      <c r="J52" s="99"/>
      <c r="K52" s="101"/>
      <c r="L52" s="99"/>
      <c r="M52" s="100"/>
      <c r="N52" s="100"/>
      <c r="O52" s="100">
        <v>883.91016999999999</v>
      </c>
      <c r="P52" s="100"/>
      <c r="Q52" s="100">
        <v>320.19954000000001</v>
      </c>
      <c r="R52" s="100"/>
      <c r="S52" s="101"/>
      <c r="T52" s="99">
        <v>18.14123</v>
      </c>
      <c r="U52" s="100"/>
      <c r="V52" s="100"/>
      <c r="W52" s="101"/>
      <c r="X52" s="98"/>
      <c r="Y52" s="99"/>
      <c r="Z52" s="100"/>
      <c r="AA52" s="101">
        <v>23.060680000000001</v>
      </c>
      <c r="AB52" s="99"/>
      <c r="AC52" s="100"/>
      <c r="AD52" s="100"/>
      <c r="AE52" s="100"/>
      <c r="AF52" s="100">
        <v>11.413130000000001</v>
      </c>
      <c r="AG52" s="100"/>
      <c r="AH52" s="101"/>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v>819.76597000000004</v>
      </c>
      <c r="BS52" s="100"/>
      <c r="BT52" s="100"/>
      <c r="BU52" s="100"/>
      <c r="BV52" s="100"/>
      <c r="BW52" s="100"/>
      <c r="BX52" s="101"/>
      <c r="BY52" s="99">
        <v>17.41583</v>
      </c>
      <c r="BZ52" s="101">
        <v>44.053669999999997</v>
      </c>
      <c r="CA52" s="98"/>
      <c r="CB52" s="99"/>
      <c r="CC52" s="100"/>
      <c r="CD52" s="100"/>
      <c r="CE52" s="100"/>
      <c r="CF52" s="100"/>
      <c r="CG52" s="100"/>
      <c r="CH52" s="100"/>
      <c r="CI52" s="100">
        <v>53.710120000000003</v>
      </c>
      <c r="CJ52" s="100"/>
      <c r="CK52" s="100"/>
      <c r="CL52" s="100"/>
      <c r="CM52" s="101">
        <v>191.19621000000001</v>
      </c>
      <c r="CN52" s="99"/>
      <c r="CO52" s="100"/>
      <c r="CP52" s="100"/>
      <c r="CQ52" s="101"/>
      <c r="CR52" s="99"/>
      <c r="CS52" s="101">
        <v>319.03766999999999</v>
      </c>
      <c r="CT52" s="99"/>
      <c r="CU52" s="101"/>
      <c r="CV52" s="99"/>
      <c r="CW52" s="100"/>
      <c r="CX52" s="102"/>
      <c r="CY52" s="99"/>
      <c r="CZ52" s="100">
        <v>7425.8657999999996</v>
      </c>
      <c r="DA52" s="100"/>
      <c r="DB52" s="101"/>
      <c r="DC52" s="99"/>
      <c r="DD52" s="100"/>
      <c r="DE52" s="100"/>
      <c r="DF52" s="100"/>
      <c r="DG52" s="100"/>
      <c r="DH52" s="100"/>
      <c r="DI52" s="100"/>
      <c r="DJ52" s="100"/>
      <c r="DK52" s="100"/>
      <c r="DL52" s="100"/>
      <c r="DM52" s="100"/>
      <c r="DN52" s="101"/>
      <c r="DO52" s="103"/>
      <c r="DP52" s="104"/>
      <c r="DQ52" s="104"/>
      <c r="DR52" s="105" t="s">
        <v>1312</v>
      </c>
      <c r="DS52" s="99">
        <v>3594.9009500000002</v>
      </c>
      <c r="DT52" s="100">
        <v>2610.8803600000001</v>
      </c>
      <c r="DU52" s="100">
        <v>2610.8803600000001</v>
      </c>
      <c r="DV52" s="101"/>
      <c r="DW52" s="98"/>
      <c r="DX52" s="99"/>
      <c r="DY52" s="100"/>
      <c r="DZ52" s="100"/>
      <c r="EA52" s="100"/>
      <c r="EB52" s="100"/>
      <c r="EC52" s="102">
        <v>7300.3</v>
      </c>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3594.9009500000002</v>
      </c>
      <c r="HP52" s="100">
        <v>3576.75972</v>
      </c>
      <c r="HQ52" s="101">
        <v>377.21776999999997</v>
      </c>
    </row>
    <row r="53" spans="1:225" x14ac:dyDescent="0.25">
      <c r="A53" s="1"/>
      <c r="B53" s="97" t="s">
        <v>680</v>
      </c>
      <c r="C53" s="98"/>
      <c r="D53" s="99"/>
      <c r="E53" s="100"/>
      <c r="F53" s="100"/>
      <c r="G53" s="101"/>
      <c r="H53" s="99"/>
      <c r="I53" s="101"/>
      <c r="J53" s="99"/>
      <c r="K53" s="101"/>
      <c r="L53" s="99"/>
      <c r="M53" s="100"/>
      <c r="N53" s="100"/>
      <c r="O53" s="100">
        <v>883.91016999999999</v>
      </c>
      <c r="P53" s="100"/>
      <c r="Q53" s="100">
        <v>320.19954000000001</v>
      </c>
      <c r="R53" s="100"/>
      <c r="S53" s="101"/>
      <c r="T53" s="99">
        <v>18.14123</v>
      </c>
      <c r="U53" s="100"/>
      <c r="V53" s="100"/>
      <c r="W53" s="101"/>
      <c r="X53" s="98"/>
      <c r="Y53" s="99"/>
      <c r="Z53" s="100"/>
      <c r="AA53" s="101">
        <v>23.060680000000001</v>
      </c>
      <c r="AB53" s="99"/>
      <c r="AC53" s="100"/>
      <c r="AD53" s="100"/>
      <c r="AE53" s="100"/>
      <c r="AF53" s="100">
        <v>11.413130000000001</v>
      </c>
      <c r="AG53" s="100"/>
      <c r="AH53" s="101"/>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v>819.76597000000004</v>
      </c>
      <c r="BS53" s="100"/>
      <c r="BT53" s="100"/>
      <c r="BU53" s="100"/>
      <c r="BV53" s="100"/>
      <c r="BW53" s="100"/>
      <c r="BX53" s="101"/>
      <c r="BY53" s="99">
        <v>17.41583</v>
      </c>
      <c r="BZ53" s="101">
        <v>44.053669999999997</v>
      </c>
      <c r="CA53" s="98"/>
      <c r="CB53" s="99"/>
      <c r="CC53" s="100"/>
      <c r="CD53" s="100"/>
      <c r="CE53" s="100"/>
      <c r="CF53" s="100"/>
      <c r="CG53" s="100"/>
      <c r="CH53" s="100"/>
      <c r="CI53" s="100">
        <v>53.710120000000003</v>
      </c>
      <c r="CJ53" s="100"/>
      <c r="CK53" s="100"/>
      <c r="CL53" s="100"/>
      <c r="CM53" s="101">
        <v>191.19621000000001</v>
      </c>
      <c r="CN53" s="99"/>
      <c r="CO53" s="100"/>
      <c r="CP53" s="100"/>
      <c r="CQ53" s="101"/>
      <c r="CR53" s="99"/>
      <c r="CS53" s="101">
        <v>319.03766999999999</v>
      </c>
      <c r="CT53" s="99"/>
      <c r="CU53" s="101"/>
      <c r="CV53" s="99"/>
      <c r="CW53" s="100"/>
      <c r="CX53" s="102"/>
      <c r="CY53" s="99"/>
      <c r="CZ53" s="100">
        <v>7389.0468000000001</v>
      </c>
      <c r="DA53" s="100"/>
      <c r="DB53" s="101"/>
      <c r="DC53" s="99"/>
      <c r="DD53" s="100"/>
      <c r="DE53" s="100"/>
      <c r="DF53" s="100"/>
      <c r="DG53" s="100"/>
      <c r="DH53" s="100"/>
      <c r="DI53" s="100"/>
      <c r="DJ53" s="100"/>
      <c r="DK53" s="100"/>
      <c r="DL53" s="100"/>
      <c r="DM53" s="100"/>
      <c r="DN53" s="101"/>
      <c r="DO53" s="103"/>
      <c r="DP53" s="104"/>
      <c r="DQ53" s="104"/>
      <c r="DR53" s="105" t="s">
        <v>1312</v>
      </c>
      <c r="DS53" s="99">
        <v>3594.9009500000002</v>
      </c>
      <c r="DT53" s="100">
        <v>2610.8803600000001</v>
      </c>
      <c r="DU53" s="100">
        <v>2610.8803600000001</v>
      </c>
      <c r="DV53" s="101"/>
      <c r="DW53" s="98"/>
      <c r="DX53" s="99"/>
      <c r="DY53" s="100"/>
      <c r="DZ53" s="100"/>
      <c r="EA53" s="100"/>
      <c r="EB53" s="100"/>
      <c r="EC53" s="102">
        <v>7263.9</v>
      </c>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3594.9009500000002</v>
      </c>
      <c r="HP53" s="100">
        <v>3576.75972</v>
      </c>
      <c r="HQ53" s="101">
        <v>377.21776999999997</v>
      </c>
    </row>
    <row r="54" spans="1:225" x14ac:dyDescent="0.25">
      <c r="A54" s="1"/>
      <c r="B54" s="97" t="s">
        <v>1315</v>
      </c>
      <c r="C54" s="98"/>
      <c r="D54" s="99"/>
      <c r="E54" s="100"/>
      <c r="F54" s="100"/>
      <c r="G54" s="101"/>
      <c r="H54" s="99"/>
      <c r="I54" s="101"/>
      <c r="J54" s="99"/>
      <c r="K54" s="101"/>
      <c r="L54" s="99"/>
      <c r="M54" s="100"/>
      <c r="N54" s="100"/>
      <c r="O54" s="100">
        <v>883.91016999999999</v>
      </c>
      <c r="P54" s="100"/>
      <c r="Q54" s="100">
        <v>320.19954000000001</v>
      </c>
      <c r="R54" s="100"/>
      <c r="S54" s="101"/>
      <c r="T54" s="99">
        <v>18.14123</v>
      </c>
      <c r="U54" s="100"/>
      <c r="V54" s="100"/>
      <c r="W54" s="101"/>
      <c r="X54" s="98"/>
      <c r="Y54" s="99"/>
      <c r="Z54" s="100"/>
      <c r="AA54" s="101">
        <v>23.060680000000001</v>
      </c>
      <c r="AB54" s="99"/>
      <c r="AC54" s="100"/>
      <c r="AD54" s="100"/>
      <c r="AE54" s="100"/>
      <c r="AF54" s="100">
        <v>11.413130000000001</v>
      </c>
      <c r="AG54" s="100"/>
      <c r="AH54" s="101"/>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819.76597000000004</v>
      </c>
      <c r="BS54" s="100"/>
      <c r="BT54" s="100"/>
      <c r="BU54" s="100"/>
      <c r="BV54" s="100"/>
      <c r="BW54" s="100"/>
      <c r="BX54" s="101"/>
      <c r="BY54" s="99">
        <v>17.41583</v>
      </c>
      <c r="BZ54" s="101">
        <v>44.053669999999997</v>
      </c>
      <c r="CA54" s="98"/>
      <c r="CB54" s="99"/>
      <c r="CC54" s="100"/>
      <c r="CD54" s="100"/>
      <c r="CE54" s="100"/>
      <c r="CF54" s="100"/>
      <c r="CG54" s="100"/>
      <c r="CH54" s="100"/>
      <c r="CI54" s="100">
        <v>53.710120000000003</v>
      </c>
      <c r="CJ54" s="100"/>
      <c r="CK54" s="100"/>
      <c r="CL54" s="100"/>
      <c r="CM54" s="101">
        <v>191.19621000000001</v>
      </c>
      <c r="CN54" s="99"/>
      <c r="CO54" s="100"/>
      <c r="CP54" s="100"/>
      <c r="CQ54" s="101"/>
      <c r="CR54" s="99"/>
      <c r="CS54" s="101">
        <v>319.03766999999999</v>
      </c>
      <c r="CT54" s="99"/>
      <c r="CU54" s="101"/>
      <c r="CV54" s="99"/>
      <c r="CW54" s="100"/>
      <c r="CX54" s="102"/>
      <c r="CY54" s="99"/>
      <c r="CZ54" s="100">
        <v>7037.6917100000001</v>
      </c>
      <c r="DA54" s="100"/>
      <c r="DB54" s="101"/>
      <c r="DC54" s="99"/>
      <c r="DD54" s="100"/>
      <c r="DE54" s="100"/>
      <c r="DF54" s="100"/>
      <c r="DG54" s="100"/>
      <c r="DH54" s="100"/>
      <c r="DI54" s="100"/>
      <c r="DJ54" s="100"/>
      <c r="DK54" s="100"/>
      <c r="DL54" s="100"/>
      <c r="DM54" s="100"/>
      <c r="DN54" s="101"/>
      <c r="DO54" s="103"/>
      <c r="DP54" s="104"/>
      <c r="DQ54" s="104"/>
      <c r="DR54" s="105" t="s">
        <v>1312</v>
      </c>
      <c r="DS54" s="99">
        <v>3594.9009500000002</v>
      </c>
      <c r="DT54" s="100">
        <v>2610.8803600000001</v>
      </c>
      <c r="DU54" s="100">
        <v>2610.8803600000001</v>
      </c>
      <c r="DV54" s="101"/>
      <c r="DW54" s="98"/>
      <c r="DX54" s="99"/>
      <c r="DY54" s="100"/>
      <c r="DZ54" s="100"/>
      <c r="EA54" s="100"/>
      <c r="EB54" s="100"/>
      <c r="EC54" s="102">
        <v>6912.1</v>
      </c>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3594.9009500000002</v>
      </c>
      <c r="HP54" s="100">
        <v>3576.75972</v>
      </c>
      <c r="HQ54" s="101">
        <v>377.21776999999997</v>
      </c>
    </row>
    <row r="55" spans="1:225" x14ac:dyDescent="0.25">
      <c r="A55" s="1"/>
      <c r="B55" s="106" t="s">
        <v>772</v>
      </c>
      <c r="C55" s="107">
        <v>0</v>
      </c>
      <c r="D55" s="108">
        <v>0</v>
      </c>
      <c r="E55" s="109">
        <v>0</v>
      </c>
      <c r="F55" s="109">
        <v>0</v>
      </c>
      <c r="G55" s="110">
        <v>0</v>
      </c>
      <c r="H55" s="108">
        <v>0</v>
      </c>
      <c r="I55" s="110">
        <v>0</v>
      </c>
      <c r="J55" s="108">
        <v>0</v>
      </c>
      <c r="K55" s="110">
        <v>0</v>
      </c>
      <c r="L55" s="108">
        <v>0</v>
      </c>
      <c r="M55" s="109">
        <v>0</v>
      </c>
      <c r="N55" s="109">
        <v>0</v>
      </c>
      <c r="O55" s="109">
        <v>21213.844079999999</v>
      </c>
      <c r="P55" s="109">
        <v>0</v>
      </c>
      <c r="Q55" s="109">
        <v>7684.7889599999999</v>
      </c>
      <c r="R55" s="109">
        <v>0</v>
      </c>
      <c r="S55" s="110">
        <v>0</v>
      </c>
      <c r="T55" s="108">
        <v>435.38952</v>
      </c>
      <c r="U55" s="109">
        <v>0</v>
      </c>
      <c r="V55" s="109">
        <v>0</v>
      </c>
      <c r="W55" s="110">
        <v>0</v>
      </c>
      <c r="X55" s="107">
        <v>0</v>
      </c>
      <c r="Y55" s="108">
        <v>0</v>
      </c>
      <c r="Z55" s="109">
        <v>0</v>
      </c>
      <c r="AA55" s="110">
        <v>484.27427999999998</v>
      </c>
      <c r="AB55" s="108">
        <v>0</v>
      </c>
      <c r="AC55" s="109">
        <v>0</v>
      </c>
      <c r="AD55" s="109">
        <v>0</v>
      </c>
      <c r="AE55" s="109">
        <v>0</v>
      </c>
      <c r="AF55" s="109">
        <v>273.91512</v>
      </c>
      <c r="AG55" s="109">
        <v>282.64419500000002</v>
      </c>
      <c r="AH55" s="110">
        <v>194.23396</v>
      </c>
      <c r="AI55" s="107">
        <v>0</v>
      </c>
      <c r="AJ55" s="107">
        <v>0</v>
      </c>
      <c r="AK55" s="107">
        <v>2814.7747199999999</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19674.383279999998</v>
      </c>
      <c r="BS55" s="109">
        <v>0</v>
      </c>
      <c r="BT55" s="109">
        <v>0</v>
      </c>
      <c r="BU55" s="109">
        <v>0</v>
      </c>
      <c r="BV55" s="109">
        <v>0</v>
      </c>
      <c r="BW55" s="109">
        <v>0</v>
      </c>
      <c r="BX55" s="110">
        <v>0</v>
      </c>
      <c r="BY55" s="108">
        <v>417.97991999999999</v>
      </c>
      <c r="BZ55" s="110">
        <v>1057.28808</v>
      </c>
      <c r="CA55" s="107">
        <v>0</v>
      </c>
      <c r="CB55" s="108">
        <v>0</v>
      </c>
      <c r="CC55" s="109">
        <v>0</v>
      </c>
      <c r="CD55" s="109">
        <v>0</v>
      </c>
      <c r="CE55" s="109">
        <v>0</v>
      </c>
      <c r="CF55" s="109">
        <v>0</v>
      </c>
      <c r="CG55" s="109">
        <v>1654.0628999999999</v>
      </c>
      <c r="CH55" s="109">
        <v>314.51105999999999</v>
      </c>
      <c r="CI55" s="109">
        <v>187.98542</v>
      </c>
      <c r="CJ55" s="109">
        <v>0</v>
      </c>
      <c r="CK55" s="109">
        <v>0</v>
      </c>
      <c r="CL55" s="109">
        <v>0</v>
      </c>
      <c r="CM55" s="110">
        <v>4588.7090399999997</v>
      </c>
      <c r="CN55" s="108">
        <v>0</v>
      </c>
      <c r="CO55" s="109">
        <v>1805.2451000000001</v>
      </c>
      <c r="CP55" s="109">
        <v>0</v>
      </c>
      <c r="CQ55" s="110">
        <v>2715.4367999999999</v>
      </c>
      <c r="CR55" s="108">
        <v>0</v>
      </c>
      <c r="CS55" s="110">
        <v>7656.9040800000002</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25">
      <c r="A57" s="1"/>
      <c r="B57" s="1"/>
      <c r="C57" s="114" t="s">
        <v>1316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25">
      <c r="A59" s="1"/>
      <c r="B59" s="1"/>
      <c r="C59" s="114" t="s">
        <v>1317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25">
      <c r="A60" s="1"/>
      <c r="B60" s="1"/>
      <c r="C60" s="1"/>
      <c r="D60" s="1" t="s">
        <v>1318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25">
      <c r="A62" s="1"/>
      <c r="B62" s="1"/>
      <c r="C62" s="114" t="s">
        <v>698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25">
      <c r="A63" s="1"/>
      <c r="B63" s="1"/>
      <c r="C63" s="115"/>
      <c r="D63" s="1" t="s">
        <v>1319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1320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414</v>
      </c>
      <c r="C6" s="226"/>
      <c r="D6" s="226"/>
      <c r="E6" s="226"/>
      <c r="F6" s="226"/>
      <c r="G6" s="226"/>
      <c r="H6" s="226" t="s">
        <v>418</v>
      </c>
      <c r="I6" s="226"/>
      <c r="J6" s="226" t="s">
        <v>114</v>
      </c>
      <c r="K6" s="226"/>
      <c r="L6" s="226"/>
      <c r="M6" s="226" t="s">
        <v>412</v>
      </c>
      <c r="N6" s="226"/>
      <c r="O6" s="226" t="s">
        <v>128</v>
      </c>
      <c r="P6" s="226" t="s">
        <v>139</v>
      </c>
      <c r="Q6" s="226"/>
      <c r="R6" s="226"/>
      <c r="S6" s="226"/>
      <c r="T6" s="226" t="s">
        <v>416</v>
      </c>
      <c r="U6" s="226" t="s">
        <v>815</v>
      </c>
      <c r="V6" s="226" t="s">
        <v>145</v>
      </c>
      <c r="W6" s="226"/>
      <c r="X6" s="226"/>
      <c r="Y6" s="226"/>
      <c r="Z6" s="226"/>
      <c r="AA6" s="226" t="s">
        <v>177</v>
      </c>
      <c r="AB6" s="226"/>
      <c r="AC6" s="226" t="s">
        <v>411</v>
      </c>
      <c r="AD6" s="226"/>
      <c r="AE6" s="226"/>
      <c r="AF6" s="226"/>
      <c r="AG6" s="226" t="s">
        <v>206</v>
      </c>
      <c r="AH6" s="226"/>
      <c r="AI6" s="226"/>
      <c r="AJ6" s="226"/>
      <c r="AK6" s="226"/>
      <c r="AL6" s="226" t="s">
        <v>413</v>
      </c>
      <c r="AM6" s="226"/>
      <c r="AN6" s="226" t="s">
        <v>333</v>
      </c>
      <c r="AO6" s="226"/>
      <c r="AP6" s="226"/>
      <c r="AQ6" s="226"/>
      <c r="AR6" s="226"/>
      <c r="AS6" s="226"/>
      <c r="AT6" s="226"/>
      <c r="AU6" s="226"/>
      <c r="AV6" s="226"/>
      <c r="AW6" s="226" t="s">
        <v>393</v>
      </c>
    </row>
    <row r="7" spans="1:49" ht="38.25" x14ac:dyDescent="0.25">
      <c r="A7" s="116" t="s">
        <v>1321</v>
      </c>
      <c r="B7" s="116" t="s">
        <v>1322</v>
      </c>
      <c r="C7" s="116" t="s">
        <v>1322</v>
      </c>
      <c r="D7" s="116" t="s">
        <v>1322</v>
      </c>
      <c r="E7" s="116" t="s">
        <v>1322</v>
      </c>
      <c r="F7" s="116" t="s">
        <v>1322</v>
      </c>
      <c r="G7" s="116" t="s">
        <v>1322</v>
      </c>
      <c r="H7" s="116" t="s">
        <v>1323</v>
      </c>
      <c r="I7" s="116" t="s">
        <v>1324</v>
      </c>
      <c r="J7" s="116" t="s">
        <v>1325</v>
      </c>
      <c r="K7" s="116" t="s">
        <v>1325</v>
      </c>
      <c r="L7" s="116" t="s">
        <v>1325</v>
      </c>
      <c r="M7" s="116" t="s">
        <v>1326</v>
      </c>
      <c r="N7" s="116" t="s">
        <v>1326</v>
      </c>
      <c r="O7" s="116" t="s">
        <v>1327</v>
      </c>
      <c r="P7" s="116" t="s">
        <v>470</v>
      </c>
      <c r="Q7" s="116" t="s">
        <v>470</v>
      </c>
      <c r="R7" s="116" t="s">
        <v>470</v>
      </c>
      <c r="S7" s="116" t="s">
        <v>470</v>
      </c>
      <c r="T7" s="116" t="s">
        <v>1328</v>
      </c>
      <c r="U7" s="116" t="s">
        <v>1329</v>
      </c>
      <c r="V7" s="116" t="s">
        <v>1330</v>
      </c>
      <c r="W7" s="116" t="s">
        <v>1331</v>
      </c>
      <c r="X7" s="116" t="s">
        <v>1331</v>
      </c>
      <c r="Y7" s="116" t="s">
        <v>1332</v>
      </c>
      <c r="Z7" s="116" t="s">
        <v>1333</v>
      </c>
      <c r="AA7" s="116" t="s">
        <v>470</v>
      </c>
      <c r="AB7" s="116" t="s">
        <v>470</v>
      </c>
      <c r="AC7" s="116" t="s">
        <v>1334</v>
      </c>
      <c r="AD7" s="116" t="s">
        <v>1335</v>
      </c>
      <c r="AE7" s="116" t="s">
        <v>1336</v>
      </c>
      <c r="AF7" s="116" t="s">
        <v>1334</v>
      </c>
      <c r="AG7" s="116" t="s">
        <v>1337</v>
      </c>
      <c r="AH7" s="116" t="s">
        <v>1337</v>
      </c>
      <c r="AI7" s="116" t="s">
        <v>1338</v>
      </c>
      <c r="AJ7" s="116" t="s">
        <v>1339</v>
      </c>
      <c r="AK7" s="116" t="s">
        <v>1339</v>
      </c>
      <c r="AL7" s="116" t="s">
        <v>413</v>
      </c>
      <c r="AM7" s="116" t="s">
        <v>413</v>
      </c>
      <c r="AN7" s="116" t="s">
        <v>1340</v>
      </c>
      <c r="AO7" s="116" t="s">
        <v>470</v>
      </c>
      <c r="AP7" s="116" t="s">
        <v>470</v>
      </c>
      <c r="AQ7" s="116" t="s">
        <v>470</v>
      </c>
      <c r="AR7" s="116" t="s">
        <v>1331</v>
      </c>
      <c r="AS7" s="116" t="s">
        <v>1341</v>
      </c>
      <c r="AT7" s="116" t="s">
        <v>1330</v>
      </c>
      <c r="AU7" s="116" t="s">
        <v>1331</v>
      </c>
      <c r="AV7" s="116" t="s">
        <v>1342</v>
      </c>
      <c r="AW7" s="116" t="s">
        <v>1041</v>
      </c>
    </row>
    <row r="8" spans="1:49" ht="25.5" x14ac:dyDescent="0.25">
      <c r="A8" s="116" t="s">
        <v>1343</v>
      </c>
      <c r="B8" s="116" t="s">
        <v>1344</v>
      </c>
      <c r="C8" s="116" t="s">
        <v>1344</v>
      </c>
      <c r="D8" s="116" t="s">
        <v>1345</v>
      </c>
      <c r="E8" s="116" t="s">
        <v>1345</v>
      </c>
      <c r="F8" s="116" t="s">
        <v>40</v>
      </c>
      <c r="G8" s="116" t="s">
        <v>1345</v>
      </c>
      <c r="H8" s="116" t="s">
        <v>1345</v>
      </c>
      <c r="I8" s="116" t="s">
        <v>1345</v>
      </c>
      <c r="J8" s="116" t="s">
        <v>1344</v>
      </c>
      <c r="K8" s="116" t="s">
        <v>1344</v>
      </c>
      <c r="L8" s="116" t="s">
        <v>40</v>
      </c>
      <c r="M8" s="116" t="s">
        <v>1345</v>
      </c>
      <c r="N8" s="116" t="s">
        <v>1345</v>
      </c>
      <c r="O8" s="116" t="s">
        <v>1345</v>
      </c>
      <c r="P8" s="116" t="s">
        <v>1345</v>
      </c>
      <c r="Q8" s="116" t="s">
        <v>1345</v>
      </c>
      <c r="R8" s="116" t="s">
        <v>1345</v>
      </c>
      <c r="S8" s="116" t="s">
        <v>1345</v>
      </c>
      <c r="T8" s="116" t="s">
        <v>1345</v>
      </c>
      <c r="U8" s="116" t="s">
        <v>1345</v>
      </c>
      <c r="V8" s="116" t="s">
        <v>1345</v>
      </c>
      <c r="W8" s="116" t="s">
        <v>1345</v>
      </c>
      <c r="X8" s="116" t="s">
        <v>1345</v>
      </c>
      <c r="Y8" s="116" t="s">
        <v>1345</v>
      </c>
      <c r="Z8" s="116" t="s">
        <v>1345</v>
      </c>
      <c r="AA8" s="116" t="s">
        <v>1345</v>
      </c>
      <c r="AB8" s="116" t="s">
        <v>1345</v>
      </c>
      <c r="AC8" s="116" t="s">
        <v>1345</v>
      </c>
      <c r="AD8" s="116" t="s">
        <v>40</v>
      </c>
      <c r="AE8" s="116" t="s">
        <v>1344</v>
      </c>
      <c r="AF8" s="116" t="s">
        <v>1345</v>
      </c>
      <c r="AG8" s="116" t="s">
        <v>1345</v>
      </c>
      <c r="AH8" s="116" t="s">
        <v>1345</v>
      </c>
      <c r="AI8" s="116" t="s">
        <v>1344</v>
      </c>
      <c r="AJ8" s="116" t="s">
        <v>1345</v>
      </c>
      <c r="AK8" s="116" t="s">
        <v>1345</v>
      </c>
      <c r="AL8" s="116" t="s">
        <v>1345</v>
      </c>
      <c r="AM8" s="116" t="s">
        <v>1345</v>
      </c>
      <c r="AN8" s="116" t="s">
        <v>1345</v>
      </c>
      <c r="AO8" s="116" t="s">
        <v>1345</v>
      </c>
      <c r="AP8" s="116" t="s">
        <v>1345</v>
      </c>
      <c r="AQ8" s="116" t="s">
        <v>1345</v>
      </c>
      <c r="AR8" s="116" t="s">
        <v>1345</v>
      </c>
      <c r="AS8" s="116" t="s">
        <v>1345</v>
      </c>
      <c r="AT8" s="116" t="s">
        <v>1345</v>
      </c>
      <c r="AU8" s="116" t="s">
        <v>1345</v>
      </c>
      <c r="AV8" s="116" t="s">
        <v>1345</v>
      </c>
      <c r="AW8" s="116" t="s">
        <v>1345</v>
      </c>
    </row>
    <row r="9" spans="1:49" ht="38.25" x14ac:dyDescent="0.25">
      <c r="A9" s="116" t="s">
        <v>6</v>
      </c>
      <c r="B9" s="116" t="s">
        <v>1346</v>
      </c>
      <c r="C9" s="116" t="s">
        <v>1347</v>
      </c>
      <c r="D9" s="116" t="s">
        <v>1348</v>
      </c>
      <c r="E9" s="116" t="s">
        <v>1348</v>
      </c>
      <c r="F9" s="116" t="s">
        <v>795</v>
      </c>
      <c r="G9" s="116" t="s">
        <v>1348</v>
      </c>
      <c r="H9" s="116" t="s">
        <v>505</v>
      </c>
      <c r="I9" s="116" t="s">
        <v>504</v>
      </c>
      <c r="J9" s="116" t="s">
        <v>1349</v>
      </c>
      <c r="K9" s="116" t="s">
        <v>1350</v>
      </c>
      <c r="L9" s="116" t="s">
        <v>800</v>
      </c>
      <c r="M9" s="116" t="s">
        <v>1351</v>
      </c>
      <c r="N9" s="116" t="s">
        <v>1351</v>
      </c>
      <c r="O9" s="116" t="s">
        <v>1352</v>
      </c>
      <c r="P9" s="116" t="s">
        <v>1353</v>
      </c>
      <c r="Q9" s="116" t="s">
        <v>1354</v>
      </c>
      <c r="R9" s="116" t="s">
        <v>1355</v>
      </c>
      <c r="S9" s="116" t="s">
        <v>1356</v>
      </c>
      <c r="T9" s="116" t="s">
        <v>503</v>
      </c>
      <c r="U9" s="116" t="s">
        <v>1357</v>
      </c>
      <c r="V9" s="116" t="s">
        <v>1358</v>
      </c>
      <c r="W9" s="116" t="s">
        <v>1359</v>
      </c>
      <c r="X9" s="116" t="s">
        <v>1359</v>
      </c>
      <c r="Y9" s="116" t="s">
        <v>1360</v>
      </c>
      <c r="Z9" s="116" t="s">
        <v>1361</v>
      </c>
      <c r="AA9" s="116" t="s">
        <v>1362</v>
      </c>
      <c r="AB9" s="116" t="s">
        <v>483</v>
      </c>
      <c r="AC9" s="116" t="s">
        <v>1363</v>
      </c>
      <c r="AD9" s="116" t="s">
        <v>838</v>
      </c>
      <c r="AE9" s="116" t="s">
        <v>1364</v>
      </c>
      <c r="AF9" s="116" t="s">
        <v>1363</v>
      </c>
      <c r="AG9" s="116" t="s">
        <v>1365</v>
      </c>
      <c r="AH9" s="116" t="s">
        <v>1365</v>
      </c>
      <c r="AI9" s="116" t="s">
        <v>1366</v>
      </c>
      <c r="AJ9" s="116" t="s">
        <v>1367</v>
      </c>
      <c r="AK9" s="116" t="s">
        <v>1367</v>
      </c>
      <c r="AL9" s="116" t="s">
        <v>413</v>
      </c>
      <c r="AM9" s="116" t="s">
        <v>1368</v>
      </c>
      <c r="AN9" s="116" t="s">
        <v>1369</v>
      </c>
      <c r="AO9" s="116" t="s">
        <v>1370</v>
      </c>
      <c r="AP9" s="116" t="s">
        <v>1370</v>
      </c>
      <c r="AQ9" s="116" t="s">
        <v>1371</v>
      </c>
      <c r="AR9" s="116" t="s">
        <v>1372</v>
      </c>
      <c r="AS9" s="116" t="s">
        <v>1373</v>
      </c>
      <c r="AT9" s="116" t="s">
        <v>1374</v>
      </c>
      <c r="AU9" s="116" t="s">
        <v>1375</v>
      </c>
      <c r="AV9" s="116" t="s">
        <v>1376</v>
      </c>
      <c r="AW9" s="116" t="s">
        <v>1377</v>
      </c>
    </row>
    <row r="10" spans="1:49" ht="51" x14ac:dyDescent="0.25">
      <c r="A10" s="116" t="s">
        <v>955</v>
      </c>
      <c r="B10" s="116" t="s">
        <v>1378</v>
      </c>
      <c r="C10" s="116" t="s">
        <v>1378</v>
      </c>
      <c r="D10" s="116" t="s">
        <v>1379</v>
      </c>
      <c r="E10" s="116" t="s">
        <v>1380</v>
      </c>
      <c r="F10" s="116" t="s">
        <v>1381</v>
      </c>
      <c r="G10" s="116" t="s">
        <v>1382</v>
      </c>
      <c r="H10" s="116" t="s">
        <v>1379</v>
      </c>
      <c r="I10" s="116" t="s">
        <v>1379</v>
      </c>
      <c r="J10" s="116" t="s">
        <v>1378</v>
      </c>
      <c r="K10" s="116" t="s">
        <v>1378</v>
      </c>
      <c r="L10" s="116" t="s">
        <v>1381</v>
      </c>
      <c r="M10" s="116" t="s">
        <v>1380</v>
      </c>
      <c r="N10" s="116" t="s">
        <v>1382</v>
      </c>
      <c r="O10" s="116" t="s">
        <v>1379</v>
      </c>
      <c r="P10" s="116" t="s">
        <v>1382</v>
      </c>
      <c r="Q10" s="116" t="s">
        <v>1382</v>
      </c>
      <c r="R10" s="116" t="s">
        <v>1382</v>
      </c>
      <c r="S10" s="116" t="s">
        <v>1379</v>
      </c>
      <c r="T10" s="116" t="s">
        <v>1382</v>
      </c>
      <c r="U10" s="116" t="s">
        <v>1379</v>
      </c>
      <c r="V10" s="116" t="s">
        <v>1382</v>
      </c>
      <c r="W10" s="116" t="s">
        <v>1382</v>
      </c>
      <c r="X10" s="116" t="s">
        <v>1380</v>
      </c>
      <c r="Y10" s="116" t="s">
        <v>1382</v>
      </c>
      <c r="Z10" s="116" t="s">
        <v>1382</v>
      </c>
      <c r="AA10" s="116" t="s">
        <v>1379</v>
      </c>
      <c r="AB10" s="116" t="s">
        <v>1382</v>
      </c>
      <c r="AC10" s="116" t="s">
        <v>1379</v>
      </c>
      <c r="AD10" s="116" t="s">
        <v>1381</v>
      </c>
      <c r="AE10" s="116" t="s">
        <v>1379</v>
      </c>
      <c r="AF10" s="116" t="s">
        <v>1379</v>
      </c>
      <c r="AG10" s="116" t="s">
        <v>1379</v>
      </c>
      <c r="AH10" s="116" t="s">
        <v>1382</v>
      </c>
      <c r="AI10" s="116" t="s">
        <v>1382</v>
      </c>
      <c r="AJ10" s="116" t="s">
        <v>1379</v>
      </c>
      <c r="AK10" s="116" t="s">
        <v>1382</v>
      </c>
      <c r="AL10" s="116" t="s">
        <v>1379</v>
      </c>
      <c r="AM10" s="116" t="s">
        <v>1382</v>
      </c>
      <c r="AN10" s="116" t="s">
        <v>1382</v>
      </c>
      <c r="AO10" s="116" t="s">
        <v>1379</v>
      </c>
      <c r="AP10" s="116" t="s">
        <v>1382</v>
      </c>
      <c r="AQ10" s="116" t="s">
        <v>1379</v>
      </c>
      <c r="AR10" s="116" t="s">
        <v>1379</v>
      </c>
      <c r="AS10" s="116" t="s">
        <v>1379</v>
      </c>
      <c r="AT10" s="116" t="s">
        <v>1379</v>
      </c>
      <c r="AU10" s="116" t="s">
        <v>1379</v>
      </c>
      <c r="AV10" s="116" t="s">
        <v>1382</v>
      </c>
      <c r="AW10" s="116" t="s">
        <v>1382</v>
      </c>
    </row>
    <row r="11" spans="1:49" x14ac:dyDescent="0.25">
      <c r="A11" s="116" t="s">
        <v>45</v>
      </c>
      <c r="B11" s="116" t="s">
        <v>1383</v>
      </c>
      <c r="C11" s="116" t="s">
        <v>1383</v>
      </c>
      <c r="D11" s="116" t="s">
        <v>1383</v>
      </c>
      <c r="E11" s="116" t="s">
        <v>1383</v>
      </c>
      <c r="F11" s="116" t="s">
        <v>1383</v>
      </c>
      <c r="G11" s="116" t="s">
        <v>1383</v>
      </c>
      <c r="H11" s="116" t="s">
        <v>1383</v>
      </c>
      <c r="I11" s="116" t="s">
        <v>1383</v>
      </c>
      <c r="J11" s="116" t="s">
        <v>1383</v>
      </c>
      <c r="K11" s="116" t="s">
        <v>1383</v>
      </c>
      <c r="L11" s="116" t="s">
        <v>1383</v>
      </c>
      <c r="M11" s="116" t="s">
        <v>1383</v>
      </c>
      <c r="N11" s="116" t="s">
        <v>1383</v>
      </c>
      <c r="O11" s="116" t="s">
        <v>1383</v>
      </c>
      <c r="P11" s="116" t="s">
        <v>1383</v>
      </c>
      <c r="Q11" s="116" t="s">
        <v>1383</v>
      </c>
      <c r="R11" s="116" t="s">
        <v>1383</v>
      </c>
      <c r="S11" s="116" t="s">
        <v>1383</v>
      </c>
      <c r="T11" s="116" t="s">
        <v>1383</v>
      </c>
      <c r="U11" s="116" t="s">
        <v>1383</v>
      </c>
      <c r="V11" s="116" t="s">
        <v>1383</v>
      </c>
      <c r="W11" s="116" t="s">
        <v>1383</v>
      </c>
      <c r="X11" s="116" t="s">
        <v>1383</v>
      </c>
      <c r="Y11" s="116" t="s">
        <v>1383</v>
      </c>
      <c r="Z11" s="116" t="s">
        <v>1383</v>
      </c>
      <c r="AA11" s="116" t="s">
        <v>1383</v>
      </c>
      <c r="AB11" s="116" t="s">
        <v>1383</v>
      </c>
      <c r="AC11" s="116" t="s">
        <v>1383</v>
      </c>
      <c r="AD11" s="116" t="s">
        <v>1383</v>
      </c>
      <c r="AE11" s="116" t="s">
        <v>1383</v>
      </c>
      <c r="AF11" s="116" t="s">
        <v>1383</v>
      </c>
      <c r="AG11" s="116" t="s">
        <v>1383</v>
      </c>
      <c r="AH11" s="116" t="s">
        <v>1383</v>
      </c>
      <c r="AI11" s="116" t="s">
        <v>1383</v>
      </c>
      <c r="AJ11" s="116" t="s">
        <v>1383</v>
      </c>
      <c r="AK11" s="116" t="s">
        <v>1383</v>
      </c>
      <c r="AL11" s="116" t="s">
        <v>1383</v>
      </c>
      <c r="AM11" s="116" t="s">
        <v>1383</v>
      </c>
      <c r="AN11" s="116" t="s">
        <v>1383</v>
      </c>
      <c r="AO11" s="116" t="s">
        <v>1383</v>
      </c>
      <c r="AP11" s="116" t="s">
        <v>1383</v>
      </c>
      <c r="AQ11" s="116" t="s">
        <v>1383</v>
      </c>
      <c r="AR11" s="116" t="s">
        <v>1383</v>
      </c>
      <c r="AS11" s="116" t="s">
        <v>1383</v>
      </c>
      <c r="AT11" s="116" t="s">
        <v>1383</v>
      </c>
      <c r="AU11" s="116" t="s">
        <v>1383</v>
      </c>
      <c r="AV11" s="116" t="s">
        <v>1383</v>
      </c>
      <c r="AW11" s="116" t="s">
        <v>1383</v>
      </c>
    </row>
    <row r="12" spans="1:49" x14ac:dyDescent="0.25">
      <c r="A12" s="117" t="s">
        <v>682</v>
      </c>
      <c r="B12" s="118">
        <v>6.2</v>
      </c>
      <c r="C12" s="119">
        <v>38</v>
      </c>
      <c r="D12" s="119">
        <v>175.6</v>
      </c>
      <c r="E12" s="119">
        <v>149.84809999999999</v>
      </c>
      <c r="F12" s="119">
        <v>37.4</v>
      </c>
      <c r="G12" s="120">
        <v>185</v>
      </c>
      <c r="H12" s="118">
        <v>46.1</v>
      </c>
      <c r="I12" s="120">
        <v>183</v>
      </c>
      <c r="J12" s="118">
        <v>13.28</v>
      </c>
      <c r="K12" s="119">
        <v>0</v>
      </c>
      <c r="L12" s="120">
        <v>12.48746</v>
      </c>
      <c r="M12" s="121" t="s">
        <v>1384</v>
      </c>
      <c r="N12" s="122" t="s">
        <v>1384</v>
      </c>
      <c r="O12" s="123">
        <v>1.6040000000000001</v>
      </c>
      <c r="P12" s="118">
        <v>146.69999999999999</v>
      </c>
      <c r="Q12" s="119">
        <v>230.38</v>
      </c>
      <c r="R12" s="119">
        <v>505.84</v>
      </c>
      <c r="S12" s="120">
        <v>311.14</v>
      </c>
      <c r="T12" s="123">
        <v>387.35599999999999</v>
      </c>
      <c r="U12" s="123">
        <v>14.04</v>
      </c>
      <c r="V12" s="118">
        <v>4.88</v>
      </c>
      <c r="W12" s="119">
        <v>26.492999999999999</v>
      </c>
      <c r="X12" s="119">
        <v>1.18</v>
      </c>
      <c r="Y12" s="124" t="s">
        <v>1384</v>
      </c>
      <c r="Z12" s="122" t="s">
        <v>1384</v>
      </c>
      <c r="AA12" s="118">
        <v>287.98</v>
      </c>
      <c r="AB12" s="120">
        <v>673.846</v>
      </c>
      <c r="AC12" s="118">
        <v>351.28300000000002</v>
      </c>
      <c r="AD12" s="119">
        <v>66.033000000000001</v>
      </c>
      <c r="AE12" s="119">
        <v>258.56200000000001</v>
      </c>
      <c r="AF12" s="120">
        <v>0</v>
      </c>
      <c r="AG12" s="118">
        <v>28.758510000000001</v>
      </c>
      <c r="AH12" s="119">
        <v>35</v>
      </c>
      <c r="AI12" s="119">
        <v>8.9971300000000003</v>
      </c>
      <c r="AJ12" s="119">
        <v>34.504170000000002</v>
      </c>
      <c r="AK12" s="120">
        <v>38.1</v>
      </c>
      <c r="AL12" s="118">
        <v>98.45</v>
      </c>
      <c r="AM12" s="120">
        <v>98.74</v>
      </c>
      <c r="AN12" s="118">
        <v>87.555000000000007</v>
      </c>
      <c r="AO12" s="124" t="s">
        <v>1384</v>
      </c>
      <c r="AP12" s="119">
        <v>137.10847000000001</v>
      </c>
      <c r="AQ12" s="124" t="s">
        <v>1384</v>
      </c>
      <c r="AR12" s="119">
        <v>28.62509</v>
      </c>
      <c r="AS12" s="119">
        <v>6.7561799999999996</v>
      </c>
      <c r="AT12" s="119">
        <v>90.489000000000004</v>
      </c>
      <c r="AU12" s="119">
        <v>47.472999999999999</v>
      </c>
      <c r="AV12" s="120">
        <v>58.265000000000001</v>
      </c>
      <c r="AW12" s="123">
        <v>18.491</v>
      </c>
    </row>
    <row r="13" spans="1:49" x14ac:dyDescent="0.25">
      <c r="A13" s="125" t="s">
        <v>634</v>
      </c>
      <c r="B13" s="118">
        <v>6.2</v>
      </c>
      <c r="C13" s="119">
        <v>38</v>
      </c>
      <c r="D13" s="119">
        <v>175.6</v>
      </c>
      <c r="E13" s="119">
        <v>149.84809999999999</v>
      </c>
      <c r="F13" s="119">
        <v>37.4</v>
      </c>
      <c r="G13" s="120">
        <v>185</v>
      </c>
      <c r="H13" s="118">
        <v>46.1</v>
      </c>
      <c r="I13" s="120">
        <v>183</v>
      </c>
      <c r="J13" s="118">
        <v>13.28</v>
      </c>
      <c r="K13" s="119">
        <v>0</v>
      </c>
      <c r="L13" s="120">
        <v>12.48746</v>
      </c>
      <c r="M13" s="121" t="s">
        <v>1384</v>
      </c>
      <c r="N13" s="122" t="s">
        <v>1384</v>
      </c>
      <c r="O13" s="123">
        <v>1.6040000000000001</v>
      </c>
      <c r="P13" s="118">
        <v>146.69999999999999</v>
      </c>
      <c r="Q13" s="119">
        <v>230.38</v>
      </c>
      <c r="R13" s="119">
        <v>505.84</v>
      </c>
      <c r="S13" s="120">
        <v>311.14</v>
      </c>
      <c r="T13" s="123">
        <v>387.35599999999999</v>
      </c>
      <c r="U13" s="123">
        <v>14.04</v>
      </c>
      <c r="V13" s="118">
        <v>4.88</v>
      </c>
      <c r="W13" s="119">
        <v>26.492999999999999</v>
      </c>
      <c r="X13" s="119">
        <v>1.18</v>
      </c>
      <c r="Y13" s="124" t="s">
        <v>1384</v>
      </c>
      <c r="Z13" s="122" t="s">
        <v>1384</v>
      </c>
      <c r="AA13" s="118">
        <v>287.98</v>
      </c>
      <c r="AB13" s="120">
        <v>673.846</v>
      </c>
      <c r="AC13" s="118">
        <v>351.28300000000002</v>
      </c>
      <c r="AD13" s="119">
        <v>66.033000000000001</v>
      </c>
      <c r="AE13" s="119">
        <v>258.56200000000001</v>
      </c>
      <c r="AF13" s="120">
        <v>0</v>
      </c>
      <c r="AG13" s="118">
        <v>28.758510000000001</v>
      </c>
      <c r="AH13" s="119">
        <v>35</v>
      </c>
      <c r="AI13" s="119">
        <v>8.9971300000000003</v>
      </c>
      <c r="AJ13" s="119">
        <v>34.504170000000002</v>
      </c>
      <c r="AK13" s="120">
        <v>38.1</v>
      </c>
      <c r="AL13" s="118">
        <v>98.45</v>
      </c>
      <c r="AM13" s="120">
        <v>98.74</v>
      </c>
      <c r="AN13" s="118">
        <v>87.555000000000007</v>
      </c>
      <c r="AO13" s="124" t="s">
        <v>1384</v>
      </c>
      <c r="AP13" s="119">
        <v>137.10847000000001</v>
      </c>
      <c r="AQ13" s="124" t="s">
        <v>1384</v>
      </c>
      <c r="AR13" s="119">
        <v>28.62509</v>
      </c>
      <c r="AS13" s="119">
        <v>6.7561799999999996</v>
      </c>
      <c r="AT13" s="119">
        <v>90.489000000000004</v>
      </c>
      <c r="AU13" s="119">
        <v>47.472999999999999</v>
      </c>
      <c r="AV13" s="120">
        <v>58.265000000000001</v>
      </c>
      <c r="AW13" s="123">
        <v>18.491</v>
      </c>
    </row>
    <row r="14" spans="1:49" x14ac:dyDescent="0.25">
      <c r="A14" s="125" t="s">
        <v>635</v>
      </c>
      <c r="B14" s="118">
        <v>6.2</v>
      </c>
      <c r="C14" s="119">
        <v>38</v>
      </c>
      <c r="D14" s="119">
        <v>175.6</v>
      </c>
      <c r="E14" s="119">
        <v>158.88565</v>
      </c>
      <c r="F14" s="119">
        <v>28.7</v>
      </c>
      <c r="G14" s="120">
        <v>185</v>
      </c>
      <c r="H14" s="118">
        <v>48.2</v>
      </c>
      <c r="I14" s="120">
        <v>183</v>
      </c>
      <c r="J14" s="118">
        <v>13.23</v>
      </c>
      <c r="K14" s="119">
        <v>0</v>
      </c>
      <c r="L14" s="120">
        <v>12.607799999999999</v>
      </c>
      <c r="M14" s="121" t="s">
        <v>1384</v>
      </c>
      <c r="N14" s="122" t="s">
        <v>1384</v>
      </c>
      <c r="O14" s="123">
        <v>1.6040000000000001</v>
      </c>
      <c r="P14" s="118">
        <v>146.69999999999999</v>
      </c>
      <c r="Q14" s="119">
        <v>237.07</v>
      </c>
      <c r="R14" s="119">
        <v>534.65</v>
      </c>
      <c r="S14" s="120">
        <v>337.04</v>
      </c>
      <c r="T14" s="123">
        <v>376.28</v>
      </c>
      <c r="U14" s="123">
        <v>14.09</v>
      </c>
      <c r="V14" s="118">
        <v>5.7</v>
      </c>
      <c r="W14" s="119">
        <v>25.949000000000002</v>
      </c>
      <c r="X14" s="119">
        <v>0.73</v>
      </c>
      <c r="Y14" s="124" t="s">
        <v>1384</v>
      </c>
      <c r="Z14" s="122" t="s">
        <v>1384</v>
      </c>
      <c r="AA14" s="118">
        <v>299.08</v>
      </c>
      <c r="AB14" s="120">
        <v>684.94600000000003</v>
      </c>
      <c r="AC14" s="118">
        <v>397.589</v>
      </c>
      <c r="AD14" s="119">
        <v>65.853999999999999</v>
      </c>
      <c r="AE14" s="119">
        <v>262.42399999999998</v>
      </c>
      <c r="AF14" s="120">
        <v>0</v>
      </c>
      <c r="AG14" s="118">
        <v>28.758510000000001</v>
      </c>
      <c r="AH14" s="119">
        <v>35</v>
      </c>
      <c r="AI14" s="119">
        <v>8.9766600000000007</v>
      </c>
      <c r="AJ14" s="119">
        <v>34.504170000000002</v>
      </c>
      <c r="AK14" s="120">
        <v>36.5</v>
      </c>
      <c r="AL14" s="118">
        <v>97.85</v>
      </c>
      <c r="AM14" s="120">
        <v>98.14</v>
      </c>
      <c r="AN14" s="118">
        <v>92.453000000000003</v>
      </c>
      <c r="AO14" s="124" t="s">
        <v>1384</v>
      </c>
      <c r="AP14" s="124" t="s">
        <v>1384</v>
      </c>
      <c r="AQ14" s="124" t="s">
        <v>1384</v>
      </c>
      <c r="AR14" s="119">
        <v>28.58484</v>
      </c>
      <c r="AS14" s="119">
        <v>6.7561799999999996</v>
      </c>
      <c r="AT14" s="119">
        <v>90.489000000000004</v>
      </c>
      <c r="AU14" s="119">
        <v>47.279000000000003</v>
      </c>
      <c r="AV14" s="120">
        <v>57.223999999999997</v>
      </c>
      <c r="AW14" s="123">
        <v>17.846</v>
      </c>
    </row>
    <row r="15" spans="1:49" x14ac:dyDescent="0.25">
      <c r="A15" s="125" t="s">
        <v>636</v>
      </c>
      <c r="B15" s="118">
        <v>6.2</v>
      </c>
      <c r="C15" s="119">
        <v>38</v>
      </c>
      <c r="D15" s="119">
        <v>175.6</v>
      </c>
      <c r="E15" s="119">
        <v>158.88565</v>
      </c>
      <c r="F15" s="119">
        <v>28.7</v>
      </c>
      <c r="G15" s="120">
        <v>185</v>
      </c>
      <c r="H15" s="118">
        <v>48.2</v>
      </c>
      <c r="I15" s="120">
        <v>183</v>
      </c>
      <c r="J15" s="118">
        <v>13.23</v>
      </c>
      <c r="K15" s="119">
        <v>0</v>
      </c>
      <c r="L15" s="120">
        <v>12.607799999999999</v>
      </c>
      <c r="M15" s="121" t="s">
        <v>1384</v>
      </c>
      <c r="N15" s="122" t="s">
        <v>1384</v>
      </c>
      <c r="O15" s="123">
        <v>1.6040000000000001</v>
      </c>
      <c r="P15" s="118">
        <v>146.69999999999999</v>
      </c>
      <c r="Q15" s="119">
        <v>237.07</v>
      </c>
      <c r="R15" s="119">
        <v>534.65</v>
      </c>
      <c r="S15" s="120">
        <v>337.04</v>
      </c>
      <c r="T15" s="123">
        <v>376.28</v>
      </c>
      <c r="U15" s="123">
        <v>14.09</v>
      </c>
      <c r="V15" s="118">
        <v>5.7</v>
      </c>
      <c r="W15" s="119">
        <v>25.949000000000002</v>
      </c>
      <c r="X15" s="119">
        <v>0.73</v>
      </c>
      <c r="Y15" s="124" t="s">
        <v>1384</v>
      </c>
      <c r="Z15" s="122" t="s">
        <v>1384</v>
      </c>
      <c r="AA15" s="118">
        <v>299.08</v>
      </c>
      <c r="AB15" s="120">
        <v>684.94600000000003</v>
      </c>
      <c r="AC15" s="118">
        <v>397.589</v>
      </c>
      <c r="AD15" s="119">
        <v>65.853999999999999</v>
      </c>
      <c r="AE15" s="119">
        <v>262.42399999999998</v>
      </c>
      <c r="AF15" s="120">
        <v>0</v>
      </c>
      <c r="AG15" s="118">
        <v>28.758510000000001</v>
      </c>
      <c r="AH15" s="119">
        <v>35</v>
      </c>
      <c r="AI15" s="119">
        <v>8.9766600000000007</v>
      </c>
      <c r="AJ15" s="119">
        <v>34.504170000000002</v>
      </c>
      <c r="AK15" s="120">
        <v>36.5</v>
      </c>
      <c r="AL15" s="118">
        <v>97.85</v>
      </c>
      <c r="AM15" s="120">
        <v>98.14</v>
      </c>
      <c r="AN15" s="118">
        <v>92.453000000000003</v>
      </c>
      <c r="AO15" s="124" t="s">
        <v>1384</v>
      </c>
      <c r="AP15" s="124" t="s">
        <v>1384</v>
      </c>
      <c r="AQ15" s="124" t="s">
        <v>1384</v>
      </c>
      <c r="AR15" s="119">
        <v>28.58484</v>
      </c>
      <c r="AS15" s="119">
        <v>6.7561799999999996</v>
      </c>
      <c r="AT15" s="119">
        <v>90.489000000000004</v>
      </c>
      <c r="AU15" s="119">
        <v>47.279000000000003</v>
      </c>
      <c r="AV15" s="120">
        <v>57.223999999999997</v>
      </c>
      <c r="AW15" s="123">
        <v>17.846</v>
      </c>
    </row>
    <row r="16" spans="1:49" x14ac:dyDescent="0.25">
      <c r="A16" s="125" t="s">
        <v>637</v>
      </c>
      <c r="B16" s="118">
        <v>6.2</v>
      </c>
      <c r="C16" s="119">
        <v>38</v>
      </c>
      <c r="D16" s="119">
        <v>175.6</v>
      </c>
      <c r="E16" s="119">
        <v>158.00271000000001</v>
      </c>
      <c r="F16" s="119">
        <v>32</v>
      </c>
      <c r="G16" s="120">
        <v>185</v>
      </c>
      <c r="H16" s="118">
        <v>48.2</v>
      </c>
      <c r="I16" s="120">
        <v>180</v>
      </c>
      <c r="J16" s="118">
        <v>13.32</v>
      </c>
      <c r="K16" s="119">
        <v>0</v>
      </c>
      <c r="L16" s="120">
        <v>12.562670000000001</v>
      </c>
      <c r="M16" s="121" t="s">
        <v>1384</v>
      </c>
      <c r="N16" s="122" t="s">
        <v>1384</v>
      </c>
      <c r="O16" s="123">
        <v>1.6040000000000001</v>
      </c>
      <c r="P16" s="118">
        <v>150.38999999999999</v>
      </c>
      <c r="Q16" s="119">
        <v>245.2</v>
      </c>
      <c r="R16" s="119">
        <v>549.4</v>
      </c>
      <c r="S16" s="120">
        <v>354.7</v>
      </c>
      <c r="T16" s="123">
        <v>371.315</v>
      </c>
      <c r="U16" s="123">
        <v>14.04</v>
      </c>
      <c r="V16" s="118">
        <v>7.01</v>
      </c>
      <c r="W16" s="119">
        <v>25.899000000000001</v>
      </c>
      <c r="X16" s="119">
        <v>0.74</v>
      </c>
      <c r="Y16" s="124" t="s">
        <v>1384</v>
      </c>
      <c r="Z16" s="122" t="s">
        <v>1384</v>
      </c>
      <c r="AA16" s="118">
        <v>301.38</v>
      </c>
      <c r="AB16" s="120">
        <v>687.24800000000005</v>
      </c>
      <c r="AC16" s="118">
        <v>378.46899999999999</v>
      </c>
      <c r="AD16" s="119">
        <v>66.02</v>
      </c>
      <c r="AE16" s="119">
        <v>226</v>
      </c>
      <c r="AF16" s="120">
        <v>0.2</v>
      </c>
      <c r="AG16" s="118">
        <v>28.758510000000001</v>
      </c>
      <c r="AH16" s="119">
        <v>35</v>
      </c>
      <c r="AI16" s="119">
        <v>10.113440000000001</v>
      </c>
      <c r="AJ16" s="119">
        <v>34.504170000000002</v>
      </c>
      <c r="AK16" s="120">
        <v>34.6</v>
      </c>
      <c r="AL16" s="118">
        <v>98.79</v>
      </c>
      <c r="AM16" s="120">
        <v>99.08</v>
      </c>
      <c r="AN16" s="118">
        <v>96.760999999999996</v>
      </c>
      <c r="AO16" s="124" t="s">
        <v>1384</v>
      </c>
      <c r="AP16" s="124" t="s">
        <v>1384</v>
      </c>
      <c r="AQ16" s="124" t="s">
        <v>1384</v>
      </c>
      <c r="AR16" s="119">
        <v>28.441669999999998</v>
      </c>
      <c r="AS16" s="119">
        <v>6.7561799999999996</v>
      </c>
      <c r="AT16" s="119">
        <v>90.489000000000004</v>
      </c>
      <c r="AU16" s="119">
        <v>46.588999999999999</v>
      </c>
      <c r="AV16" s="120">
        <v>55.994999999999997</v>
      </c>
      <c r="AW16" s="123">
        <v>17.158000000000001</v>
      </c>
    </row>
    <row r="17" spans="1:49" x14ac:dyDescent="0.25">
      <c r="A17" s="125" t="s">
        <v>638</v>
      </c>
      <c r="B17" s="118">
        <v>6.2</v>
      </c>
      <c r="C17" s="119">
        <v>38</v>
      </c>
      <c r="D17" s="119">
        <v>175.6</v>
      </c>
      <c r="E17" s="119">
        <v>158.00271000000001</v>
      </c>
      <c r="F17" s="119">
        <v>32</v>
      </c>
      <c r="G17" s="120">
        <v>185</v>
      </c>
      <c r="H17" s="118">
        <v>48.2</v>
      </c>
      <c r="I17" s="120">
        <v>180</v>
      </c>
      <c r="J17" s="118">
        <v>13.32</v>
      </c>
      <c r="K17" s="119">
        <v>0</v>
      </c>
      <c r="L17" s="120">
        <v>12.562670000000001</v>
      </c>
      <c r="M17" s="121" t="s">
        <v>1384</v>
      </c>
      <c r="N17" s="122" t="s">
        <v>1384</v>
      </c>
      <c r="O17" s="123">
        <v>1.6040000000000001</v>
      </c>
      <c r="P17" s="118">
        <v>150.38999999999999</v>
      </c>
      <c r="Q17" s="119">
        <v>245.2</v>
      </c>
      <c r="R17" s="119">
        <v>549.4</v>
      </c>
      <c r="S17" s="120">
        <v>354.7</v>
      </c>
      <c r="T17" s="123">
        <v>371.315</v>
      </c>
      <c r="U17" s="123">
        <v>14.04</v>
      </c>
      <c r="V17" s="118">
        <v>7.01</v>
      </c>
      <c r="W17" s="119">
        <v>25.899000000000001</v>
      </c>
      <c r="X17" s="119">
        <v>0.74</v>
      </c>
      <c r="Y17" s="124" t="s">
        <v>1384</v>
      </c>
      <c r="Z17" s="122" t="s">
        <v>1384</v>
      </c>
      <c r="AA17" s="118">
        <v>301.38</v>
      </c>
      <c r="AB17" s="120">
        <v>687.24800000000005</v>
      </c>
      <c r="AC17" s="118">
        <v>378.46899999999999</v>
      </c>
      <c r="AD17" s="119">
        <v>66.02</v>
      </c>
      <c r="AE17" s="119">
        <v>226</v>
      </c>
      <c r="AF17" s="120">
        <v>0.2</v>
      </c>
      <c r="AG17" s="118">
        <v>28.758510000000001</v>
      </c>
      <c r="AH17" s="119">
        <v>35</v>
      </c>
      <c r="AI17" s="119">
        <v>10.113440000000001</v>
      </c>
      <c r="AJ17" s="119">
        <v>34.504170000000002</v>
      </c>
      <c r="AK17" s="120">
        <v>34.6</v>
      </c>
      <c r="AL17" s="118">
        <v>98.79</v>
      </c>
      <c r="AM17" s="120">
        <v>99.08</v>
      </c>
      <c r="AN17" s="118">
        <v>96.760999999999996</v>
      </c>
      <c r="AO17" s="124" t="s">
        <v>1384</v>
      </c>
      <c r="AP17" s="124" t="s">
        <v>1384</v>
      </c>
      <c r="AQ17" s="124" t="s">
        <v>1384</v>
      </c>
      <c r="AR17" s="119">
        <v>28.441669999999998</v>
      </c>
      <c r="AS17" s="119">
        <v>6.7561799999999996</v>
      </c>
      <c r="AT17" s="119">
        <v>90.489000000000004</v>
      </c>
      <c r="AU17" s="119">
        <v>46.588999999999999</v>
      </c>
      <c r="AV17" s="120">
        <v>55.994999999999997</v>
      </c>
      <c r="AW17" s="123">
        <v>17.158000000000001</v>
      </c>
    </row>
    <row r="18" spans="1:49" x14ac:dyDescent="0.25">
      <c r="A18" s="125" t="s">
        <v>639</v>
      </c>
      <c r="B18" s="118">
        <v>6.2</v>
      </c>
      <c r="C18" s="119">
        <v>38</v>
      </c>
      <c r="D18" s="119">
        <v>175.6</v>
      </c>
      <c r="E18" s="119">
        <v>153.79867999999999</v>
      </c>
      <c r="F18" s="119">
        <v>34.5</v>
      </c>
      <c r="G18" s="120">
        <v>185</v>
      </c>
      <c r="H18" s="118">
        <v>48.2</v>
      </c>
      <c r="I18" s="120">
        <v>180</v>
      </c>
      <c r="J18" s="118">
        <v>13.26</v>
      </c>
      <c r="K18" s="119">
        <v>0</v>
      </c>
      <c r="L18" s="120">
        <v>12.495810000000001</v>
      </c>
      <c r="M18" s="121" t="s">
        <v>1384</v>
      </c>
      <c r="N18" s="122" t="s">
        <v>1384</v>
      </c>
      <c r="O18" s="123">
        <v>1.6040000000000001</v>
      </c>
      <c r="P18" s="118">
        <v>151.63</v>
      </c>
      <c r="Q18" s="119">
        <v>239.77</v>
      </c>
      <c r="R18" s="119">
        <v>571.98</v>
      </c>
      <c r="S18" s="120">
        <v>383.03</v>
      </c>
      <c r="T18" s="123">
        <v>371.17399999999998</v>
      </c>
      <c r="U18" s="123">
        <v>14.05</v>
      </c>
      <c r="V18" s="118">
        <v>8.91</v>
      </c>
      <c r="W18" s="119">
        <v>23.853999999999999</v>
      </c>
      <c r="X18" s="119">
        <v>0.74</v>
      </c>
      <c r="Y18" s="124" t="s">
        <v>1384</v>
      </c>
      <c r="Z18" s="122" t="s">
        <v>1384</v>
      </c>
      <c r="AA18" s="118">
        <v>298.83999999999997</v>
      </c>
      <c r="AB18" s="120">
        <v>684.70500000000004</v>
      </c>
      <c r="AC18" s="118">
        <v>363.59699999999998</v>
      </c>
      <c r="AD18" s="119">
        <v>66.108000000000004</v>
      </c>
      <c r="AE18" s="119">
        <v>198.95400000000001</v>
      </c>
      <c r="AF18" s="120">
        <v>0</v>
      </c>
      <c r="AG18" s="118">
        <v>28.758510000000001</v>
      </c>
      <c r="AH18" s="119">
        <v>34</v>
      </c>
      <c r="AI18" s="119">
        <v>9.3923199999999998</v>
      </c>
      <c r="AJ18" s="119">
        <v>34.504170000000002</v>
      </c>
      <c r="AK18" s="120">
        <v>34.1</v>
      </c>
      <c r="AL18" s="118">
        <v>98.95</v>
      </c>
      <c r="AM18" s="120">
        <v>99.24</v>
      </c>
      <c r="AN18" s="118">
        <v>94.858000000000004</v>
      </c>
      <c r="AO18" s="124" t="s">
        <v>1384</v>
      </c>
      <c r="AP18" s="124" t="s">
        <v>1384</v>
      </c>
      <c r="AQ18" s="124" t="s">
        <v>1384</v>
      </c>
      <c r="AR18" s="119">
        <v>28.503710000000002</v>
      </c>
      <c r="AS18" s="119">
        <v>6.7561799999999996</v>
      </c>
      <c r="AT18" s="119">
        <v>90.489000000000004</v>
      </c>
      <c r="AU18" s="119">
        <v>46.887999999999998</v>
      </c>
      <c r="AV18" s="120">
        <v>54.6</v>
      </c>
      <c r="AW18" s="123">
        <v>16.899000000000001</v>
      </c>
    </row>
    <row r="19" spans="1:49" x14ac:dyDescent="0.25">
      <c r="A19" s="125" t="s">
        <v>640</v>
      </c>
      <c r="B19" s="118">
        <v>6.2</v>
      </c>
      <c r="C19" s="119">
        <v>38</v>
      </c>
      <c r="D19" s="119">
        <v>175.6</v>
      </c>
      <c r="E19" s="119">
        <v>153.79867999999999</v>
      </c>
      <c r="F19" s="119">
        <v>34.5</v>
      </c>
      <c r="G19" s="120">
        <v>185</v>
      </c>
      <c r="H19" s="118">
        <v>48.2</v>
      </c>
      <c r="I19" s="120">
        <v>180</v>
      </c>
      <c r="J19" s="118">
        <v>13.26</v>
      </c>
      <c r="K19" s="119">
        <v>0</v>
      </c>
      <c r="L19" s="120">
        <v>12.495810000000001</v>
      </c>
      <c r="M19" s="121" t="s">
        <v>1384</v>
      </c>
      <c r="N19" s="122" t="s">
        <v>1384</v>
      </c>
      <c r="O19" s="123">
        <v>1.6040000000000001</v>
      </c>
      <c r="P19" s="118">
        <v>151.63</v>
      </c>
      <c r="Q19" s="119">
        <v>239.77</v>
      </c>
      <c r="R19" s="119">
        <v>571.98</v>
      </c>
      <c r="S19" s="120">
        <v>383.03</v>
      </c>
      <c r="T19" s="123">
        <v>371.17399999999998</v>
      </c>
      <c r="U19" s="123">
        <v>14.05</v>
      </c>
      <c r="V19" s="118">
        <v>8.91</v>
      </c>
      <c r="W19" s="119">
        <v>23.853999999999999</v>
      </c>
      <c r="X19" s="119">
        <v>0.74</v>
      </c>
      <c r="Y19" s="124" t="s">
        <v>1384</v>
      </c>
      <c r="Z19" s="122" t="s">
        <v>1384</v>
      </c>
      <c r="AA19" s="118">
        <v>298.83999999999997</v>
      </c>
      <c r="AB19" s="120">
        <v>684.70500000000004</v>
      </c>
      <c r="AC19" s="118">
        <v>363.59699999999998</v>
      </c>
      <c r="AD19" s="119">
        <v>66.108000000000004</v>
      </c>
      <c r="AE19" s="119">
        <v>198.95400000000001</v>
      </c>
      <c r="AF19" s="120">
        <v>0</v>
      </c>
      <c r="AG19" s="118">
        <v>28.758510000000001</v>
      </c>
      <c r="AH19" s="119">
        <v>34</v>
      </c>
      <c r="AI19" s="119">
        <v>9.3923199999999998</v>
      </c>
      <c r="AJ19" s="119">
        <v>34.504170000000002</v>
      </c>
      <c r="AK19" s="120">
        <v>34.1</v>
      </c>
      <c r="AL19" s="118">
        <v>98.95</v>
      </c>
      <c r="AM19" s="120">
        <v>99.24</v>
      </c>
      <c r="AN19" s="118">
        <v>94.858000000000004</v>
      </c>
      <c r="AO19" s="124" t="s">
        <v>1384</v>
      </c>
      <c r="AP19" s="124" t="s">
        <v>1384</v>
      </c>
      <c r="AQ19" s="124" t="s">
        <v>1384</v>
      </c>
      <c r="AR19" s="119">
        <v>28.503710000000002</v>
      </c>
      <c r="AS19" s="119">
        <v>6.7561799999999996</v>
      </c>
      <c r="AT19" s="119">
        <v>90.489000000000004</v>
      </c>
      <c r="AU19" s="119">
        <v>46.887999999999998</v>
      </c>
      <c r="AV19" s="120">
        <v>54.6</v>
      </c>
      <c r="AW19" s="123">
        <v>16.899000000000001</v>
      </c>
    </row>
    <row r="20" spans="1:49" x14ac:dyDescent="0.25">
      <c r="A20" s="125" t="s">
        <v>641</v>
      </c>
      <c r="B20" s="118">
        <v>6.2</v>
      </c>
      <c r="C20" s="119">
        <v>38</v>
      </c>
      <c r="D20" s="119">
        <v>170.6</v>
      </c>
      <c r="E20" s="119">
        <v>157.58609000000001</v>
      </c>
      <c r="F20" s="119">
        <v>32.6</v>
      </c>
      <c r="G20" s="120">
        <v>180</v>
      </c>
      <c r="H20" s="118">
        <v>48.2</v>
      </c>
      <c r="I20" s="120">
        <v>180</v>
      </c>
      <c r="J20" s="118">
        <v>13.21</v>
      </c>
      <c r="K20" s="119">
        <v>0</v>
      </c>
      <c r="L20" s="120">
        <v>12.63622</v>
      </c>
      <c r="M20" s="121" t="s">
        <v>1384</v>
      </c>
      <c r="N20" s="122" t="s">
        <v>1384</v>
      </c>
      <c r="O20" s="123">
        <v>1.6040000000000001</v>
      </c>
      <c r="P20" s="118">
        <v>151.63</v>
      </c>
      <c r="Q20" s="119">
        <v>237.07</v>
      </c>
      <c r="R20" s="119">
        <v>610.79</v>
      </c>
      <c r="S20" s="120">
        <v>420.41</v>
      </c>
      <c r="T20" s="123">
        <v>368.12200000000001</v>
      </c>
      <c r="U20" s="123">
        <v>14.03</v>
      </c>
      <c r="V20" s="118">
        <v>10.99</v>
      </c>
      <c r="W20" s="119">
        <v>25.532</v>
      </c>
      <c r="X20" s="119">
        <v>0.76</v>
      </c>
      <c r="Y20" s="124" t="s">
        <v>1384</v>
      </c>
      <c r="Z20" s="122" t="s">
        <v>1384</v>
      </c>
      <c r="AA20" s="118">
        <v>320.07</v>
      </c>
      <c r="AB20" s="120">
        <v>705.93799999999999</v>
      </c>
      <c r="AC20" s="118">
        <v>345.65</v>
      </c>
      <c r="AD20" s="119">
        <v>66.228999999999999</v>
      </c>
      <c r="AE20" s="119">
        <v>215.08699999999999</v>
      </c>
      <c r="AF20" s="120">
        <v>0</v>
      </c>
      <c r="AG20" s="118">
        <v>28.758510000000001</v>
      </c>
      <c r="AH20" s="119">
        <v>34</v>
      </c>
      <c r="AI20" s="119">
        <v>9.2901299999999996</v>
      </c>
      <c r="AJ20" s="119">
        <v>34.504170000000002</v>
      </c>
      <c r="AK20" s="120">
        <v>33.5</v>
      </c>
      <c r="AL20" s="118">
        <v>97.22</v>
      </c>
      <c r="AM20" s="120">
        <v>97.51</v>
      </c>
      <c r="AN20" s="118">
        <v>95.334999999999994</v>
      </c>
      <c r="AO20" s="124" t="s">
        <v>1384</v>
      </c>
      <c r="AP20" s="124" t="s">
        <v>1384</v>
      </c>
      <c r="AQ20" s="124" t="s">
        <v>1384</v>
      </c>
      <c r="AR20" s="119">
        <v>28.87013</v>
      </c>
      <c r="AS20" s="119">
        <v>6.7561799999999996</v>
      </c>
      <c r="AT20" s="119">
        <v>90.489000000000004</v>
      </c>
      <c r="AU20" s="119">
        <v>48.654000000000003</v>
      </c>
      <c r="AV20" s="120">
        <v>54.25</v>
      </c>
      <c r="AW20" s="123">
        <v>16.312999999999999</v>
      </c>
    </row>
    <row r="21" spans="1:49" x14ac:dyDescent="0.25">
      <c r="A21" s="125" t="s">
        <v>642</v>
      </c>
      <c r="B21" s="118">
        <v>6.2</v>
      </c>
      <c r="C21" s="119">
        <v>38</v>
      </c>
      <c r="D21" s="119">
        <v>170.6</v>
      </c>
      <c r="E21" s="119">
        <v>157.58609000000001</v>
      </c>
      <c r="F21" s="119">
        <v>32.6</v>
      </c>
      <c r="G21" s="120">
        <v>180</v>
      </c>
      <c r="H21" s="118">
        <v>48.2</v>
      </c>
      <c r="I21" s="120">
        <v>180</v>
      </c>
      <c r="J21" s="118">
        <v>13.21</v>
      </c>
      <c r="K21" s="119">
        <v>0</v>
      </c>
      <c r="L21" s="120">
        <v>12.63622</v>
      </c>
      <c r="M21" s="121" t="s">
        <v>1384</v>
      </c>
      <c r="N21" s="122" t="s">
        <v>1384</v>
      </c>
      <c r="O21" s="123">
        <v>1.6040000000000001</v>
      </c>
      <c r="P21" s="118">
        <v>151.63</v>
      </c>
      <c r="Q21" s="119">
        <v>237.07</v>
      </c>
      <c r="R21" s="119">
        <v>610.79</v>
      </c>
      <c r="S21" s="120">
        <v>420.41</v>
      </c>
      <c r="T21" s="123">
        <v>368.12200000000001</v>
      </c>
      <c r="U21" s="123">
        <v>14.03</v>
      </c>
      <c r="V21" s="118">
        <v>10.99</v>
      </c>
      <c r="W21" s="119">
        <v>25.532</v>
      </c>
      <c r="X21" s="119">
        <v>0.76</v>
      </c>
      <c r="Y21" s="124" t="s">
        <v>1384</v>
      </c>
      <c r="Z21" s="122" t="s">
        <v>1384</v>
      </c>
      <c r="AA21" s="118">
        <v>320.07</v>
      </c>
      <c r="AB21" s="120">
        <v>705.93799999999999</v>
      </c>
      <c r="AC21" s="118">
        <v>345.65</v>
      </c>
      <c r="AD21" s="119">
        <v>66.228999999999999</v>
      </c>
      <c r="AE21" s="119">
        <v>215.08699999999999</v>
      </c>
      <c r="AF21" s="120">
        <v>0</v>
      </c>
      <c r="AG21" s="118">
        <v>28.758510000000001</v>
      </c>
      <c r="AH21" s="119">
        <v>34</v>
      </c>
      <c r="AI21" s="119">
        <v>9.2901299999999996</v>
      </c>
      <c r="AJ21" s="119">
        <v>34.504170000000002</v>
      </c>
      <c r="AK21" s="120">
        <v>33.5</v>
      </c>
      <c r="AL21" s="118">
        <v>97.22</v>
      </c>
      <c r="AM21" s="120">
        <v>97.51</v>
      </c>
      <c r="AN21" s="118">
        <v>95.334999999999994</v>
      </c>
      <c r="AO21" s="124" t="s">
        <v>1384</v>
      </c>
      <c r="AP21" s="124" t="s">
        <v>1384</v>
      </c>
      <c r="AQ21" s="124" t="s">
        <v>1384</v>
      </c>
      <c r="AR21" s="119">
        <v>28.87013</v>
      </c>
      <c r="AS21" s="119">
        <v>6.7561799999999996</v>
      </c>
      <c r="AT21" s="119">
        <v>90.489000000000004</v>
      </c>
      <c r="AU21" s="119">
        <v>48.654000000000003</v>
      </c>
      <c r="AV21" s="120">
        <v>54.25</v>
      </c>
      <c r="AW21" s="123">
        <v>16.312999999999999</v>
      </c>
    </row>
    <row r="22" spans="1:49" x14ac:dyDescent="0.25">
      <c r="A22" s="125" t="s">
        <v>643</v>
      </c>
      <c r="B22" s="118">
        <v>6.2</v>
      </c>
      <c r="C22" s="119">
        <v>38</v>
      </c>
      <c r="D22" s="119">
        <v>160.6</v>
      </c>
      <c r="E22" s="119">
        <v>152.08122</v>
      </c>
      <c r="F22" s="119">
        <v>33.1</v>
      </c>
      <c r="G22" s="120">
        <v>170</v>
      </c>
      <c r="H22" s="118">
        <v>48.2</v>
      </c>
      <c r="I22" s="120">
        <v>180</v>
      </c>
      <c r="J22" s="118">
        <v>13.24</v>
      </c>
      <c r="K22" s="119">
        <v>0</v>
      </c>
      <c r="L22" s="120">
        <v>12.48578</v>
      </c>
      <c r="M22" s="121" t="s">
        <v>1384</v>
      </c>
      <c r="N22" s="122" t="s">
        <v>1384</v>
      </c>
      <c r="O22" s="123">
        <v>1.6040000000000001</v>
      </c>
      <c r="P22" s="118">
        <v>150.38999999999999</v>
      </c>
      <c r="Q22" s="119">
        <v>237.07</v>
      </c>
      <c r="R22" s="119">
        <v>626.74</v>
      </c>
      <c r="S22" s="120">
        <v>451.7</v>
      </c>
      <c r="T22" s="123">
        <v>408.58800000000002</v>
      </c>
      <c r="U22" s="123">
        <v>14.03</v>
      </c>
      <c r="V22" s="118">
        <v>5.7</v>
      </c>
      <c r="W22" s="119">
        <v>25.681999999999999</v>
      </c>
      <c r="X22" s="119">
        <v>0.79</v>
      </c>
      <c r="Y22" s="124" t="s">
        <v>1384</v>
      </c>
      <c r="Z22" s="122" t="s">
        <v>1384</v>
      </c>
      <c r="AA22" s="118">
        <v>331.31</v>
      </c>
      <c r="AB22" s="120">
        <v>717.18</v>
      </c>
      <c r="AC22" s="118">
        <v>321.69</v>
      </c>
      <c r="AD22" s="119">
        <v>66.138000000000005</v>
      </c>
      <c r="AE22" s="119">
        <v>300</v>
      </c>
      <c r="AF22" s="120">
        <v>0</v>
      </c>
      <c r="AG22" s="118">
        <v>28.758510000000001</v>
      </c>
      <c r="AH22" s="119">
        <v>34</v>
      </c>
      <c r="AI22" s="119">
        <v>9.2743400000000005</v>
      </c>
      <c r="AJ22" s="119">
        <v>34.504170000000002</v>
      </c>
      <c r="AK22" s="120">
        <v>33.1</v>
      </c>
      <c r="AL22" s="118">
        <v>95.53</v>
      </c>
      <c r="AM22" s="120">
        <v>95.82</v>
      </c>
      <c r="AN22" s="118">
        <v>92.453000000000003</v>
      </c>
      <c r="AO22" s="124" t="s">
        <v>1384</v>
      </c>
      <c r="AP22" s="124" t="s">
        <v>1384</v>
      </c>
      <c r="AQ22" s="124" t="s">
        <v>1384</v>
      </c>
      <c r="AR22" s="119">
        <v>28.93009</v>
      </c>
      <c r="AS22" s="119">
        <v>6.7561799999999996</v>
      </c>
      <c r="AT22" s="119">
        <v>90.489000000000004</v>
      </c>
      <c r="AU22" s="119">
        <v>48.942999999999998</v>
      </c>
      <c r="AV22" s="120">
        <v>54.25</v>
      </c>
      <c r="AW22" s="123">
        <v>16.035</v>
      </c>
    </row>
    <row r="23" spans="1:49" x14ac:dyDescent="0.25">
      <c r="A23" s="125" t="s">
        <v>644</v>
      </c>
      <c r="B23" s="118">
        <v>6.2</v>
      </c>
      <c r="C23" s="119">
        <v>38</v>
      </c>
      <c r="D23" s="119">
        <v>160.6</v>
      </c>
      <c r="E23" s="119">
        <v>152.08122</v>
      </c>
      <c r="F23" s="119">
        <v>33.1</v>
      </c>
      <c r="G23" s="120">
        <v>170</v>
      </c>
      <c r="H23" s="118">
        <v>48.2</v>
      </c>
      <c r="I23" s="120">
        <v>180</v>
      </c>
      <c r="J23" s="118">
        <v>13.24</v>
      </c>
      <c r="K23" s="119">
        <v>0</v>
      </c>
      <c r="L23" s="120">
        <v>12.48578</v>
      </c>
      <c r="M23" s="121" t="s">
        <v>1384</v>
      </c>
      <c r="N23" s="122" t="s">
        <v>1384</v>
      </c>
      <c r="O23" s="123">
        <v>1.6040000000000001</v>
      </c>
      <c r="P23" s="118">
        <v>150.38999999999999</v>
      </c>
      <c r="Q23" s="119">
        <v>237.07</v>
      </c>
      <c r="R23" s="119">
        <v>626.74</v>
      </c>
      <c r="S23" s="120">
        <v>451.7</v>
      </c>
      <c r="T23" s="123">
        <v>408.58800000000002</v>
      </c>
      <c r="U23" s="123">
        <v>14.03</v>
      </c>
      <c r="V23" s="118">
        <v>5.7</v>
      </c>
      <c r="W23" s="119">
        <v>25.681999999999999</v>
      </c>
      <c r="X23" s="119">
        <v>0.79</v>
      </c>
      <c r="Y23" s="124" t="s">
        <v>1384</v>
      </c>
      <c r="Z23" s="122" t="s">
        <v>1384</v>
      </c>
      <c r="AA23" s="118">
        <v>331.31</v>
      </c>
      <c r="AB23" s="120">
        <v>717.18</v>
      </c>
      <c r="AC23" s="118">
        <v>321.69</v>
      </c>
      <c r="AD23" s="119">
        <v>66.138000000000005</v>
      </c>
      <c r="AE23" s="119">
        <v>300</v>
      </c>
      <c r="AF23" s="120">
        <v>0</v>
      </c>
      <c r="AG23" s="118">
        <v>28.758510000000001</v>
      </c>
      <c r="AH23" s="119">
        <v>34</v>
      </c>
      <c r="AI23" s="119">
        <v>9.2743400000000005</v>
      </c>
      <c r="AJ23" s="119">
        <v>34.504170000000002</v>
      </c>
      <c r="AK23" s="120">
        <v>33.1</v>
      </c>
      <c r="AL23" s="118">
        <v>95.53</v>
      </c>
      <c r="AM23" s="120">
        <v>95.82</v>
      </c>
      <c r="AN23" s="118">
        <v>92.453000000000003</v>
      </c>
      <c r="AO23" s="124" t="s">
        <v>1384</v>
      </c>
      <c r="AP23" s="124" t="s">
        <v>1384</v>
      </c>
      <c r="AQ23" s="124" t="s">
        <v>1384</v>
      </c>
      <c r="AR23" s="119">
        <v>28.93009</v>
      </c>
      <c r="AS23" s="119">
        <v>6.7561799999999996</v>
      </c>
      <c r="AT23" s="119">
        <v>90.489000000000004</v>
      </c>
      <c r="AU23" s="119">
        <v>48.942999999999998</v>
      </c>
      <c r="AV23" s="120">
        <v>54.25</v>
      </c>
      <c r="AW23" s="123">
        <v>16.035</v>
      </c>
    </row>
    <row r="24" spans="1:49" x14ac:dyDescent="0.25">
      <c r="A24" s="125" t="s">
        <v>645</v>
      </c>
      <c r="B24" s="118">
        <v>6.2</v>
      </c>
      <c r="C24" s="119">
        <v>38</v>
      </c>
      <c r="D24" s="119">
        <v>160.6</v>
      </c>
      <c r="E24" s="119">
        <v>142.02294000000001</v>
      </c>
      <c r="F24" s="119">
        <v>38.700000000000003</v>
      </c>
      <c r="G24" s="120">
        <v>170</v>
      </c>
      <c r="H24" s="118">
        <v>46.1</v>
      </c>
      <c r="I24" s="120">
        <v>188</v>
      </c>
      <c r="J24" s="118">
        <v>13.31</v>
      </c>
      <c r="K24" s="119">
        <v>0</v>
      </c>
      <c r="L24" s="120">
        <v>23.50403</v>
      </c>
      <c r="M24" s="118">
        <v>1.07</v>
      </c>
      <c r="N24" s="120">
        <v>366.5</v>
      </c>
      <c r="O24" s="123">
        <v>1.6040000000000001</v>
      </c>
      <c r="P24" s="118">
        <v>151.63</v>
      </c>
      <c r="Q24" s="119">
        <v>230.38</v>
      </c>
      <c r="R24" s="119">
        <v>626.74</v>
      </c>
      <c r="S24" s="120">
        <v>444.82</v>
      </c>
      <c r="T24" s="123">
        <v>439.279</v>
      </c>
      <c r="U24" s="123">
        <v>13.85</v>
      </c>
      <c r="V24" s="118">
        <v>7.01</v>
      </c>
      <c r="W24" s="119">
        <v>29.151</v>
      </c>
      <c r="X24" s="119">
        <v>0.83</v>
      </c>
      <c r="Y24" s="124" t="s">
        <v>1384</v>
      </c>
      <c r="Z24" s="122" t="s">
        <v>1384</v>
      </c>
      <c r="AA24" s="118">
        <v>329.65</v>
      </c>
      <c r="AB24" s="120">
        <v>715.52</v>
      </c>
      <c r="AC24" s="118">
        <v>311.83</v>
      </c>
      <c r="AD24" s="119">
        <v>65.960999999999999</v>
      </c>
      <c r="AE24" s="119">
        <v>300</v>
      </c>
      <c r="AF24" s="120">
        <v>0</v>
      </c>
      <c r="AG24" s="118">
        <v>28.758510000000001</v>
      </c>
      <c r="AH24" s="119">
        <v>31</v>
      </c>
      <c r="AI24" s="119">
        <v>9.3330199999999994</v>
      </c>
      <c r="AJ24" s="119">
        <v>34.504170000000002</v>
      </c>
      <c r="AK24" s="120">
        <v>32.5</v>
      </c>
      <c r="AL24" s="118">
        <v>95.38</v>
      </c>
      <c r="AM24" s="120">
        <v>95.67</v>
      </c>
      <c r="AN24" s="118">
        <v>91.968999999999994</v>
      </c>
      <c r="AO24" s="124" t="s">
        <v>1384</v>
      </c>
      <c r="AP24" s="124" t="s">
        <v>1384</v>
      </c>
      <c r="AQ24" s="124" t="s">
        <v>1384</v>
      </c>
      <c r="AR24" s="119">
        <v>29.10397</v>
      </c>
      <c r="AS24" s="119">
        <v>6.7561799999999996</v>
      </c>
      <c r="AT24" s="119">
        <v>90.489000000000004</v>
      </c>
      <c r="AU24" s="119">
        <v>49.780999999999999</v>
      </c>
      <c r="AV24" s="120">
        <v>54.25</v>
      </c>
      <c r="AW24" s="123">
        <v>15.731</v>
      </c>
    </row>
    <row r="25" spans="1:49" x14ac:dyDescent="0.25">
      <c r="A25" s="125" t="s">
        <v>646</v>
      </c>
      <c r="B25" s="118">
        <v>6.2</v>
      </c>
      <c r="C25" s="119">
        <v>38</v>
      </c>
      <c r="D25" s="119">
        <v>160.6</v>
      </c>
      <c r="E25" s="119">
        <v>142.02294000000001</v>
      </c>
      <c r="F25" s="119">
        <v>38.700000000000003</v>
      </c>
      <c r="G25" s="120">
        <v>170</v>
      </c>
      <c r="H25" s="118">
        <v>46.1</v>
      </c>
      <c r="I25" s="120">
        <v>188</v>
      </c>
      <c r="J25" s="118">
        <v>13.31</v>
      </c>
      <c r="K25" s="119">
        <v>0</v>
      </c>
      <c r="L25" s="120">
        <v>23.50403</v>
      </c>
      <c r="M25" s="118">
        <v>1.07</v>
      </c>
      <c r="N25" s="120">
        <v>366.5</v>
      </c>
      <c r="O25" s="123">
        <v>1.6040000000000001</v>
      </c>
      <c r="P25" s="118">
        <v>151.63</v>
      </c>
      <c r="Q25" s="119">
        <v>230.38</v>
      </c>
      <c r="R25" s="119">
        <v>626.74</v>
      </c>
      <c r="S25" s="120">
        <v>444.82</v>
      </c>
      <c r="T25" s="123">
        <v>439.279</v>
      </c>
      <c r="U25" s="123">
        <v>13.85</v>
      </c>
      <c r="V25" s="118">
        <v>7.01</v>
      </c>
      <c r="W25" s="119">
        <v>29.151</v>
      </c>
      <c r="X25" s="119">
        <v>0.83</v>
      </c>
      <c r="Y25" s="124" t="s">
        <v>1384</v>
      </c>
      <c r="Z25" s="122" t="s">
        <v>1384</v>
      </c>
      <c r="AA25" s="118">
        <v>329.65</v>
      </c>
      <c r="AB25" s="120">
        <v>715.52</v>
      </c>
      <c r="AC25" s="118">
        <v>311.83</v>
      </c>
      <c r="AD25" s="119">
        <v>65.960999999999999</v>
      </c>
      <c r="AE25" s="119">
        <v>300</v>
      </c>
      <c r="AF25" s="120">
        <v>0</v>
      </c>
      <c r="AG25" s="118">
        <v>28.758510000000001</v>
      </c>
      <c r="AH25" s="119">
        <v>31</v>
      </c>
      <c r="AI25" s="119">
        <v>9.3330199999999994</v>
      </c>
      <c r="AJ25" s="119">
        <v>34.504170000000002</v>
      </c>
      <c r="AK25" s="120">
        <v>32.5</v>
      </c>
      <c r="AL25" s="118">
        <v>95.38</v>
      </c>
      <c r="AM25" s="120">
        <v>95.67</v>
      </c>
      <c r="AN25" s="118">
        <v>91.968999999999994</v>
      </c>
      <c r="AO25" s="124" t="s">
        <v>1384</v>
      </c>
      <c r="AP25" s="124" t="s">
        <v>1384</v>
      </c>
      <c r="AQ25" s="124" t="s">
        <v>1384</v>
      </c>
      <c r="AR25" s="119">
        <v>29.10397</v>
      </c>
      <c r="AS25" s="119">
        <v>6.7561799999999996</v>
      </c>
      <c r="AT25" s="119">
        <v>90.489000000000004</v>
      </c>
      <c r="AU25" s="119">
        <v>49.780999999999999</v>
      </c>
      <c r="AV25" s="120">
        <v>54.25</v>
      </c>
      <c r="AW25" s="123">
        <v>15.731</v>
      </c>
    </row>
    <row r="26" spans="1:49" x14ac:dyDescent="0.25">
      <c r="A26" s="125" t="s">
        <v>647</v>
      </c>
      <c r="B26" s="118">
        <v>6.2</v>
      </c>
      <c r="C26" s="119">
        <v>38</v>
      </c>
      <c r="D26" s="119">
        <v>160.6</v>
      </c>
      <c r="E26" s="119">
        <v>143.56744</v>
      </c>
      <c r="F26" s="119">
        <v>32.799999999999997</v>
      </c>
      <c r="G26" s="120">
        <v>170</v>
      </c>
      <c r="H26" s="118">
        <v>46.1</v>
      </c>
      <c r="I26" s="120">
        <v>188</v>
      </c>
      <c r="J26" s="118">
        <v>13.38</v>
      </c>
      <c r="K26" s="119">
        <v>0</v>
      </c>
      <c r="L26" s="120">
        <v>8.7183200000000003</v>
      </c>
      <c r="M26" s="121" t="s">
        <v>1384</v>
      </c>
      <c r="N26" s="122" t="s">
        <v>1384</v>
      </c>
      <c r="O26" s="123">
        <v>1.6040000000000001</v>
      </c>
      <c r="P26" s="118">
        <v>150.38999999999999</v>
      </c>
      <c r="Q26" s="119">
        <v>229.06</v>
      </c>
      <c r="R26" s="119">
        <v>618.74</v>
      </c>
      <c r="S26" s="120">
        <v>421.13</v>
      </c>
      <c r="T26" s="123">
        <v>527.80999999999995</v>
      </c>
      <c r="U26" s="123">
        <v>13.91</v>
      </c>
      <c r="V26" s="118">
        <v>6.12</v>
      </c>
      <c r="W26" s="119">
        <v>28.684999999999999</v>
      </c>
      <c r="X26" s="119">
        <v>0.85</v>
      </c>
      <c r="Y26" s="124" t="s">
        <v>1384</v>
      </c>
      <c r="Z26" s="122" t="s">
        <v>1384</v>
      </c>
      <c r="AA26" s="118">
        <v>323.11</v>
      </c>
      <c r="AB26" s="120">
        <v>708.98</v>
      </c>
      <c r="AC26" s="118">
        <v>315.08999999999997</v>
      </c>
      <c r="AD26" s="119">
        <v>66.131</v>
      </c>
      <c r="AE26" s="119">
        <v>300</v>
      </c>
      <c r="AF26" s="120">
        <v>0</v>
      </c>
      <c r="AG26" s="118">
        <v>28.758510000000001</v>
      </c>
      <c r="AH26" s="119">
        <v>31</v>
      </c>
      <c r="AI26" s="119">
        <v>8.7603200000000001</v>
      </c>
      <c r="AJ26" s="119">
        <v>34.504170000000002</v>
      </c>
      <c r="AK26" s="120">
        <v>32.5</v>
      </c>
      <c r="AL26" s="118">
        <v>94.07</v>
      </c>
      <c r="AM26" s="120">
        <v>94.36</v>
      </c>
      <c r="AN26" s="118">
        <v>90.507999999999996</v>
      </c>
      <c r="AO26" s="124" t="s">
        <v>1384</v>
      </c>
      <c r="AP26" s="124" t="s">
        <v>1384</v>
      </c>
      <c r="AQ26" s="124" t="s">
        <v>1384</v>
      </c>
      <c r="AR26" s="119">
        <v>29.07865</v>
      </c>
      <c r="AS26" s="119">
        <v>6.7561799999999996</v>
      </c>
      <c r="AT26" s="119">
        <v>90.489000000000004</v>
      </c>
      <c r="AU26" s="119">
        <v>49.658999999999999</v>
      </c>
      <c r="AV26" s="120">
        <v>54.015000000000001</v>
      </c>
      <c r="AW26" s="123">
        <v>15.654</v>
      </c>
    </row>
    <row r="27" spans="1:49" x14ac:dyDescent="0.25">
      <c r="A27" s="125" t="s">
        <v>648</v>
      </c>
      <c r="B27" s="118">
        <v>6.2</v>
      </c>
      <c r="C27" s="119">
        <v>38</v>
      </c>
      <c r="D27" s="119">
        <v>160.6</v>
      </c>
      <c r="E27" s="119">
        <v>143.56744</v>
      </c>
      <c r="F27" s="119">
        <v>32.799999999999997</v>
      </c>
      <c r="G27" s="120">
        <v>170</v>
      </c>
      <c r="H27" s="118">
        <v>46.1</v>
      </c>
      <c r="I27" s="120">
        <v>188</v>
      </c>
      <c r="J27" s="118">
        <v>13.38</v>
      </c>
      <c r="K27" s="119">
        <v>0</v>
      </c>
      <c r="L27" s="120">
        <v>8.7183200000000003</v>
      </c>
      <c r="M27" s="121" t="s">
        <v>1384</v>
      </c>
      <c r="N27" s="122" t="s">
        <v>1384</v>
      </c>
      <c r="O27" s="123">
        <v>1.6040000000000001</v>
      </c>
      <c r="P27" s="118">
        <v>150.38999999999999</v>
      </c>
      <c r="Q27" s="119">
        <v>229.06</v>
      </c>
      <c r="R27" s="119">
        <v>618.74</v>
      </c>
      <c r="S27" s="120">
        <v>421.13</v>
      </c>
      <c r="T27" s="123">
        <v>527.80999999999995</v>
      </c>
      <c r="U27" s="123">
        <v>13.91</v>
      </c>
      <c r="V27" s="118">
        <v>6.12</v>
      </c>
      <c r="W27" s="119">
        <v>28.684999999999999</v>
      </c>
      <c r="X27" s="119">
        <v>0.85</v>
      </c>
      <c r="Y27" s="124" t="s">
        <v>1384</v>
      </c>
      <c r="Z27" s="122" t="s">
        <v>1384</v>
      </c>
      <c r="AA27" s="118">
        <v>323.11</v>
      </c>
      <c r="AB27" s="120">
        <v>708.98</v>
      </c>
      <c r="AC27" s="118">
        <v>315.08999999999997</v>
      </c>
      <c r="AD27" s="119">
        <v>66.131</v>
      </c>
      <c r="AE27" s="119">
        <v>300</v>
      </c>
      <c r="AF27" s="120">
        <v>0</v>
      </c>
      <c r="AG27" s="118">
        <v>28.758510000000001</v>
      </c>
      <c r="AH27" s="119">
        <v>31</v>
      </c>
      <c r="AI27" s="119">
        <v>8.7603200000000001</v>
      </c>
      <c r="AJ27" s="119">
        <v>34.504170000000002</v>
      </c>
      <c r="AK27" s="120">
        <v>32.5</v>
      </c>
      <c r="AL27" s="118">
        <v>94.07</v>
      </c>
      <c r="AM27" s="120">
        <v>94.36</v>
      </c>
      <c r="AN27" s="118">
        <v>90.507999999999996</v>
      </c>
      <c r="AO27" s="124" t="s">
        <v>1384</v>
      </c>
      <c r="AP27" s="124" t="s">
        <v>1384</v>
      </c>
      <c r="AQ27" s="124" t="s">
        <v>1384</v>
      </c>
      <c r="AR27" s="119">
        <v>29.07865</v>
      </c>
      <c r="AS27" s="119">
        <v>6.7561799999999996</v>
      </c>
      <c r="AT27" s="119">
        <v>90.489000000000004</v>
      </c>
      <c r="AU27" s="119">
        <v>49.658999999999999</v>
      </c>
      <c r="AV27" s="120">
        <v>54.015000000000001</v>
      </c>
      <c r="AW27" s="123">
        <v>15.654</v>
      </c>
    </row>
    <row r="28" spans="1:49" x14ac:dyDescent="0.25">
      <c r="A28" s="125" t="s">
        <v>649</v>
      </c>
      <c r="B28" s="118">
        <v>6.2</v>
      </c>
      <c r="C28" s="119">
        <v>38</v>
      </c>
      <c r="D28" s="119">
        <v>160.6</v>
      </c>
      <c r="E28" s="119">
        <v>146.04882000000001</v>
      </c>
      <c r="F28" s="119">
        <v>28.4</v>
      </c>
      <c r="G28" s="120">
        <v>170</v>
      </c>
      <c r="H28" s="118">
        <v>46.1</v>
      </c>
      <c r="I28" s="120">
        <v>185</v>
      </c>
      <c r="J28" s="118">
        <v>13.13</v>
      </c>
      <c r="K28" s="119">
        <v>0</v>
      </c>
      <c r="L28" s="120">
        <v>8.48264</v>
      </c>
      <c r="M28" s="121" t="s">
        <v>1384</v>
      </c>
      <c r="N28" s="122" t="s">
        <v>1384</v>
      </c>
      <c r="O28" s="123">
        <v>1.6040000000000001</v>
      </c>
      <c r="P28" s="118">
        <v>149.15</v>
      </c>
      <c r="Q28" s="119">
        <v>227.73</v>
      </c>
      <c r="R28" s="119">
        <v>602.91</v>
      </c>
      <c r="S28" s="120">
        <v>397.91</v>
      </c>
      <c r="T28" s="123">
        <v>576.26300000000003</v>
      </c>
      <c r="U28" s="123">
        <v>13.91</v>
      </c>
      <c r="V28" s="118">
        <v>7.01</v>
      </c>
      <c r="W28" s="119">
        <v>28.097000000000001</v>
      </c>
      <c r="X28" s="119">
        <v>0.86</v>
      </c>
      <c r="Y28" s="124" t="s">
        <v>1384</v>
      </c>
      <c r="Z28" s="122" t="s">
        <v>1384</v>
      </c>
      <c r="AA28" s="118">
        <v>320.83</v>
      </c>
      <c r="AB28" s="120">
        <v>706.7</v>
      </c>
      <c r="AC28" s="118">
        <v>318.38</v>
      </c>
      <c r="AD28" s="119">
        <v>66.402000000000001</v>
      </c>
      <c r="AE28" s="119">
        <v>300</v>
      </c>
      <c r="AF28" s="120">
        <v>0</v>
      </c>
      <c r="AG28" s="118">
        <v>28.758510000000001</v>
      </c>
      <c r="AH28" s="119">
        <v>31</v>
      </c>
      <c r="AI28" s="119">
        <v>9.3488199999999999</v>
      </c>
      <c r="AJ28" s="119">
        <v>34.504170000000002</v>
      </c>
      <c r="AK28" s="120">
        <v>31.4</v>
      </c>
      <c r="AL28" s="118">
        <v>91.07</v>
      </c>
      <c r="AM28" s="120">
        <v>91.36</v>
      </c>
      <c r="AN28" s="118">
        <v>88.05</v>
      </c>
      <c r="AO28" s="124" t="s">
        <v>1384</v>
      </c>
      <c r="AP28" s="124" t="s">
        <v>1384</v>
      </c>
      <c r="AQ28" s="124" t="s">
        <v>1384</v>
      </c>
      <c r="AR28" s="119">
        <v>28.928429999999999</v>
      </c>
      <c r="AS28" s="119">
        <v>6.7561799999999996</v>
      </c>
      <c r="AT28" s="119">
        <v>90.489000000000004</v>
      </c>
      <c r="AU28" s="119">
        <v>48.935000000000002</v>
      </c>
      <c r="AV28" s="120">
        <v>54.241</v>
      </c>
      <c r="AW28" s="123">
        <v>15.356999999999999</v>
      </c>
    </row>
    <row r="29" spans="1:49" x14ac:dyDescent="0.25">
      <c r="A29" s="125" t="s">
        <v>650</v>
      </c>
      <c r="B29" s="118">
        <v>6.2</v>
      </c>
      <c r="C29" s="119">
        <v>38</v>
      </c>
      <c r="D29" s="119">
        <v>160.6</v>
      </c>
      <c r="E29" s="119">
        <v>146.04882000000001</v>
      </c>
      <c r="F29" s="119">
        <v>28.4</v>
      </c>
      <c r="G29" s="120">
        <v>170</v>
      </c>
      <c r="H29" s="118">
        <v>46.1</v>
      </c>
      <c r="I29" s="120">
        <v>185</v>
      </c>
      <c r="J29" s="118">
        <v>13.13</v>
      </c>
      <c r="K29" s="119">
        <v>0</v>
      </c>
      <c r="L29" s="120">
        <v>8.48264</v>
      </c>
      <c r="M29" s="121" t="s">
        <v>1384</v>
      </c>
      <c r="N29" s="122" t="s">
        <v>1384</v>
      </c>
      <c r="O29" s="123">
        <v>1.6040000000000001</v>
      </c>
      <c r="P29" s="118">
        <v>149.15</v>
      </c>
      <c r="Q29" s="119">
        <v>227.73</v>
      </c>
      <c r="R29" s="119">
        <v>602.91</v>
      </c>
      <c r="S29" s="120">
        <v>397.91</v>
      </c>
      <c r="T29" s="123">
        <v>576.26300000000003</v>
      </c>
      <c r="U29" s="123">
        <v>13.91</v>
      </c>
      <c r="V29" s="118">
        <v>7.01</v>
      </c>
      <c r="W29" s="119">
        <v>28.097000000000001</v>
      </c>
      <c r="X29" s="119">
        <v>0.86</v>
      </c>
      <c r="Y29" s="124" t="s">
        <v>1384</v>
      </c>
      <c r="Z29" s="122" t="s">
        <v>1384</v>
      </c>
      <c r="AA29" s="118">
        <v>320.83</v>
      </c>
      <c r="AB29" s="120">
        <v>706.7</v>
      </c>
      <c r="AC29" s="118">
        <v>318.38</v>
      </c>
      <c r="AD29" s="119">
        <v>66.402000000000001</v>
      </c>
      <c r="AE29" s="119">
        <v>300</v>
      </c>
      <c r="AF29" s="120">
        <v>0</v>
      </c>
      <c r="AG29" s="118">
        <v>28.758510000000001</v>
      </c>
      <c r="AH29" s="119">
        <v>31</v>
      </c>
      <c r="AI29" s="119">
        <v>9.3488199999999999</v>
      </c>
      <c r="AJ29" s="119">
        <v>34.504170000000002</v>
      </c>
      <c r="AK29" s="120">
        <v>31.4</v>
      </c>
      <c r="AL29" s="118">
        <v>91.07</v>
      </c>
      <c r="AM29" s="120">
        <v>91.36</v>
      </c>
      <c r="AN29" s="118">
        <v>88.05</v>
      </c>
      <c r="AO29" s="124" t="s">
        <v>1384</v>
      </c>
      <c r="AP29" s="124" t="s">
        <v>1384</v>
      </c>
      <c r="AQ29" s="124" t="s">
        <v>1384</v>
      </c>
      <c r="AR29" s="119">
        <v>28.928429999999999</v>
      </c>
      <c r="AS29" s="119">
        <v>6.7561799999999996</v>
      </c>
      <c r="AT29" s="119">
        <v>90.489000000000004</v>
      </c>
      <c r="AU29" s="119">
        <v>48.935000000000002</v>
      </c>
      <c r="AV29" s="120">
        <v>54.241</v>
      </c>
      <c r="AW29" s="123">
        <v>15.356999999999999</v>
      </c>
    </row>
    <row r="30" spans="1:49" x14ac:dyDescent="0.25">
      <c r="A30" s="125" t="s">
        <v>651</v>
      </c>
      <c r="B30" s="118">
        <v>6.2</v>
      </c>
      <c r="C30" s="119">
        <v>38</v>
      </c>
      <c r="D30" s="119">
        <v>160.6</v>
      </c>
      <c r="E30" s="119">
        <v>139.17143999999999</v>
      </c>
      <c r="F30" s="119">
        <v>32.4</v>
      </c>
      <c r="G30" s="120">
        <v>170</v>
      </c>
      <c r="H30" s="118">
        <v>46.1</v>
      </c>
      <c r="I30" s="120">
        <v>176</v>
      </c>
      <c r="J30" s="118">
        <v>13.17</v>
      </c>
      <c r="K30" s="119">
        <v>0</v>
      </c>
      <c r="L30" s="120">
        <v>8.4642599999999995</v>
      </c>
      <c r="M30" s="121" t="s">
        <v>1384</v>
      </c>
      <c r="N30" s="122" t="s">
        <v>1384</v>
      </c>
      <c r="O30" s="123">
        <v>1.6040000000000001</v>
      </c>
      <c r="P30" s="118">
        <v>139.5</v>
      </c>
      <c r="Q30" s="119">
        <v>226.41</v>
      </c>
      <c r="R30" s="119">
        <v>592.49</v>
      </c>
      <c r="S30" s="120">
        <v>378.39</v>
      </c>
      <c r="T30" s="123">
        <v>558.024</v>
      </c>
      <c r="U30" s="123">
        <v>13.98</v>
      </c>
      <c r="V30" s="118">
        <v>3.05</v>
      </c>
      <c r="W30" s="119">
        <v>27.08</v>
      </c>
      <c r="X30" s="119">
        <v>0.88</v>
      </c>
      <c r="Y30" s="124" t="s">
        <v>1384</v>
      </c>
      <c r="Z30" s="122" t="s">
        <v>1384</v>
      </c>
      <c r="AA30" s="118">
        <v>328.17</v>
      </c>
      <c r="AB30" s="120">
        <v>714.03200000000004</v>
      </c>
      <c r="AC30" s="118">
        <v>318.38</v>
      </c>
      <c r="AD30" s="119">
        <v>65.926000000000002</v>
      </c>
      <c r="AE30" s="119">
        <v>300</v>
      </c>
      <c r="AF30" s="120">
        <v>0</v>
      </c>
      <c r="AG30" s="118">
        <v>28.758510000000001</v>
      </c>
      <c r="AH30" s="119">
        <v>30</v>
      </c>
      <c r="AI30" s="119">
        <v>9.8965700000000005</v>
      </c>
      <c r="AJ30" s="119">
        <v>34.504170000000002</v>
      </c>
      <c r="AK30" s="120">
        <v>31</v>
      </c>
      <c r="AL30" s="118">
        <v>87.48</v>
      </c>
      <c r="AM30" s="120">
        <v>87.77</v>
      </c>
      <c r="AN30" s="118">
        <v>86.56</v>
      </c>
      <c r="AO30" s="124" t="s">
        <v>1384</v>
      </c>
      <c r="AP30" s="124" t="s">
        <v>1384</v>
      </c>
      <c r="AQ30" s="124" t="s">
        <v>1384</v>
      </c>
      <c r="AR30" s="119">
        <v>28.720739999999999</v>
      </c>
      <c r="AS30" s="119">
        <v>6.7561799999999996</v>
      </c>
      <c r="AT30" s="119">
        <v>90.489000000000004</v>
      </c>
      <c r="AU30" s="119">
        <v>47.933999999999997</v>
      </c>
      <c r="AV30" s="120">
        <v>54.322000000000003</v>
      </c>
      <c r="AW30" s="123">
        <v>15.186</v>
      </c>
    </row>
    <row r="31" spans="1:49" x14ac:dyDescent="0.25">
      <c r="A31" s="125" t="s">
        <v>652</v>
      </c>
      <c r="B31" s="118">
        <v>6.2</v>
      </c>
      <c r="C31" s="119">
        <v>38</v>
      </c>
      <c r="D31" s="119">
        <v>160.6</v>
      </c>
      <c r="E31" s="119">
        <v>139.17143999999999</v>
      </c>
      <c r="F31" s="119">
        <v>32.4</v>
      </c>
      <c r="G31" s="120">
        <v>170</v>
      </c>
      <c r="H31" s="118">
        <v>46.1</v>
      </c>
      <c r="I31" s="120">
        <v>176</v>
      </c>
      <c r="J31" s="118">
        <v>13.17</v>
      </c>
      <c r="K31" s="119">
        <v>0</v>
      </c>
      <c r="L31" s="120">
        <v>8.4642599999999995</v>
      </c>
      <c r="M31" s="121" t="s">
        <v>1384</v>
      </c>
      <c r="N31" s="122" t="s">
        <v>1384</v>
      </c>
      <c r="O31" s="123">
        <v>1.6040000000000001</v>
      </c>
      <c r="P31" s="118">
        <v>139.5</v>
      </c>
      <c r="Q31" s="119">
        <v>226.41</v>
      </c>
      <c r="R31" s="119">
        <v>592.49</v>
      </c>
      <c r="S31" s="120">
        <v>378.39</v>
      </c>
      <c r="T31" s="123">
        <v>558.024</v>
      </c>
      <c r="U31" s="123">
        <v>13.98</v>
      </c>
      <c r="V31" s="118">
        <v>3.05</v>
      </c>
      <c r="W31" s="119">
        <v>27.08</v>
      </c>
      <c r="X31" s="119">
        <v>0.88</v>
      </c>
      <c r="Y31" s="124" t="s">
        <v>1384</v>
      </c>
      <c r="Z31" s="122" t="s">
        <v>1384</v>
      </c>
      <c r="AA31" s="118">
        <v>328.17</v>
      </c>
      <c r="AB31" s="120">
        <v>714.03200000000004</v>
      </c>
      <c r="AC31" s="118">
        <v>318.38</v>
      </c>
      <c r="AD31" s="119">
        <v>65.926000000000002</v>
      </c>
      <c r="AE31" s="119">
        <v>300</v>
      </c>
      <c r="AF31" s="120">
        <v>0</v>
      </c>
      <c r="AG31" s="118">
        <v>28.758510000000001</v>
      </c>
      <c r="AH31" s="119">
        <v>30</v>
      </c>
      <c r="AI31" s="119">
        <v>9.8965700000000005</v>
      </c>
      <c r="AJ31" s="119">
        <v>34.504170000000002</v>
      </c>
      <c r="AK31" s="120">
        <v>31</v>
      </c>
      <c r="AL31" s="118">
        <v>87.48</v>
      </c>
      <c r="AM31" s="120">
        <v>87.77</v>
      </c>
      <c r="AN31" s="118">
        <v>86.56</v>
      </c>
      <c r="AO31" s="124" t="s">
        <v>1384</v>
      </c>
      <c r="AP31" s="124" t="s">
        <v>1384</v>
      </c>
      <c r="AQ31" s="124" t="s">
        <v>1384</v>
      </c>
      <c r="AR31" s="119">
        <v>28.720739999999999</v>
      </c>
      <c r="AS31" s="119">
        <v>6.7561799999999996</v>
      </c>
      <c r="AT31" s="119">
        <v>90.489000000000004</v>
      </c>
      <c r="AU31" s="119">
        <v>47.933999999999997</v>
      </c>
      <c r="AV31" s="120">
        <v>54.322000000000003</v>
      </c>
      <c r="AW31" s="123">
        <v>15.186</v>
      </c>
    </row>
    <row r="32" spans="1:49" x14ac:dyDescent="0.25">
      <c r="A32" s="125" t="s">
        <v>653</v>
      </c>
      <c r="B32" s="118">
        <v>6.2</v>
      </c>
      <c r="C32" s="119">
        <v>38</v>
      </c>
      <c r="D32" s="119">
        <v>160.6</v>
      </c>
      <c r="E32" s="119">
        <v>137.66267999999999</v>
      </c>
      <c r="F32" s="119">
        <v>32</v>
      </c>
      <c r="G32" s="120">
        <v>170</v>
      </c>
      <c r="H32" s="118">
        <v>46.1</v>
      </c>
      <c r="I32" s="120">
        <v>174</v>
      </c>
      <c r="J32" s="118">
        <v>13.06</v>
      </c>
      <c r="K32" s="119">
        <v>0</v>
      </c>
      <c r="L32" s="120">
        <v>8.4241399999999995</v>
      </c>
      <c r="M32" s="121" t="s">
        <v>1384</v>
      </c>
      <c r="N32" s="122" t="s">
        <v>1384</v>
      </c>
      <c r="O32" s="123">
        <v>1.6040000000000001</v>
      </c>
      <c r="P32" s="118">
        <v>134.82</v>
      </c>
      <c r="Q32" s="119">
        <v>225.09</v>
      </c>
      <c r="R32" s="119">
        <v>579.62</v>
      </c>
      <c r="S32" s="120">
        <v>387.81</v>
      </c>
      <c r="T32" s="123">
        <v>542.12300000000005</v>
      </c>
      <c r="U32" s="123">
        <v>13.9</v>
      </c>
      <c r="V32" s="118">
        <v>10.45</v>
      </c>
      <c r="W32" s="119">
        <v>28.31</v>
      </c>
      <c r="X32" s="119">
        <v>0.88</v>
      </c>
      <c r="Y32" s="124" t="s">
        <v>1384</v>
      </c>
      <c r="Z32" s="122" t="s">
        <v>1384</v>
      </c>
      <c r="AA32" s="118">
        <v>341.85</v>
      </c>
      <c r="AB32" s="120">
        <v>727.71299999999997</v>
      </c>
      <c r="AC32" s="118">
        <v>308.58999999999997</v>
      </c>
      <c r="AD32" s="119">
        <v>66.316000000000003</v>
      </c>
      <c r="AE32" s="119">
        <v>295.63</v>
      </c>
      <c r="AF32" s="120">
        <v>0</v>
      </c>
      <c r="AG32" s="118">
        <v>28.758510000000001</v>
      </c>
      <c r="AH32" s="119">
        <v>29</v>
      </c>
      <c r="AI32" s="119">
        <v>10.04444</v>
      </c>
      <c r="AJ32" s="119">
        <v>34.504170000000002</v>
      </c>
      <c r="AK32" s="120">
        <v>31</v>
      </c>
      <c r="AL32" s="118">
        <v>84.8</v>
      </c>
      <c r="AM32" s="120">
        <v>85.09</v>
      </c>
      <c r="AN32" s="118">
        <v>89.037000000000006</v>
      </c>
      <c r="AO32" s="124" t="s">
        <v>1384</v>
      </c>
      <c r="AP32" s="124" t="s">
        <v>1384</v>
      </c>
      <c r="AQ32" s="124" t="s">
        <v>1384</v>
      </c>
      <c r="AR32" s="119">
        <v>28.573630000000001</v>
      </c>
      <c r="AS32" s="119">
        <v>6.7561799999999996</v>
      </c>
      <c r="AT32" s="119">
        <v>90.489000000000004</v>
      </c>
      <c r="AU32" s="119">
        <v>47.225000000000001</v>
      </c>
      <c r="AV32" s="120">
        <v>54.322000000000003</v>
      </c>
      <c r="AW32" s="123">
        <v>15.198</v>
      </c>
    </row>
    <row r="33" spans="1:49" x14ac:dyDescent="0.25">
      <c r="A33" s="125" t="s">
        <v>654</v>
      </c>
      <c r="B33" s="118">
        <v>6.2</v>
      </c>
      <c r="C33" s="119">
        <v>38</v>
      </c>
      <c r="D33" s="119">
        <v>160.6</v>
      </c>
      <c r="E33" s="119">
        <v>137.66267999999999</v>
      </c>
      <c r="F33" s="119">
        <v>32</v>
      </c>
      <c r="G33" s="120">
        <v>170</v>
      </c>
      <c r="H33" s="118">
        <v>46.1</v>
      </c>
      <c r="I33" s="120">
        <v>174</v>
      </c>
      <c r="J33" s="118">
        <v>13.06</v>
      </c>
      <c r="K33" s="119">
        <v>0</v>
      </c>
      <c r="L33" s="120">
        <v>8.4241399999999995</v>
      </c>
      <c r="M33" s="121" t="s">
        <v>1384</v>
      </c>
      <c r="N33" s="122" t="s">
        <v>1384</v>
      </c>
      <c r="O33" s="123">
        <v>1.6040000000000001</v>
      </c>
      <c r="P33" s="118">
        <v>134.82</v>
      </c>
      <c r="Q33" s="119">
        <v>225.09</v>
      </c>
      <c r="R33" s="119">
        <v>579.62</v>
      </c>
      <c r="S33" s="120">
        <v>387.81</v>
      </c>
      <c r="T33" s="123">
        <v>542.12300000000005</v>
      </c>
      <c r="U33" s="123">
        <v>13.9</v>
      </c>
      <c r="V33" s="118">
        <v>10.45</v>
      </c>
      <c r="W33" s="119">
        <v>28.31</v>
      </c>
      <c r="X33" s="119">
        <v>0.88</v>
      </c>
      <c r="Y33" s="124" t="s">
        <v>1384</v>
      </c>
      <c r="Z33" s="122" t="s">
        <v>1384</v>
      </c>
      <c r="AA33" s="118">
        <v>341.85</v>
      </c>
      <c r="AB33" s="120">
        <v>727.71299999999997</v>
      </c>
      <c r="AC33" s="118">
        <v>308.58999999999997</v>
      </c>
      <c r="AD33" s="119">
        <v>66.316000000000003</v>
      </c>
      <c r="AE33" s="119">
        <v>295.63</v>
      </c>
      <c r="AF33" s="120">
        <v>0</v>
      </c>
      <c r="AG33" s="118">
        <v>28.758510000000001</v>
      </c>
      <c r="AH33" s="119">
        <v>29</v>
      </c>
      <c r="AI33" s="119">
        <v>10.04444</v>
      </c>
      <c r="AJ33" s="119">
        <v>34.504170000000002</v>
      </c>
      <c r="AK33" s="120">
        <v>31</v>
      </c>
      <c r="AL33" s="118">
        <v>84.8</v>
      </c>
      <c r="AM33" s="120">
        <v>85.09</v>
      </c>
      <c r="AN33" s="118">
        <v>89.037000000000006</v>
      </c>
      <c r="AO33" s="124" t="s">
        <v>1384</v>
      </c>
      <c r="AP33" s="124" t="s">
        <v>1384</v>
      </c>
      <c r="AQ33" s="124" t="s">
        <v>1384</v>
      </c>
      <c r="AR33" s="119">
        <v>28.573630000000001</v>
      </c>
      <c r="AS33" s="119">
        <v>6.7561799999999996</v>
      </c>
      <c r="AT33" s="119">
        <v>90.489000000000004</v>
      </c>
      <c r="AU33" s="119">
        <v>47.225000000000001</v>
      </c>
      <c r="AV33" s="120">
        <v>54.322000000000003</v>
      </c>
      <c r="AW33" s="123">
        <v>15.198</v>
      </c>
    </row>
    <row r="34" spans="1:49" x14ac:dyDescent="0.25">
      <c r="A34" s="125" t="s">
        <v>655</v>
      </c>
      <c r="B34" s="118">
        <v>6.2</v>
      </c>
      <c r="C34" s="119">
        <v>38</v>
      </c>
      <c r="D34" s="119">
        <v>160.6</v>
      </c>
      <c r="E34" s="119">
        <v>134.18044</v>
      </c>
      <c r="F34" s="119">
        <v>33.5</v>
      </c>
      <c r="G34" s="120">
        <v>170</v>
      </c>
      <c r="H34" s="118">
        <v>46.1</v>
      </c>
      <c r="I34" s="120">
        <v>168</v>
      </c>
      <c r="J34" s="118">
        <v>13.05</v>
      </c>
      <c r="K34" s="119">
        <v>0</v>
      </c>
      <c r="L34" s="120">
        <v>8.5127299999999995</v>
      </c>
      <c r="M34" s="121" t="s">
        <v>1384</v>
      </c>
      <c r="N34" s="122" t="s">
        <v>1384</v>
      </c>
      <c r="O34" s="123">
        <v>1.6040000000000001</v>
      </c>
      <c r="P34" s="118">
        <v>129.11000000000001</v>
      </c>
      <c r="Q34" s="119">
        <v>225.09</v>
      </c>
      <c r="R34" s="119">
        <v>564.39</v>
      </c>
      <c r="S34" s="120">
        <v>371.14</v>
      </c>
      <c r="T34" s="123">
        <v>546.94299999999998</v>
      </c>
      <c r="U34" s="123">
        <v>13.88</v>
      </c>
      <c r="V34" s="118">
        <v>7.01</v>
      </c>
      <c r="W34" s="119">
        <v>18.96</v>
      </c>
      <c r="X34" s="119">
        <v>0.89</v>
      </c>
      <c r="Y34" s="124" t="s">
        <v>1384</v>
      </c>
      <c r="Z34" s="122" t="s">
        <v>1384</v>
      </c>
      <c r="AA34" s="118">
        <v>333.79</v>
      </c>
      <c r="AB34" s="120">
        <v>719.65200000000004</v>
      </c>
      <c r="AC34" s="118">
        <v>298.91000000000003</v>
      </c>
      <c r="AD34" s="119">
        <v>66.283000000000001</v>
      </c>
      <c r="AE34" s="119">
        <v>263.17</v>
      </c>
      <c r="AF34" s="120">
        <v>0</v>
      </c>
      <c r="AG34" s="118">
        <v>28.758510000000001</v>
      </c>
      <c r="AH34" s="119">
        <v>29</v>
      </c>
      <c r="AI34" s="119">
        <v>9.4417500000000008</v>
      </c>
      <c r="AJ34" s="119">
        <v>34.504170000000002</v>
      </c>
      <c r="AK34" s="120">
        <v>30.2</v>
      </c>
      <c r="AL34" s="118">
        <v>84.32</v>
      </c>
      <c r="AM34" s="120">
        <v>84.61</v>
      </c>
      <c r="AN34" s="118">
        <v>89.037000000000006</v>
      </c>
      <c r="AO34" s="124" t="s">
        <v>1384</v>
      </c>
      <c r="AP34" s="124" t="s">
        <v>1384</v>
      </c>
      <c r="AQ34" s="124" t="s">
        <v>1384</v>
      </c>
      <c r="AR34" s="119">
        <v>28.471139999999998</v>
      </c>
      <c r="AS34" s="119">
        <v>6.7561799999999996</v>
      </c>
      <c r="AT34" s="119">
        <v>90.489000000000004</v>
      </c>
      <c r="AU34" s="119">
        <v>46.731000000000002</v>
      </c>
      <c r="AV34" s="120">
        <v>53.741</v>
      </c>
      <c r="AW34" s="123">
        <v>15.037000000000001</v>
      </c>
    </row>
    <row r="35" spans="1:49" x14ac:dyDescent="0.25">
      <c r="A35" s="125" t="s">
        <v>656</v>
      </c>
      <c r="B35" s="118">
        <v>6.2</v>
      </c>
      <c r="C35" s="119">
        <v>38</v>
      </c>
      <c r="D35" s="119">
        <v>160.6</v>
      </c>
      <c r="E35" s="119">
        <v>134.18044</v>
      </c>
      <c r="F35" s="119">
        <v>33.5</v>
      </c>
      <c r="G35" s="120">
        <v>170</v>
      </c>
      <c r="H35" s="118">
        <v>46.1</v>
      </c>
      <c r="I35" s="120">
        <v>168</v>
      </c>
      <c r="J35" s="118">
        <v>13.05</v>
      </c>
      <c r="K35" s="119">
        <v>0</v>
      </c>
      <c r="L35" s="120">
        <v>8.5127299999999995</v>
      </c>
      <c r="M35" s="121" t="s">
        <v>1384</v>
      </c>
      <c r="N35" s="122" t="s">
        <v>1384</v>
      </c>
      <c r="O35" s="123">
        <v>1.6040000000000001</v>
      </c>
      <c r="P35" s="118">
        <v>129.11000000000001</v>
      </c>
      <c r="Q35" s="119">
        <v>225.09</v>
      </c>
      <c r="R35" s="119">
        <v>564.39</v>
      </c>
      <c r="S35" s="120">
        <v>371.14</v>
      </c>
      <c r="T35" s="123">
        <v>546.94299999999998</v>
      </c>
      <c r="U35" s="123">
        <v>13.88</v>
      </c>
      <c r="V35" s="118">
        <v>7.01</v>
      </c>
      <c r="W35" s="119">
        <v>18.96</v>
      </c>
      <c r="X35" s="119">
        <v>0.89</v>
      </c>
      <c r="Y35" s="124" t="s">
        <v>1384</v>
      </c>
      <c r="Z35" s="122" t="s">
        <v>1384</v>
      </c>
      <c r="AA35" s="118">
        <v>333.79</v>
      </c>
      <c r="AB35" s="120">
        <v>719.65200000000004</v>
      </c>
      <c r="AC35" s="118">
        <v>298.91000000000003</v>
      </c>
      <c r="AD35" s="119">
        <v>66.283000000000001</v>
      </c>
      <c r="AE35" s="119">
        <v>263.17</v>
      </c>
      <c r="AF35" s="120">
        <v>0</v>
      </c>
      <c r="AG35" s="118">
        <v>28.758510000000001</v>
      </c>
      <c r="AH35" s="119">
        <v>29</v>
      </c>
      <c r="AI35" s="119">
        <v>9.4417500000000008</v>
      </c>
      <c r="AJ35" s="119">
        <v>34.504170000000002</v>
      </c>
      <c r="AK35" s="120">
        <v>30.2</v>
      </c>
      <c r="AL35" s="118">
        <v>84.32</v>
      </c>
      <c r="AM35" s="120">
        <v>84.61</v>
      </c>
      <c r="AN35" s="118">
        <v>89.037000000000006</v>
      </c>
      <c r="AO35" s="124" t="s">
        <v>1384</v>
      </c>
      <c r="AP35" s="124" t="s">
        <v>1384</v>
      </c>
      <c r="AQ35" s="124" t="s">
        <v>1384</v>
      </c>
      <c r="AR35" s="119">
        <v>28.471139999999998</v>
      </c>
      <c r="AS35" s="119">
        <v>6.7561799999999996</v>
      </c>
      <c r="AT35" s="119">
        <v>90.489000000000004</v>
      </c>
      <c r="AU35" s="119">
        <v>46.731000000000002</v>
      </c>
      <c r="AV35" s="120">
        <v>53.741</v>
      </c>
      <c r="AW35" s="123">
        <v>15.037000000000001</v>
      </c>
    </row>
    <row r="36" spans="1:49" x14ac:dyDescent="0.25">
      <c r="A36" s="125" t="s">
        <v>657</v>
      </c>
      <c r="B36" s="118">
        <v>6.2</v>
      </c>
      <c r="C36" s="119">
        <v>38</v>
      </c>
      <c r="D36" s="119">
        <v>160.6</v>
      </c>
      <c r="E36" s="119">
        <v>127.2264</v>
      </c>
      <c r="F36" s="119">
        <v>37.5</v>
      </c>
      <c r="G36" s="120">
        <v>170</v>
      </c>
      <c r="H36" s="118">
        <v>43.9</v>
      </c>
      <c r="I36" s="120">
        <v>165</v>
      </c>
      <c r="J36" s="118">
        <v>13.18</v>
      </c>
      <c r="K36" s="119">
        <v>0</v>
      </c>
      <c r="L36" s="120">
        <v>10.19087</v>
      </c>
      <c r="M36" s="121" t="s">
        <v>1384</v>
      </c>
      <c r="N36" s="122" t="s">
        <v>1384</v>
      </c>
      <c r="O36" s="123">
        <v>1.6040000000000001</v>
      </c>
      <c r="P36" s="118">
        <v>143.07</v>
      </c>
      <c r="Q36" s="119">
        <v>223.78</v>
      </c>
      <c r="R36" s="119">
        <v>559.37</v>
      </c>
      <c r="S36" s="120">
        <v>357.34</v>
      </c>
      <c r="T36" s="123">
        <v>531.38599999999997</v>
      </c>
      <c r="U36" s="123">
        <v>13.72</v>
      </c>
      <c r="V36" s="118">
        <v>3.74</v>
      </c>
      <c r="W36" s="119">
        <v>25.6</v>
      </c>
      <c r="X36" s="119">
        <v>0.91</v>
      </c>
      <c r="Y36" s="124" t="s">
        <v>1384</v>
      </c>
      <c r="Z36" s="122" t="s">
        <v>1384</v>
      </c>
      <c r="AA36" s="118">
        <v>327.82</v>
      </c>
      <c r="AB36" s="120">
        <v>713.69</v>
      </c>
      <c r="AC36" s="118">
        <v>298.91000000000003</v>
      </c>
      <c r="AD36" s="119">
        <v>65.864000000000004</v>
      </c>
      <c r="AE36" s="119">
        <v>244.19</v>
      </c>
      <c r="AF36" s="120">
        <v>0</v>
      </c>
      <c r="AG36" s="118">
        <v>28.758510000000001</v>
      </c>
      <c r="AH36" s="119">
        <v>29</v>
      </c>
      <c r="AI36" s="119">
        <v>7.5417699999999996</v>
      </c>
      <c r="AJ36" s="119">
        <v>34.504170000000002</v>
      </c>
      <c r="AK36" s="120">
        <v>30.2</v>
      </c>
      <c r="AL36" s="118">
        <v>83.7</v>
      </c>
      <c r="AM36" s="120">
        <v>83.99</v>
      </c>
      <c r="AN36" s="118">
        <v>88.543999999999997</v>
      </c>
      <c r="AO36" s="124" t="s">
        <v>1384</v>
      </c>
      <c r="AP36" s="124" t="s">
        <v>1384</v>
      </c>
      <c r="AQ36" s="124" t="s">
        <v>1384</v>
      </c>
      <c r="AR36" s="119">
        <v>28.548110000000001</v>
      </c>
      <c r="AS36" s="119">
        <v>6.7561799999999996</v>
      </c>
      <c r="AT36" s="119">
        <v>90.489000000000004</v>
      </c>
      <c r="AU36" s="119">
        <v>47.101999999999997</v>
      </c>
      <c r="AV36" s="120">
        <v>53.87</v>
      </c>
      <c r="AW36" s="123">
        <v>15.109</v>
      </c>
    </row>
    <row r="37" spans="1:49" x14ac:dyDescent="0.25">
      <c r="A37" s="125" t="s">
        <v>658</v>
      </c>
      <c r="B37" s="118">
        <v>6.2</v>
      </c>
      <c r="C37" s="119">
        <v>38</v>
      </c>
      <c r="D37" s="119">
        <v>160.6</v>
      </c>
      <c r="E37" s="119">
        <v>127.2264</v>
      </c>
      <c r="F37" s="119">
        <v>37.5</v>
      </c>
      <c r="G37" s="120">
        <v>170</v>
      </c>
      <c r="H37" s="118">
        <v>43.9</v>
      </c>
      <c r="I37" s="120">
        <v>165</v>
      </c>
      <c r="J37" s="118">
        <v>13.18</v>
      </c>
      <c r="K37" s="119">
        <v>0</v>
      </c>
      <c r="L37" s="120">
        <v>10.19087</v>
      </c>
      <c r="M37" s="121" t="s">
        <v>1384</v>
      </c>
      <c r="N37" s="122" t="s">
        <v>1384</v>
      </c>
      <c r="O37" s="123">
        <v>1.6040000000000001</v>
      </c>
      <c r="P37" s="118">
        <v>143.07</v>
      </c>
      <c r="Q37" s="119">
        <v>223.78</v>
      </c>
      <c r="R37" s="119">
        <v>559.37</v>
      </c>
      <c r="S37" s="120">
        <v>357.34</v>
      </c>
      <c r="T37" s="123">
        <v>531.38599999999997</v>
      </c>
      <c r="U37" s="123">
        <v>13.72</v>
      </c>
      <c r="V37" s="118">
        <v>3.74</v>
      </c>
      <c r="W37" s="119">
        <v>25.6</v>
      </c>
      <c r="X37" s="119">
        <v>0.91</v>
      </c>
      <c r="Y37" s="124" t="s">
        <v>1384</v>
      </c>
      <c r="Z37" s="122" t="s">
        <v>1384</v>
      </c>
      <c r="AA37" s="118">
        <v>327.82</v>
      </c>
      <c r="AB37" s="120">
        <v>713.69</v>
      </c>
      <c r="AC37" s="118">
        <v>298.91000000000003</v>
      </c>
      <c r="AD37" s="119">
        <v>65.864000000000004</v>
      </c>
      <c r="AE37" s="119">
        <v>244.19</v>
      </c>
      <c r="AF37" s="120">
        <v>0</v>
      </c>
      <c r="AG37" s="118">
        <v>28.758510000000001</v>
      </c>
      <c r="AH37" s="119">
        <v>29</v>
      </c>
      <c r="AI37" s="119">
        <v>7.5417699999999996</v>
      </c>
      <c r="AJ37" s="119">
        <v>34.504170000000002</v>
      </c>
      <c r="AK37" s="120">
        <v>30.2</v>
      </c>
      <c r="AL37" s="118">
        <v>83.7</v>
      </c>
      <c r="AM37" s="120">
        <v>83.99</v>
      </c>
      <c r="AN37" s="118">
        <v>88.543999999999997</v>
      </c>
      <c r="AO37" s="124" t="s">
        <v>1384</v>
      </c>
      <c r="AP37" s="124" t="s">
        <v>1384</v>
      </c>
      <c r="AQ37" s="124" t="s">
        <v>1384</v>
      </c>
      <c r="AR37" s="119">
        <v>28.548110000000001</v>
      </c>
      <c r="AS37" s="119">
        <v>6.7561799999999996</v>
      </c>
      <c r="AT37" s="119">
        <v>90.489000000000004</v>
      </c>
      <c r="AU37" s="119">
        <v>47.101999999999997</v>
      </c>
      <c r="AV37" s="120">
        <v>53.87</v>
      </c>
      <c r="AW37" s="123">
        <v>15.109</v>
      </c>
    </row>
    <row r="38" spans="1:49" x14ac:dyDescent="0.25">
      <c r="A38" s="125" t="s">
        <v>659</v>
      </c>
      <c r="B38" s="118">
        <v>6.2</v>
      </c>
      <c r="C38" s="119">
        <v>38</v>
      </c>
      <c r="D38" s="119">
        <v>160.6</v>
      </c>
      <c r="E38" s="119">
        <v>125.26979</v>
      </c>
      <c r="F38" s="119">
        <v>35.700000000000003</v>
      </c>
      <c r="G38" s="120">
        <v>170</v>
      </c>
      <c r="H38" s="118">
        <v>43.9</v>
      </c>
      <c r="I38" s="120">
        <v>165</v>
      </c>
      <c r="J38" s="118">
        <v>13.14</v>
      </c>
      <c r="K38" s="119">
        <v>0</v>
      </c>
      <c r="L38" s="120">
        <v>10.272779999999999</v>
      </c>
      <c r="M38" s="121" t="s">
        <v>1384</v>
      </c>
      <c r="N38" s="122" t="s">
        <v>1384</v>
      </c>
      <c r="O38" s="123">
        <v>1.6040000000000001</v>
      </c>
      <c r="P38" s="118">
        <v>144.28</v>
      </c>
      <c r="Q38" s="119">
        <v>222.46</v>
      </c>
      <c r="R38" s="119">
        <v>554.37</v>
      </c>
      <c r="S38" s="120">
        <v>350.86</v>
      </c>
      <c r="T38" s="123">
        <v>529.96900000000005</v>
      </c>
      <c r="U38" s="123">
        <v>13.93</v>
      </c>
      <c r="V38" s="118">
        <v>9.42</v>
      </c>
      <c r="W38" s="119">
        <v>27.76</v>
      </c>
      <c r="X38" s="119">
        <v>0.91</v>
      </c>
      <c r="Y38" s="124" t="s">
        <v>1384</v>
      </c>
      <c r="Z38" s="122" t="s">
        <v>1384</v>
      </c>
      <c r="AA38" s="118">
        <v>350.89</v>
      </c>
      <c r="AB38" s="120">
        <v>736.76</v>
      </c>
      <c r="AC38" s="118">
        <v>286.52999999999997</v>
      </c>
      <c r="AD38" s="119">
        <v>66.406999999999996</v>
      </c>
      <c r="AE38" s="119">
        <v>238.4</v>
      </c>
      <c r="AF38" s="120">
        <v>0</v>
      </c>
      <c r="AG38" s="118">
        <v>28.758510000000001</v>
      </c>
      <c r="AH38" s="119">
        <v>29</v>
      </c>
      <c r="AI38" s="119">
        <v>7.2389299999999999</v>
      </c>
      <c r="AJ38" s="119">
        <v>34.504170000000002</v>
      </c>
      <c r="AK38" s="120">
        <v>30.2</v>
      </c>
      <c r="AL38" s="118">
        <v>83.6</v>
      </c>
      <c r="AM38" s="120">
        <v>83.89</v>
      </c>
      <c r="AN38" s="118">
        <v>88.543999999999997</v>
      </c>
      <c r="AO38" s="124" t="s">
        <v>1384</v>
      </c>
      <c r="AP38" s="124" t="s">
        <v>1384</v>
      </c>
      <c r="AQ38" s="124" t="s">
        <v>1384</v>
      </c>
      <c r="AR38" s="119">
        <v>28.52861</v>
      </c>
      <c r="AS38" s="119">
        <v>6.7561799999999996</v>
      </c>
      <c r="AT38" s="119">
        <v>90.489000000000004</v>
      </c>
      <c r="AU38" s="119">
        <v>47.008000000000003</v>
      </c>
      <c r="AV38" s="120">
        <v>53.95</v>
      </c>
      <c r="AW38" s="123">
        <v>15.082000000000001</v>
      </c>
    </row>
    <row r="39" spans="1:49" x14ac:dyDescent="0.25">
      <c r="A39" s="125" t="s">
        <v>660</v>
      </c>
      <c r="B39" s="118">
        <v>6.2</v>
      </c>
      <c r="C39" s="119">
        <v>38</v>
      </c>
      <c r="D39" s="119">
        <v>160.6</v>
      </c>
      <c r="E39" s="119">
        <v>125.26979</v>
      </c>
      <c r="F39" s="119">
        <v>35.700000000000003</v>
      </c>
      <c r="G39" s="120">
        <v>170</v>
      </c>
      <c r="H39" s="118">
        <v>43.9</v>
      </c>
      <c r="I39" s="120">
        <v>165</v>
      </c>
      <c r="J39" s="118">
        <v>13.14</v>
      </c>
      <c r="K39" s="119">
        <v>0</v>
      </c>
      <c r="L39" s="120">
        <v>10.272779999999999</v>
      </c>
      <c r="M39" s="121" t="s">
        <v>1384</v>
      </c>
      <c r="N39" s="122" t="s">
        <v>1384</v>
      </c>
      <c r="O39" s="123">
        <v>1.6040000000000001</v>
      </c>
      <c r="P39" s="118">
        <v>144.28</v>
      </c>
      <c r="Q39" s="119">
        <v>222.46</v>
      </c>
      <c r="R39" s="119">
        <v>554.37</v>
      </c>
      <c r="S39" s="120">
        <v>350.86</v>
      </c>
      <c r="T39" s="123">
        <v>529.96900000000005</v>
      </c>
      <c r="U39" s="123">
        <v>13.93</v>
      </c>
      <c r="V39" s="118">
        <v>9.42</v>
      </c>
      <c r="W39" s="119">
        <v>27.76</v>
      </c>
      <c r="X39" s="119">
        <v>0.91</v>
      </c>
      <c r="Y39" s="124" t="s">
        <v>1384</v>
      </c>
      <c r="Z39" s="122" t="s">
        <v>1384</v>
      </c>
      <c r="AA39" s="118">
        <v>350.89</v>
      </c>
      <c r="AB39" s="120">
        <v>736.76</v>
      </c>
      <c r="AC39" s="118">
        <v>286.52999999999997</v>
      </c>
      <c r="AD39" s="119">
        <v>66.406999999999996</v>
      </c>
      <c r="AE39" s="119">
        <v>238.4</v>
      </c>
      <c r="AF39" s="120">
        <v>0</v>
      </c>
      <c r="AG39" s="118">
        <v>28.758510000000001</v>
      </c>
      <c r="AH39" s="119">
        <v>29</v>
      </c>
      <c r="AI39" s="119">
        <v>7.2389299999999999</v>
      </c>
      <c r="AJ39" s="119">
        <v>34.504170000000002</v>
      </c>
      <c r="AK39" s="120">
        <v>30.2</v>
      </c>
      <c r="AL39" s="118">
        <v>83.6</v>
      </c>
      <c r="AM39" s="120">
        <v>83.89</v>
      </c>
      <c r="AN39" s="118">
        <v>88.543999999999997</v>
      </c>
      <c r="AO39" s="124" t="s">
        <v>1384</v>
      </c>
      <c r="AP39" s="124" t="s">
        <v>1384</v>
      </c>
      <c r="AQ39" s="124" t="s">
        <v>1384</v>
      </c>
      <c r="AR39" s="119">
        <v>28.52861</v>
      </c>
      <c r="AS39" s="119">
        <v>6.7561799999999996</v>
      </c>
      <c r="AT39" s="119">
        <v>90.489000000000004</v>
      </c>
      <c r="AU39" s="119">
        <v>47.008000000000003</v>
      </c>
      <c r="AV39" s="120">
        <v>53.95</v>
      </c>
      <c r="AW39" s="123">
        <v>15.082000000000001</v>
      </c>
    </row>
    <row r="40" spans="1:49" x14ac:dyDescent="0.25">
      <c r="A40" s="125" t="s">
        <v>661</v>
      </c>
      <c r="B40" s="118">
        <v>6.2</v>
      </c>
      <c r="C40" s="119">
        <v>38</v>
      </c>
      <c r="D40" s="119">
        <v>160.6</v>
      </c>
      <c r="E40" s="119">
        <v>119.66661999999999</v>
      </c>
      <c r="F40" s="119">
        <v>37.299999999999997</v>
      </c>
      <c r="G40" s="120">
        <v>170</v>
      </c>
      <c r="H40" s="118">
        <v>43.9</v>
      </c>
      <c r="I40" s="120">
        <v>162</v>
      </c>
      <c r="J40" s="118">
        <v>13.24</v>
      </c>
      <c r="K40" s="119">
        <v>0</v>
      </c>
      <c r="L40" s="120">
        <v>10.36303</v>
      </c>
      <c r="M40" s="121" t="s">
        <v>1384</v>
      </c>
      <c r="N40" s="122" t="s">
        <v>1384</v>
      </c>
      <c r="O40" s="123">
        <v>1.6040000000000001</v>
      </c>
      <c r="P40" s="118">
        <v>138.32</v>
      </c>
      <c r="Q40" s="119">
        <v>221.16</v>
      </c>
      <c r="R40" s="119">
        <v>544.46</v>
      </c>
      <c r="S40" s="120">
        <v>340.95</v>
      </c>
      <c r="T40" s="123">
        <v>537.48199999999997</v>
      </c>
      <c r="U40" s="123">
        <v>13.8</v>
      </c>
      <c r="V40" s="118">
        <v>12.66</v>
      </c>
      <c r="W40" s="119">
        <v>25.77</v>
      </c>
      <c r="X40" s="119">
        <v>1.46</v>
      </c>
      <c r="Y40" s="124" t="s">
        <v>1384</v>
      </c>
      <c r="Z40" s="122" t="s">
        <v>1384</v>
      </c>
      <c r="AA40" s="118">
        <v>375.14</v>
      </c>
      <c r="AB40" s="120">
        <v>761.01</v>
      </c>
      <c r="AC40" s="118">
        <v>292.67</v>
      </c>
      <c r="AD40" s="119">
        <v>66.233999999999995</v>
      </c>
      <c r="AE40" s="119">
        <v>253.42</v>
      </c>
      <c r="AF40" s="120">
        <v>0</v>
      </c>
      <c r="AG40" s="118">
        <v>28.758510000000001</v>
      </c>
      <c r="AH40" s="119">
        <v>29</v>
      </c>
      <c r="AI40" s="119">
        <v>9.7645800000000005</v>
      </c>
      <c r="AJ40" s="119">
        <v>34.504170000000002</v>
      </c>
      <c r="AK40" s="120">
        <v>30.2</v>
      </c>
      <c r="AL40" s="118">
        <v>84.63</v>
      </c>
      <c r="AM40" s="120">
        <v>84.92</v>
      </c>
      <c r="AN40" s="118">
        <v>86.56</v>
      </c>
      <c r="AO40" s="124" t="s">
        <v>1384</v>
      </c>
      <c r="AP40" s="124" t="s">
        <v>1384</v>
      </c>
      <c r="AQ40" s="124" t="s">
        <v>1384</v>
      </c>
      <c r="AR40" s="119">
        <v>28.65767</v>
      </c>
      <c r="AS40" s="119">
        <v>6.7561799999999996</v>
      </c>
      <c r="AT40" s="119">
        <v>90.489000000000004</v>
      </c>
      <c r="AU40" s="119">
        <v>47.63</v>
      </c>
      <c r="AV40" s="120">
        <v>54.005000000000003</v>
      </c>
      <c r="AW40" s="123">
        <v>15.211</v>
      </c>
    </row>
    <row r="41" spans="1:49" x14ac:dyDescent="0.25">
      <c r="A41" s="125" t="s">
        <v>662</v>
      </c>
      <c r="B41" s="118">
        <v>6.2</v>
      </c>
      <c r="C41" s="119">
        <v>38</v>
      </c>
      <c r="D41" s="119">
        <v>160.6</v>
      </c>
      <c r="E41" s="119">
        <v>119.66661999999999</v>
      </c>
      <c r="F41" s="119">
        <v>37.299999999999997</v>
      </c>
      <c r="G41" s="120">
        <v>170</v>
      </c>
      <c r="H41" s="118">
        <v>43.9</v>
      </c>
      <c r="I41" s="120">
        <v>162</v>
      </c>
      <c r="J41" s="118">
        <v>13.24</v>
      </c>
      <c r="K41" s="119">
        <v>0</v>
      </c>
      <c r="L41" s="120">
        <v>10.36303</v>
      </c>
      <c r="M41" s="121" t="s">
        <v>1384</v>
      </c>
      <c r="N41" s="122" t="s">
        <v>1384</v>
      </c>
      <c r="O41" s="123">
        <v>1.6040000000000001</v>
      </c>
      <c r="P41" s="118">
        <v>138.32</v>
      </c>
      <c r="Q41" s="119">
        <v>221.16</v>
      </c>
      <c r="R41" s="119">
        <v>544.46</v>
      </c>
      <c r="S41" s="120">
        <v>340.95</v>
      </c>
      <c r="T41" s="123">
        <v>537.48199999999997</v>
      </c>
      <c r="U41" s="123">
        <v>13.8</v>
      </c>
      <c r="V41" s="118">
        <v>12.66</v>
      </c>
      <c r="W41" s="119">
        <v>25.77</v>
      </c>
      <c r="X41" s="119">
        <v>1.46</v>
      </c>
      <c r="Y41" s="124" t="s">
        <v>1384</v>
      </c>
      <c r="Z41" s="122" t="s">
        <v>1384</v>
      </c>
      <c r="AA41" s="118">
        <v>375.14</v>
      </c>
      <c r="AB41" s="120">
        <v>761.01</v>
      </c>
      <c r="AC41" s="118">
        <v>292.67</v>
      </c>
      <c r="AD41" s="119">
        <v>66.233999999999995</v>
      </c>
      <c r="AE41" s="119">
        <v>253.42</v>
      </c>
      <c r="AF41" s="120">
        <v>0</v>
      </c>
      <c r="AG41" s="118">
        <v>28.758510000000001</v>
      </c>
      <c r="AH41" s="119">
        <v>29</v>
      </c>
      <c r="AI41" s="119">
        <v>9.7645800000000005</v>
      </c>
      <c r="AJ41" s="119">
        <v>34.504170000000002</v>
      </c>
      <c r="AK41" s="120">
        <v>30.2</v>
      </c>
      <c r="AL41" s="118">
        <v>84.63</v>
      </c>
      <c r="AM41" s="120">
        <v>84.92</v>
      </c>
      <c r="AN41" s="118">
        <v>86.56</v>
      </c>
      <c r="AO41" s="124" t="s">
        <v>1384</v>
      </c>
      <c r="AP41" s="124" t="s">
        <v>1384</v>
      </c>
      <c r="AQ41" s="124" t="s">
        <v>1384</v>
      </c>
      <c r="AR41" s="119">
        <v>28.65767</v>
      </c>
      <c r="AS41" s="119">
        <v>6.7561799999999996</v>
      </c>
      <c r="AT41" s="119">
        <v>90.489000000000004</v>
      </c>
      <c r="AU41" s="119">
        <v>47.63</v>
      </c>
      <c r="AV41" s="120">
        <v>54.005000000000003</v>
      </c>
      <c r="AW41" s="123">
        <v>15.211</v>
      </c>
    </row>
    <row r="42" spans="1:49" x14ac:dyDescent="0.25">
      <c r="A42" s="125" t="s">
        <v>663</v>
      </c>
      <c r="B42" s="118">
        <v>6.2</v>
      </c>
      <c r="C42" s="119">
        <v>38</v>
      </c>
      <c r="D42" s="119">
        <v>160.6</v>
      </c>
      <c r="E42" s="119">
        <v>113.86105000000001</v>
      </c>
      <c r="F42" s="119">
        <v>39.4</v>
      </c>
      <c r="G42" s="120">
        <v>170</v>
      </c>
      <c r="H42" s="118">
        <v>43.9</v>
      </c>
      <c r="I42" s="120">
        <v>164</v>
      </c>
      <c r="J42" s="118">
        <v>13.13</v>
      </c>
      <c r="K42" s="119">
        <v>0</v>
      </c>
      <c r="L42" s="120">
        <v>10.015370000000001</v>
      </c>
      <c r="M42" s="121" t="s">
        <v>1384</v>
      </c>
      <c r="N42" s="122" t="s">
        <v>1384</v>
      </c>
      <c r="O42" s="123">
        <v>1.6040000000000001</v>
      </c>
      <c r="P42" s="118">
        <v>133.66999999999999</v>
      </c>
      <c r="Q42" s="119">
        <v>217.25</v>
      </c>
      <c r="R42" s="119">
        <v>532.21</v>
      </c>
      <c r="S42" s="120">
        <v>341.83</v>
      </c>
      <c r="T42" s="123">
        <v>515.38499999999999</v>
      </c>
      <c r="U42" s="123">
        <v>13.99</v>
      </c>
      <c r="V42" s="118">
        <v>12.66</v>
      </c>
      <c r="W42" s="119">
        <v>28</v>
      </c>
      <c r="X42" s="119">
        <v>4.45</v>
      </c>
      <c r="Y42" s="124" t="s">
        <v>1384</v>
      </c>
      <c r="Z42" s="122" t="s">
        <v>1384</v>
      </c>
      <c r="AA42" s="118">
        <v>378.73</v>
      </c>
      <c r="AB42" s="120">
        <v>764.6</v>
      </c>
      <c r="AC42" s="118">
        <v>292.67</v>
      </c>
      <c r="AD42" s="119">
        <v>66.385000000000005</v>
      </c>
      <c r="AE42" s="119">
        <v>256.27999999999997</v>
      </c>
      <c r="AF42" s="120">
        <v>0.4</v>
      </c>
      <c r="AG42" s="118">
        <v>28.758510000000001</v>
      </c>
      <c r="AH42" s="119">
        <v>28</v>
      </c>
      <c r="AI42" s="119">
        <v>9.3217700000000008</v>
      </c>
      <c r="AJ42" s="119">
        <v>34.504170000000002</v>
      </c>
      <c r="AK42" s="120">
        <v>31.4</v>
      </c>
      <c r="AL42" s="118">
        <v>85.07</v>
      </c>
      <c r="AM42" s="120">
        <v>85.36</v>
      </c>
      <c r="AN42" s="118">
        <v>84.555000000000007</v>
      </c>
      <c r="AO42" s="124" t="s">
        <v>1384</v>
      </c>
      <c r="AP42" s="124" t="s">
        <v>1384</v>
      </c>
      <c r="AQ42" s="124" t="s">
        <v>1384</v>
      </c>
      <c r="AR42" s="119">
        <v>28.82863</v>
      </c>
      <c r="AS42" s="119">
        <v>6.7561799999999996</v>
      </c>
      <c r="AT42" s="119">
        <v>90.489000000000004</v>
      </c>
      <c r="AU42" s="119">
        <v>48.454000000000001</v>
      </c>
      <c r="AV42" s="120">
        <v>53.451999999999998</v>
      </c>
      <c r="AW42" s="123">
        <v>15.534000000000001</v>
      </c>
    </row>
    <row r="43" spans="1:49" x14ac:dyDescent="0.25">
      <c r="A43" s="125" t="s">
        <v>664</v>
      </c>
      <c r="B43" s="118">
        <v>6.2</v>
      </c>
      <c r="C43" s="119">
        <v>38</v>
      </c>
      <c r="D43" s="119">
        <v>160.6</v>
      </c>
      <c r="E43" s="119">
        <v>113.86105000000001</v>
      </c>
      <c r="F43" s="119">
        <v>39.4</v>
      </c>
      <c r="G43" s="120">
        <v>170</v>
      </c>
      <c r="H43" s="118">
        <v>43.9</v>
      </c>
      <c r="I43" s="120">
        <v>164</v>
      </c>
      <c r="J43" s="118">
        <v>13.13</v>
      </c>
      <c r="K43" s="119">
        <v>0</v>
      </c>
      <c r="L43" s="120">
        <v>10.015370000000001</v>
      </c>
      <c r="M43" s="121" t="s">
        <v>1384</v>
      </c>
      <c r="N43" s="122" t="s">
        <v>1384</v>
      </c>
      <c r="O43" s="123">
        <v>1.6040000000000001</v>
      </c>
      <c r="P43" s="118">
        <v>133.66999999999999</v>
      </c>
      <c r="Q43" s="119">
        <v>217.25</v>
      </c>
      <c r="R43" s="119">
        <v>532.21</v>
      </c>
      <c r="S43" s="120">
        <v>341.83</v>
      </c>
      <c r="T43" s="123">
        <v>515.38499999999999</v>
      </c>
      <c r="U43" s="123">
        <v>13.99</v>
      </c>
      <c r="V43" s="118">
        <v>12.66</v>
      </c>
      <c r="W43" s="119">
        <v>28</v>
      </c>
      <c r="X43" s="119">
        <v>4.45</v>
      </c>
      <c r="Y43" s="124" t="s">
        <v>1384</v>
      </c>
      <c r="Z43" s="122" t="s">
        <v>1384</v>
      </c>
      <c r="AA43" s="118">
        <v>378.73</v>
      </c>
      <c r="AB43" s="120">
        <v>764.6</v>
      </c>
      <c r="AC43" s="118">
        <v>292.67</v>
      </c>
      <c r="AD43" s="119">
        <v>66.385000000000005</v>
      </c>
      <c r="AE43" s="119">
        <v>256.27999999999997</v>
      </c>
      <c r="AF43" s="120">
        <v>0.4</v>
      </c>
      <c r="AG43" s="118">
        <v>28.758510000000001</v>
      </c>
      <c r="AH43" s="119">
        <v>28</v>
      </c>
      <c r="AI43" s="119">
        <v>9.3217700000000008</v>
      </c>
      <c r="AJ43" s="119">
        <v>34.504170000000002</v>
      </c>
      <c r="AK43" s="120">
        <v>31.4</v>
      </c>
      <c r="AL43" s="118">
        <v>85.07</v>
      </c>
      <c r="AM43" s="120">
        <v>85.36</v>
      </c>
      <c r="AN43" s="118">
        <v>84.555000000000007</v>
      </c>
      <c r="AO43" s="124" t="s">
        <v>1384</v>
      </c>
      <c r="AP43" s="124" t="s">
        <v>1384</v>
      </c>
      <c r="AQ43" s="124" t="s">
        <v>1384</v>
      </c>
      <c r="AR43" s="119">
        <v>28.82863</v>
      </c>
      <c r="AS43" s="119">
        <v>6.7561799999999996</v>
      </c>
      <c r="AT43" s="119">
        <v>90.489000000000004</v>
      </c>
      <c r="AU43" s="119">
        <v>48.454000000000001</v>
      </c>
      <c r="AV43" s="120">
        <v>53.451999999999998</v>
      </c>
      <c r="AW43" s="123">
        <v>15.534000000000001</v>
      </c>
    </row>
    <row r="44" spans="1:49" x14ac:dyDescent="0.25">
      <c r="A44" s="125" t="s">
        <v>665</v>
      </c>
      <c r="B44" s="118">
        <v>6.2</v>
      </c>
      <c r="C44" s="119">
        <v>38</v>
      </c>
      <c r="D44" s="119">
        <v>160.6</v>
      </c>
      <c r="E44" s="119">
        <v>112.33566999999999</v>
      </c>
      <c r="F44" s="119">
        <v>39.700000000000003</v>
      </c>
      <c r="G44" s="120">
        <v>170</v>
      </c>
      <c r="H44" s="118">
        <v>48.2</v>
      </c>
      <c r="I44" s="120">
        <v>185</v>
      </c>
      <c r="J44" s="118">
        <v>13.21</v>
      </c>
      <c r="K44" s="119">
        <v>0</v>
      </c>
      <c r="L44" s="120">
        <v>10.86614</v>
      </c>
      <c r="M44" s="121" t="s">
        <v>1384</v>
      </c>
      <c r="N44" s="122" t="s">
        <v>1384</v>
      </c>
      <c r="O44" s="123">
        <v>1.6040000000000001</v>
      </c>
      <c r="P44" s="118">
        <v>133.66999999999999</v>
      </c>
      <c r="Q44" s="119">
        <v>213.37</v>
      </c>
      <c r="R44" s="119">
        <v>524.94000000000005</v>
      </c>
      <c r="S44" s="120">
        <v>341.63</v>
      </c>
      <c r="T44" s="123">
        <v>484.505</v>
      </c>
      <c r="U44" s="123">
        <v>14.36</v>
      </c>
      <c r="V44" s="118">
        <v>3.39</v>
      </c>
      <c r="W44" s="119">
        <v>36.450000000000003</v>
      </c>
      <c r="X44" s="119">
        <v>22.99</v>
      </c>
      <c r="Y44" s="124" t="s">
        <v>1384</v>
      </c>
      <c r="Z44" s="122" t="s">
        <v>1384</v>
      </c>
      <c r="AA44" s="118">
        <v>400.39</v>
      </c>
      <c r="AB44" s="120">
        <v>786.26</v>
      </c>
      <c r="AC44" s="118">
        <v>280.63</v>
      </c>
      <c r="AD44" s="119">
        <v>65.997</v>
      </c>
      <c r="AE44" s="119">
        <v>233.89</v>
      </c>
      <c r="AF44" s="120">
        <v>0</v>
      </c>
      <c r="AG44" s="118">
        <v>28.758510000000001</v>
      </c>
      <c r="AH44" s="119">
        <v>28</v>
      </c>
      <c r="AI44" s="119">
        <v>9.6459700000000002</v>
      </c>
      <c r="AJ44" s="119">
        <v>34.504170000000002</v>
      </c>
      <c r="AK44" s="120">
        <v>31.4</v>
      </c>
      <c r="AL44" s="118">
        <v>86.47</v>
      </c>
      <c r="AM44" s="120">
        <v>86.76</v>
      </c>
      <c r="AN44" s="118">
        <v>85.56</v>
      </c>
      <c r="AO44" s="124" t="s">
        <v>1384</v>
      </c>
      <c r="AP44" s="124" t="s">
        <v>1384</v>
      </c>
      <c r="AQ44" s="124" t="s">
        <v>1384</v>
      </c>
      <c r="AR44" s="119">
        <v>29.123889999999999</v>
      </c>
      <c r="AS44" s="119">
        <v>6.7561799999999996</v>
      </c>
      <c r="AT44" s="119">
        <v>90.489000000000004</v>
      </c>
      <c r="AU44" s="119">
        <v>49.877000000000002</v>
      </c>
      <c r="AV44" s="120">
        <v>53.847999999999999</v>
      </c>
      <c r="AW44" s="123">
        <v>17.222000000000001</v>
      </c>
    </row>
    <row r="45" spans="1:49" x14ac:dyDescent="0.25">
      <c r="A45" s="125" t="s">
        <v>666</v>
      </c>
      <c r="B45" s="118">
        <v>6.2</v>
      </c>
      <c r="C45" s="119">
        <v>38</v>
      </c>
      <c r="D45" s="119">
        <v>160.6</v>
      </c>
      <c r="E45" s="119">
        <v>112.33566999999999</v>
      </c>
      <c r="F45" s="119">
        <v>39.700000000000003</v>
      </c>
      <c r="G45" s="120">
        <v>170</v>
      </c>
      <c r="H45" s="118">
        <v>48.2</v>
      </c>
      <c r="I45" s="120">
        <v>185</v>
      </c>
      <c r="J45" s="118">
        <v>13.21</v>
      </c>
      <c r="K45" s="119">
        <v>0</v>
      </c>
      <c r="L45" s="120">
        <v>10.86614</v>
      </c>
      <c r="M45" s="121" t="s">
        <v>1384</v>
      </c>
      <c r="N45" s="122" t="s">
        <v>1384</v>
      </c>
      <c r="O45" s="123">
        <v>1.6040000000000001</v>
      </c>
      <c r="P45" s="118">
        <v>133.66999999999999</v>
      </c>
      <c r="Q45" s="119">
        <v>213.37</v>
      </c>
      <c r="R45" s="119">
        <v>524.94000000000005</v>
      </c>
      <c r="S45" s="120">
        <v>341.63</v>
      </c>
      <c r="T45" s="123">
        <v>484.505</v>
      </c>
      <c r="U45" s="123">
        <v>14.36</v>
      </c>
      <c r="V45" s="118">
        <v>3.39</v>
      </c>
      <c r="W45" s="119">
        <v>36.450000000000003</v>
      </c>
      <c r="X45" s="119">
        <v>22.99</v>
      </c>
      <c r="Y45" s="124" t="s">
        <v>1384</v>
      </c>
      <c r="Z45" s="122" t="s">
        <v>1384</v>
      </c>
      <c r="AA45" s="118">
        <v>400.39</v>
      </c>
      <c r="AB45" s="120">
        <v>786.26</v>
      </c>
      <c r="AC45" s="118">
        <v>280.63</v>
      </c>
      <c r="AD45" s="119">
        <v>65.997</v>
      </c>
      <c r="AE45" s="119">
        <v>233.89</v>
      </c>
      <c r="AF45" s="120">
        <v>0</v>
      </c>
      <c r="AG45" s="118">
        <v>28.758510000000001</v>
      </c>
      <c r="AH45" s="119">
        <v>28</v>
      </c>
      <c r="AI45" s="119">
        <v>9.6459700000000002</v>
      </c>
      <c r="AJ45" s="119">
        <v>34.504170000000002</v>
      </c>
      <c r="AK45" s="120">
        <v>31.4</v>
      </c>
      <c r="AL45" s="118">
        <v>86.47</v>
      </c>
      <c r="AM45" s="120">
        <v>86.76</v>
      </c>
      <c r="AN45" s="118">
        <v>85.56</v>
      </c>
      <c r="AO45" s="124" t="s">
        <v>1384</v>
      </c>
      <c r="AP45" s="124" t="s">
        <v>1384</v>
      </c>
      <c r="AQ45" s="124" t="s">
        <v>1384</v>
      </c>
      <c r="AR45" s="119">
        <v>29.123889999999999</v>
      </c>
      <c r="AS45" s="119">
        <v>6.7561799999999996</v>
      </c>
      <c r="AT45" s="119">
        <v>90.489000000000004</v>
      </c>
      <c r="AU45" s="119">
        <v>49.877000000000002</v>
      </c>
      <c r="AV45" s="120">
        <v>53.847999999999999</v>
      </c>
      <c r="AW45" s="123">
        <v>17.222000000000001</v>
      </c>
    </row>
    <row r="46" spans="1:49" x14ac:dyDescent="0.25">
      <c r="A46" s="125" t="s">
        <v>667</v>
      </c>
      <c r="B46" s="118">
        <v>6.2</v>
      </c>
      <c r="C46" s="119">
        <v>38</v>
      </c>
      <c r="D46" s="119">
        <v>160.6</v>
      </c>
      <c r="E46" s="119">
        <v>121.05229</v>
      </c>
      <c r="F46" s="119">
        <v>34.799999999999997</v>
      </c>
      <c r="G46" s="120">
        <v>170</v>
      </c>
      <c r="H46" s="118">
        <v>53</v>
      </c>
      <c r="I46" s="120">
        <v>281</v>
      </c>
      <c r="J46" s="118">
        <v>13.14</v>
      </c>
      <c r="K46" s="119">
        <v>0</v>
      </c>
      <c r="L46" s="120">
        <v>10.08891</v>
      </c>
      <c r="M46" s="121" t="s">
        <v>1384</v>
      </c>
      <c r="N46" s="122" t="s">
        <v>1384</v>
      </c>
      <c r="O46" s="123">
        <v>1.6040000000000001</v>
      </c>
      <c r="P46" s="118">
        <v>134.82</v>
      </c>
      <c r="Q46" s="119">
        <v>209.53</v>
      </c>
      <c r="R46" s="119">
        <v>517.73</v>
      </c>
      <c r="S46" s="120">
        <v>324.48</v>
      </c>
      <c r="T46" s="123">
        <v>492.19299999999998</v>
      </c>
      <c r="U46" s="123">
        <v>13.8</v>
      </c>
      <c r="V46" s="118">
        <v>7.47</v>
      </c>
      <c r="W46" s="119">
        <v>34.49</v>
      </c>
      <c r="X46" s="119">
        <v>15.95</v>
      </c>
      <c r="Y46" s="124" t="s">
        <v>1384</v>
      </c>
      <c r="Z46" s="122" t="s">
        <v>1384</v>
      </c>
      <c r="AA46" s="118">
        <v>418.38</v>
      </c>
      <c r="AB46" s="120">
        <v>804.245</v>
      </c>
      <c r="AC46" s="118">
        <v>302.2</v>
      </c>
      <c r="AD46" s="119">
        <v>66.007000000000005</v>
      </c>
      <c r="AE46" s="119">
        <v>216.95</v>
      </c>
      <c r="AF46" s="120">
        <v>0</v>
      </c>
      <c r="AG46" s="118">
        <v>28.758510000000001</v>
      </c>
      <c r="AH46" s="119">
        <v>34</v>
      </c>
      <c r="AI46" s="119">
        <v>9.1801100000000009</v>
      </c>
      <c r="AJ46" s="119">
        <v>34.504170000000002</v>
      </c>
      <c r="AK46" s="120">
        <v>32.799999999999997</v>
      </c>
      <c r="AL46" s="118">
        <v>87.54</v>
      </c>
      <c r="AM46" s="120">
        <v>87.83</v>
      </c>
      <c r="AN46" s="118">
        <v>82.016999999999996</v>
      </c>
      <c r="AO46" s="124" t="s">
        <v>1384</v>
      </c>
      <c r="AP46" s="124" t="s">
        <v>1384</v>
      </c>
      <c r="AQ46" s="124" t="s">
        <v>1384</v>
      </c>
      <c r="AR46" s="119">
        <v>29.36768</v>
      </c>
      <c r="AS46" s="119">
        <v>6.7561799999999996</v>
      </c>
      <c r="AT46" s="119">
        <v>90.489000000000004</v>
      </c>
      <c r="AU46" s="119">
        <v>51.052</v>
      </c>
      <c r="AV46" s="120">
        <v>53.73</v>
      </c>
      <c r="AW46" s="123">
        <v>20.004999999999999</v>
      </c>
    </row>
    <row r="47" spans="1:49" x14ac:dyDescent="0.25">
      <c r="A47" s="125" t="s">
        <v>668</v>
      </c>
      <c r="B47" s="118">
        <v>6.2</v>
      </c>
      <c r="C47" s="119">
        <v>38</v>
      </c>
      <c r="D47" s="119">
        <v>160.6</v>
      </c>
      <c r="E47" s="119">
        <v>121.05229</v>
      </c>
      <c r="F47" s="119">
        <v>34.799999999999997</v>
      </c>
      <c r="G47" s="120">
        <v>170</v>
      </c>
      <c r="H47" s="118">
        <v>53</v>
      </c>
      <c r="I47" s="120">
        <v>281</v>
      </c>
      <c r="J47" s="118">
        <v>13.14</v>
      </c>
      <c r="K47" s="119">
        <v>0</v>
      </c>
      <c r="L47" s="120">
        <v>10.08891</v>
      </c>
      <c r="M47" s="121" t="s">
        <v>1384</v>
      </c>
      <c r="N47" s="122" t="s">
        <v>1384</v>
      </c>
      <c r="O47" s="123">
        <v>1.6040000000000001</v>
      </c>
      <c r="P47" s="118">
        <v>134.82</v>
      </c>
      <c r="Q47" s="119">
        <v>209.53</v>
      </c>
      <c r="R47" s="119">
        <v>517.73</v>
      </c>
      <c r="S47" s="120">
        <v>324.48</v>
      </c>
      <c r="T47" s="123">
        <v>492.19299999999998</v>
      </c>
      <c r="U47" s="123">
        <v>13.8</v>
      </c>
      <c r="V47" s="118">
        <v>7.47</v>
      </c>
      <c r="W47" s="119">
        <v>34.49</v>
      </c>
      <c r="X47" s="119">
        <v>15.95</v>
      </c>
      <c r="Y47" s="124" t="s">
        <v>1384</v>
      </c>
      <c r="Z47" s="122" t="s">
        <v>1384</v>
      </c>
      <c r="AA47" s="118">
        <v>418.38</v>
      </c>
      <c r="AB47" s="120">
        <v>804.245</v>
      </c>
      <c r="AC47" s="118">
        <v>302.2</v>
      </c>
      <c r="AD47" s="119">
        <v>66.007000000000005</v>
      </c>
      <c r="AE47" s="119">
        <v>216.95</v>
      </c>
      <c r="AF47" s="120">
        <v>0</v>
      </c>
      <c r="AG47" s="118">
        <v>28.758510000000001</v>
      </c>
      <c r="AH47" s="119">
        <v>34</v>
      </c>
      <c r="AI47" s="119">
        <v>9.1801100000000009</v>
      </c>
      <c r="AJ47" s="119">
        <v>34.504170000000002</v>
      </c>
      <c r="AK47" s="120">
        <v>32.799999999999997</v>
      </c>
      <c r="AL47" s="118">
        <v>87.54</v>
      </c>
      <c r="AM47" s="120">
        <v>87.83</v>
      </c>
      <c r="AN47" s="118">
        <v>82.016999999999996</v>
      </c>
      <c r="AO47" s="124" t="s">
        <v>1384</v>
      </c>
      <c r="AP47" s="124" t="s">
        <v>1384</v>
      </c>
      <c r="AQ47" s="124" t="s">
        <v>1384</v>
      </c>
      <c r="AR47" s="119">
        <v>29.36768</v>
      </c>
      <c r="AS47" s="119">
        <v>6.7561799999999996</v>
      </c>
      <c r="AT47" s="119">
        <v>90.489000000000004</v>
      </c>
      <c r="AU47" s="119">
        <v>51.052</v>
      </c>
      <c r="AV47" s="120">
        <v>53.73</v>
      </c>
      <c r="AW47" s="123">
        <v>20.004999999999999</v>
      </c>
    </row>
    <row r="48" spans="1:49" x14ac:dyDescent="0.25">
      <c r="A48" s="125" t="s">
        <v>669</v>
      </c>
      <c r="B48" s="118">
        <v>6.2</v>
      </c>
      <c r="C48" s="119">
        <v>38</v>
      </c>
      <c r="D48" s="119">
        <v>160.6</v>
      </c>
      <c r="E48" s="119">
        <v>113.62481</v>
      </c>
      <c r="F48" s="119">
        <v>37.6</v>
      </c>
      <c r="G48" s="120">
        <v>170</v>
      </c>
      <c r="H48" s="118">
        <v>53</v>
      </c>
      <c r="I48" s="120">
        <v>327</v>
      </c>
      <c r="J48" s="118">
        <v>13.19</v>
      </c>
      <c r="K48" s="119">
        <v>0</v>
      </c>
      <c r="L48" s="120">
        <v>9.9451699999999992</v>
      </c>
      <c r="M48" s="118">
        <v>1.07</v>
      </c>
      <c r="N48" s="120">
        <v>369.59</v>
      </c>
      <c r="O48" s="123">
        <v>1.6040000000000001</v>
      </c>
      <c r="P48" s="118">
        <v>137.15</v>
      </c>
      <c r="Q48" s="119">
        <v>213.37</v>
      </c>
      <c r="R48" s="119">
        <v>512.95000000000005</v>
      </c>
      <c r="S48" s="120">
        <v>335.18</v>
      </c>
      <c r="T48" s="123">
        <v>498.738</v>
      </c>
      <c r="U48" s="123">
        <v>13.57</v>
      </c>
      <c r="V48" s="118">
        <v>4.1100000000000003</v>
      </c>
      <c r="W48" s="119">
        <v>30.24</v>
      </c>
      <c r="X48" s="119">
        <v>15.19</v>
      </c>
      <c r="Y48" s="124" t="s">
        <v>1384</v>
      </c>
      <c r="Z48" s="122" t="s">
        <v>1384</v>
      </c>
      <c r="AA48" s="118">
        <v>427.98</v>
      </c>
      <c r="AB48" s="120">
        <v>813.84100000000001</v>
      </c>
      <c r="AC48" s="118">
        <v>299.04000000000002</v>
      </c>
      <c r="AD48" s="119">
        <v>66.22</v>
      </c>
      <c r="AE48" s="119">
        <v>210.57</v>
      </c>
      <c r="AF48" s="120">
        <v>0</v>
      </c>
      <c r="AG48" s="118">
        <v>28.758510000000001</v>
      </c>
      <c r="AH48" s="119">
        <v>35</v>
      </c>
      <c r="AI48" s="119">
        <v>10.30091</v>
      </c>
      <c r="AJ48" s="119">
        <v>34.504170000000002</v>
      </c>
      <c r="AK48" s="120">
        <v>38.799999999999997</v>
      </c>
      <c r="AL48" s="118">
        <v>89.78</v>
      </c>
      <c r="AM48" s="120">
        <v>90.07</v>
      </c>
      <c r="AN48" s="118">
        <v>85.56</v>
      </c>
      <c r="AO48" s="124" t="s">
        <v>1384</v>
      </c>
      <c r="AP48" s="124" t="s">
        <v>1384</v>
      </c>
      <c r="AQ48" s="124" t="s">
        <v>1384</v>
      </c>
      <c r="AR48" s="119">
        <v>29.885560000000002</v>
      </c>
      <c r="AS48" s="119">
        <v>6.7561799999999996</v>
      </c>
      <c r="AT48" s="119">
        <v>90.489000000000004</v>
      </c>
      <c r="AU48" s="119">
        <v>53.548000000000002</v>
      </c>
      <c r="AV48" s="120">
        <v>54.22</v>
      </c>
      <c r="AW48" s="123">
        <v>23.654</v>
      </c>
    </row>
    <row r="49" spans="1:49" x14ac:dyDescent="0.25">
      <c r="A49" s="125" t="s">
        <v>670</v>
      </c>
      <c r="B49" s="118">
        <v>6.2</v>
      </c>
      <c r="C49" s="119">
        <v>38</v>
      </c>
      <c r="D49" s="119">
        <v>160.6</v>
      </c>
      <c r="E49" s="119">
        <v>113.62481</v>
      </c>
      <c r="F49" s="119">
        <v>37.6</v>
      </c>
      <c r="G49" s="120">
        <v>170</v>
      </c>
      <c r="H49" s="118">
        <v>53</v>
      </c>
      <c r="I49" s="120">
        <v>327</v>
      </c>
      <c r="J49" s="118">
        <v>13.19</v>
      </c>
      <c r="K49" s="119">
        <v>0</v>
      </c>
      <c r="L49" s="120">
        <v>9.9451699999999992</v>
      </c>
      <c r="M49" s="118">
        <v>1.07</v>
      </c>
      <c r="N49" s="120">
        <v>369.59</v>
      </c>
      <c r="O49" s="123">
        <v>1.6040000000000001</v>
      </c>
      <c r="P49" s="118">
        <v>137.15</v>
      </c>
      <c r="Q49" s="119">
        <v>213.37</v>
      </c>
      <c r="R49" s="119">
        <v>512.95000000000005</v>
      </c>
      <c r="S49" s="120">
        <v>335.18</v>
      </c>
      <c r="T49" s="123">
        <v>498.738</v>
      </c>
      <c r="U49" s="123">
        <v>13.57</v>
      </c>
      <c r="V49" s="118">
        <v>4.1100000000000003</v>
      </c>
      <c r="W49" s="119">
        <v>30.24</v>
      </c>
      <c r="X49" s="119">
        <v>15.19</v>
      </c>
      <c r="Y49" s="124" t="s">
        <v>1384</v>
      </c>
      <c r="Z49" s="122" t="s">
        <v>1384</v>
      </c>
      <c r="AA49" s="118">
        <v>427.98</v>
      </c>
      <c r="AB49" s="120">
        <v>813.84100000000001</v>
      </c>
      <c r="AC49" s="118">
        <v>299.04000000000002</v>
      </c>
      <c r="AD49" s="119">
        <v>66.22</v>
      </c>
      <c r="AE49" s="119">
        <v>210.57</v>
      </c>
      <c r="AF49" s="120">
        <v>0</v>
      </c>
      <c r="AG49" s="118">
        <v>28.758510000000001</v>
      </c>
      <c r="AH49" s="119">
        <v>35</v>
      </c>
      <c r="AI49" s="119">
        <v>10.30091</v>
      </c>
      <c r="AJ49" s="119">
        <v>34.504170000000002</v>
      </c>
      <c r="AK49" s="120">
        <v>38.799999999999997</v>
      </c>
      <c r="AL49" s="118">
        <v>89.78</v>
      </c>
      <c r="AM49" s="120">
        <v>90.07</v>
      </c>
      <c r="AN49" s="118">
        <v>85.56</v>
      </c>
      <c r="AO49" s="124" t="s">
        <v>1384</v>
      </c>
      <c r="AP49" s="124" t="s">
        <v>1384</v>
      </c>
      <c r="AQ49" s="124" t="s">
        <v>1384</v>
      </c>
      <c r="AR49" s="119">
        <v>29.885560000000002</v>
      </c>
      <c r="AS49" s="119">
        <v>6.7561799999999996</v>
      </c>
      <c r="AT49" s="119">
        <v>90.489000000000004</v>
      </c>
      <c r="AU49" s="119">
        <v>53.548000000000002</v>
      </c>
      <c r="AV49" s="120">
        <v>54.22</v>
      </c>
      <c r="AW49" s="123">
        <v>23.654</v>
      </c>
    </row>
    <row r="50" spans="1:49" x14ac:dyDescent="0.25">
      <c r="A50" s="125" t="s">
        <v>671</v>
      </c>
      <c r="B50" s="118">
        <v>6.2</v>
      </c>
      <c r="C50" s="119">
        <v>38</v>
      </c>
      <c r="D50" s="119">
        <v>155.6</v>
      </c>
      <c r="E50" s="119">
        <v>109.18183999999999</v>
      </c>
      <c r="F50" s="119">
        <v>39.5</v>
      </c>
      <c r="G50" s="120">
        <v>165</v>
      </c>
      <c r="H50" s="118">
        <v>53</v>
      </c>
      <c r="I50" s="120">
        <v>320</v>
      </c>
      <c r="J50" s="118">
        <v>13.3</v>
      </c>
      <c r="K50" s="119">
        <v>0</v>
      </c>
      <c r="L50" s="120">
        <v>16.778089999999999</v>
      </c>
      <c r="M50" s="121" t="s">
        <v>1384</v>
      </c>
      <c r="N50" s="122" t="s">
        <v>1384</v>
      </c>
      <c r="O50" s="123">
        <v>1.6040000000000001</v>
      </c>
      <c r="P50" s="118">
        <v>132.52000000000001</v>
      </c>
      <c r="Q50" s="119">
        <v>219.85</v>
      </c>
      <c r="R50" s="119">
        <v>508.21</v>
      </c>
      <c r="S50" s="120">
        <v>354.08</v>
      </c>
      <c r="T50" s="123">
        <v>439.17899999999997</v>
      </c>
      <c r="U50" s="123">
        <v>13.57</v>
      </c>
      <c r="V50" s="118">
        <v>3.74</v>
      </c>
      <c r="W50" s="119">
        <v>38.85</v>
      </c>
      <c r="X50" s="119">
        <v>18.25</v>
      </c>
      <c r="Y50" s="124" t="s">
        <v>1384</v>
      </c>
      <c r="Z50" s="122" t="s">
        <v>1384</v>
      </c>
      <c r="AA50" s="118">
        <v>429.78</v>
      </c>
      <c r="AB50" s="120">
        <v>815.64499999999998</v>
      </c>
      <c r="AC50" s="118">
        <v>335.351</v>
      </c>
      <c r="AD50" s="119">
        <v>66.191999999999993</v>
      </c>
      <c r="AE50" s="119">
        <v>199.15100000000001</v>
      </c>
      <c r="AF50" s="120">
        <v>0.1</v>
      </c>
      <c r="AG50" s="118">
        <v>28.758510000000001</v>
      </c>
      <c r="AH50" s="119">
        <v>33</v>
      </c>
      <c r="AI50" s="119">
        <v>10.30167</v>
      </c>
      <c r="AJ50" s="119">
        <v>34.504170000000002</v>
      </c>
      <c r="AK50" s="120">
        <v>39.5</v>
      </c>
      <c r="AL50" s="118">
        <v>91.47</v>
      </c>
      <c r="AM50" s="120">
        <v>91.76</v>
      </c>
      <c r="AN50" s="118">
        <v>83.037000000000006</v>
      </c>
      <c r="AO50" s="124" t="s">
        <v>1384</v>
      </c>
      <c r="AP50" s="124" t="s">
        <v>1384</v>
      </c>
      <c r="AQ50" s="124" t="s">
        <v>1384</v>
      </c>
      <c r="AR50" s="119">
        <v>30.36299</v>
      </c>
      <c r="AS50" s="119">
        <v>6.7561799999999996</v>
      </c>
      <c r="AT50" s="119">
        <v>90.489000000000004</v>
      </c>
      <c r="AU50" s="119">
        <v>55.848999999999997</v>
      </c>
      <c r="AV50" s="120">
        <v>54.984000000000002</v>
      </c>
      <c r="AW50" s="123">
        <v>26.06</v>
      </c>
    </row>
    <row r="51" spans="1:49" x14ac:dyDescent="0.25">
      <c r="A51" s="125" t="s">
        <v>672</v>
      </c>
      <c r="B51" s="118">
        <v>6.2</v>
      </c>
      <c r="C51" s="119">
        <v>38</v>
      </c>
      <c r="D51" s="119">
        <v>155.6</v>
      </c>
      <c r="E51" s="119">
        <v>109.18183999999999</v>
      </c>
      <c r="F51" s="119">
        <v>39.5</v>
      </c>
      <c r="G51" s="120">
        <v>165</v>
      </c>
      <c r="H51" s="118">
        <v>53</v>
      </c>
      <c r="I51" s="120">
        <v>320</v>
      </c>
      <c r="J51" s="118">
        <v>13.3</v>
      </c>
      <c r="K51" s="119">
        <v>0</v>
      </c>
      <c r="L51" s="120">
        <v>16.778089999999999</v>
      </c>
      <c r="M51" s="121" t="s">
        <v>1384</v>
      </c>
      <c r="N51" s="122" t="s">
        <v>1384</v>
      </c>
      <c r="O51" s="123">
        <v>1.6040000000000001</v>
      </c>
      <c r="P51" s="118">
        <v>132.52000000000001</v>
      </c>
      <c r="Q51" s="119">
        <v>219.85</v>
      </c>
      <c r="R51" s="119">
        <v>508.21</v>
      </c>
      <c r="S51" s="120">
        <v>354.08</v>
      </c>
      <c r="T51" s="123">
        <v>439.17899999999997</v>
      </c>
      <c r="U51" s="123">
        <v>13.57</v>
      </c>
      <c r="V51" s="118">
        <v>3.74</v>
      </c>
      <c r="W51" s="119">
        <v>38.85</v>
      </c>
      <c r="X51" s="119">
        <v>18.25</v>
      </c>
      <c r="Y51" s="124" t="s">
        <v>1384</v>
      </c>
      <c r="Z51" s="122" t="s">
        <v>1384</v>
      </c>
      <c r="AA51" s="118">
        <v>429.78</v>
      </c>
      <c r="AB51" s="120">
        <v>815.64499999999998</v>
      </c>
      <c r="AC51" s="118">
        <v>335.351</v>
      </c>
      <c r="AD51" s="119">
        <v>66.191999999999993</v>
      </c>
      <c r="AE51" s="119">
        <v>199.15100000000001</v>
      </c>
      <c r="AF51" s="120">
        <v>0.1</v>
      </c>
      <c r="AG51" s="118">
        <v>28.758510000000001</v>
      </c>
      <c r="AH51" s="119">
        <v>33</v>
      </c>
      <c r="AI51" s="119">
        <v>10.30167</v>
      </c>
      <c r="AJ51" s="119">
        <v>34.504170000000002</v>
      </c>
      <c r="AK51" s="120">
        <v>39.5</v>
      </c>
      <c r="AL51" s="118">
        <v>91.47</v>
      </c>
      <c r="AM51" s="120">
        <v>91.76</v>
      </c>
      <c r="AN51" s="118">
        <v>83.037000000000006</v>
      </c>
      <c r="AO51" s="124" t="s">
        <v>1384</v>
      </c>
      <c r="AP51" s="124" t="s">
        <v>1384</v>
      </c>
      <c r="AQ51" s="124" t="s">
        <v>1384</v>
      </c>
      <c r="AR51" s="119">
        <v>30.36299</v>
      </c>
      <c r="AS51" s="119">
        <v>6.7561799999999996</v>
      </c>
      <c r="AT51" s="119">
        <v>90.489000000000004</v>
      </c>
      <c r="AU51" s="119">
        <v>55.848999999999997</v>
      </c>
      <c r="AV51" s="120">
        <v>54.984000000000002</v>
      </c>
      <c r="AW51" s="123">
        <v>26.06</v>
      </c>
    </row>
    <row r="52" spans="1:49" x14ac:dyDescent="0.25">
      <c r="A52" s="125" t="s">
        <v>673</v>
      </c>
      <c r="B52" s="118">
        <v>6.2</v>
      </c>
      <c r="C52" s="119">
        <v>38</v>
      </c>
      <c r="D52" s="119">
        <v>155.6</v>
      </c>
      <c r="E52" s="119">
        <v>115.74853</v>
      </c>
      <c r="F52" s="119">
        <v>35.4</v>
      </c>
      <c r="G52" s="120">
        <v>165</v>
      </c>
      <c r="H52" s="118">
        <v>51.9</v>
      </c>
      <c r="I52" s="120">
        <v>308</v>
      </c>
      <c r="J52" s="118">
        <v>13.11</v>
      </c>
      <c r="K52" s="119">
        <v>0</v>
      </c>
      <c r="L52" s="120">
        <v>16.791460000000001</v>
      </c>
      <c r="M52" s="121" t="s">
        <v>1384</v>
      </c>
      <c r="N52" s="122" t="s">
        <v>1384</v>
      </c>
      <c r="O52" s="123">
        <v>1.6040000000000001</v>
      </c>
      <c r="P52" s="118">
        <v>134.82</v>
      </c>
      <c r="Q52" s="119">
        <v>229.06</v>
      </c>
      <c r="R52" s="119">
        <v>505.84</v>
      </c>
      <c r="S52" s="120">
        <v>347.91</v>
      </c>
      <c r="T52" s="123">
        <v>445.54599999999999</v>
      </c>
      <c r="U52" s="123">
        <v>13.66</v>
      </c>
      <c r="V52" s="118">
        <v>9.93</v>
      </c>
      <c r="W52" s="119">
        <v>37.24</v>
      </c>
      <c r="X52" s="119">
        <v>18.09</v>
      </c>
      <c r="Y52" s="124" t="s">
        <v>1384</v>
      </c>
      <c r="Z52" s="122" t="s">
        <v>1384</v>
      </c>
      <c r="AA52" s="118">
        <v>421.9</v>
      </c>
      <c r="AB52" s="120">
        <v>807.76499999999999</v>
      </c>
      <c r="AC52" s="118">
        <v>356.46699999999998</v>
      </c>
      <c r="AD52" s="119">
        <v>66.278999999999996</v>
      </c>
      <c r="AE52" s="119">
        <v>196.322</v>
      </c>
      <c r="AF52" s="120">
        <v>0.1</v>
      </c>
      <c r="AG52" s="118">
        <v>28.758510000000001</v>
      </c>
      <c r="AH52" s="119">
        <v>30</v>
      </c>
      <c r="AI52" s="119">
        <v>9.9693199999999997</v>
      </c>
      <c r="AJ52" s="119">
        <v>34.504170000000002</v>
      </c>
      <c r="AK52" s="120">
        <v>40.9</v>
      </c>
      <c r="AL52" s="118">
        <v>93.88</v>
      </c>
      <c r="AM52" s="120">
        <v>94.17</v>
      </c>
      <c r="AN52" s="118">
        <v>83.037000000000006</v>
      </c>
      <c r="AO52" s="124" t="s">
        <v>1384</v>
      </c>
      <c r="AP52" s="124" t="s">
        <v>1384</v>
      </c>
      <c r="AQ52" s="124" t="s">
        <v>1384</v>
      </c>
      <c r="AR52" s="119">
        <v>30.329789999999999</v>
      </c>
      <c r="AS52" s="119">
        <v>6.7561799999999996</v>
      </c>
      <c r="AT52" s="119">
        <v>90.489000000000004</v>
      </c>
      <c r="AU52" s="119">
        <v>55.689</v>
      </c>
      <c r="AV52" s="120">
        <v>55.442999999999998</v>
      </c>
      <c r="AW52" s="123">
        <v>28.131</v>
      </c>
    </row>
    <row r="53" spans="1:49" x14ac:dyDescent="0.25">
      <c r="A53" s="125" t="s">
        <v>674</v>
      </c>
      <c r="B53" s="118">
        <v>6.2</v>
      </c>
      <c r="C53" s="119">
        <v>38</v>
      </c>
      <c r="D53" s="119">
        <v>155.6</v>
      </c>
      <c r="E53" s="119">
        <v>115.74853</v>
      </c>
      <c r="F53" s="119">
        <v>35.4</v>
      </c>
      <c r="G53" s="120">
        <v>165</v>
      </c>
      <c r="H53" s="118">
        <v>51.9</v>
      </c>
      <c r="I53" s="120">
        <v>308</v>
      </c>
      <c r="J53" s="118">
        <v>13.11</v>
      </c>
      <c r="K53" s="119">
        <v>0</v>
      </c>
      <c r="L53" s="120">
        <v>16.791460000000001</v>
      </c>
      <c r="M53" s="121" t="s">
        <v>1384</v>
      </c>
      <c r="N53" s="122" t="s">
        <v>1384</v>
      </c>
      <c r="O53" s="123">
        <v>1.6040000000000001</v>
      </c>
      <c r="P53" s="118">
        <v>134.82</v>
      </c>
      <c r="Q53" s="119">
        <v>229.06</v>
      </c>
      <c r="R53" s="119">
        <v>505.84</v>
      </c>
      <c r="S53" s="120">
        <v>347.91</v>
      </c>
      <c r="T53" s="123">
        <v>445.54599999999999</v>
      </c>
      <c r="U53" s="123">
        <v>13.66</v>
      </c>
      <c r="V53" s="118">
        <v>9.93</v>
      </c>
      <c r="W53" s="119">
        <v>37.24</v>
      </c>
      <c r="X53" s="119">
        <v>18.09</v>
      </c>
      <c r="Y53" s="124" t="s">
        <v>1384</v>
      </c>
      <c r="Z53" s="122" t="s">
        <v>1384</v>
      </c>
      <c r="AA53" s="118">
        <v>421.9</v>
      </c>
      <c r="AB53" s="120">
        <v>807.76499999999999</v>
      </c>
      <c r="AC53" s="118">
        <v>356.46699999999998</v>
      </c>
      <c r="AD53" s="119">
        <v>66.278999999999996</v>
      </c>
      <c r="AE53" s="119">
        <v>196.322</v>
      </c>
      <c r="AF53" s="120">
        <v>0.1</v>
      </c>
      <c r="AG53" s="118">
        <v>28.758510000000001</v>
      </c>
      <c r="AH53" s="119">
        <v>30</v>
      </c>
      <c r="AI53" s="119">
        <v>9.9693199999999997</v>
      </c>
      <c r="AJ53" s="119">
        <v>34.504170000000002</v>
      </c>
      <c r="AK53" s="120">
        <v>40.9</v>
      </c>
      <c r="AL53" s="118">
        <v>93.88</v>
      </c>
      <c r="AM53" s="120">
        <v>94.17</v>
      </c>
      <c r="AN53" s="118">
        <v>83.037000000000006</v>
      </c>
      <c r="AO53" s="124" t="s">
        <v>1384</v>
      </c>
      <c r="AP53" s="124" t="s">
        <v>1384</v>
      </c>
      <c r="AQ53" s="124" t="s">
        <v>1384</v>
      </c>
      <c r="AR53" s="119">
        <v>30.329789999999999</v>
      </c>
      <c r="AS53" s="119">
        <v>6.7561799999999996</v>
      </c>
      <c r="AT53" s="119">
        <v>90.489000000000004</v>
      </c>
      <c r="AU53" s="119">
        <v>55.689</v>
      </c>
      <c r="AV53" s="120">
        <v>55.442999999999998</v>
      </c>
      <c r="AW53" s="123">
        <v>28.131</v>
      </c>
    </row>
    <row r="54" spans="1:49" x14ac:dyDescent="0.25">
      <c r="A54" s="125" t="s">
        <v>675</v>
      </c>
      <c r="B54" s="118">
        <v>6.2</v>
      </c>
      <c r="C54" s="119">
        <v>38</v>
      </c>
      <c r="D54" s="119">
        <v>150.6</v>
      </c>
      <c r="E54" s="119">
        <v>119.56852000000001</v>
      </c>
      <c r="F54" s="119">
        <v>33.700000000000003</v>
      </c>
      <c r="G54" s="120">
        <v>160</v>
      </c>
      <c r="H54" s="118">
        <v>50.4</v>
      </c>
      <c r="I54" s="120">
        <v>295</v>
      </c>
      <c r="J54" s="118">
        <v>13.29</v>
      </c>
      <c r="K54" s="119">
        <v>0</v>
      </c>
      <c r="L54" s="120">
        <v>16.81653</v>
      </c>
      <c r="M54" s="121" t="s">
        <v>1384</v>
      </c>
      <c r="N54" s="122" t="s">
        <v>1384</v>
      </c>
      <c r="O54" s="123">
        <v>1.6040000000000001</v>
      </c>
      <c r="P54" s="118">
        <v>140.69</v>
      </c>
      <c r="Q54" s="119">
        <v>249.31</v>
      </c>
      <c r="R54" s="119">
        <v>505.84</v>
      </c>
      <c r="S54" s="120">
        <v>355.45</v>
      </c>
      <c r="T54" s="123">
        <v>436.5</v>
      </c>
      <c r="U54" s="123">
        <v>13.6</v>
      </c>
      <c r="V54" s="118">
        <v>7.47</v>
      </c>
      <c r="W54" s="119">
        <v>31.3</v>
      </c>
      <c r="X54" s="119">
        <v>17.420000000000002</v>
      </c>
      <c r="Y54" s="124" t="s">
        <v>1384</v>
      </c>
      <c r="Z54" s="122" t="s">
        <v>1384</v>
      </c>
      <c r="AA54" s="118">
        <v>421.68</v>
      </c>
      <c r="AB54" s="120">
        <v>807.55</v>
      </c>
      <c r="AC54" s="118">
        <v>400</v>
      </c>
      <c r="AD54" s="119">
        <v>66.253</v>
      </c>
      <c r="AE54" s="119">
        <v>219.376</v>
      </c>
      <c r="AF54" s="120">
        <v>0.1</v>
      </c>
      <c r="AG54" s="118">
        <v>28.758510000000001</v>
      </c>
      <c r="AH54" s="119">
        <v>30</v>
      </c>
      <c r="AI54" s="119">
        <v>9.6394400000000005</v>
      </c>
      <c r="AJ54" s="119">
        <v>34.504170000000002</v>
      </c>
      <c r="AK54" s="120">
        <v>41.4</v>
      </c>
      <c r="AL54" s="118">
        <v>97.95</v>
      </c>
      <c r="AM54" s="120">
        <v>98.24</v>
      </c>
      <c r="AN54" s="118">
        <v>87.555000000000007</v>
      </c>
      <c r="AO54" s="124" t="s">
        <v>1384</v>
      </c>
      <c r="AP54" s="124" t="s">
        <v>1384</v>
      </c>
      <c r="AQ54" s="124" t="s">
        <v>1384</v>
      </c>
      <c r="AR54" s="119">
        <v>30.217960000000001</v>
      </c>
      <c r="AS54" s="119">
        <v>6.7561799999999996</v>
      </c>
      <c r="AT54" s="119">
        <v>90.489000000000004</v>
      </c>
      <c r="AU54" s="119">
        <v>55.15</v>
      </c>
      <c r="AV54" s="120">
        <v>55.228999999999999</v>
      </c>
      <c r="AW54" s="123">
        <v>28.356999999999999</v>
      </c>
    </row>
    <row r="55" spans="1:49" x14ac:dyDescent="0.25">
      <c r="A55" s="125" t="s">
        <v>676</v>
      </c>
      <c r="B55" s="118">
        <v>6.2</v>
      </c>
      <c r="C55" s="119">
        <v>38</v>
      </c>
      <c r="D55" s="119">
        <v>150.6</v>
      </c>
      <c r="E55" s="119">
        <v>119.56852000000001</v>
      </c>
      <c r="F55" s="119">
        <v>33.700000000000003</v>
      </c>
      <c r="G55" s="120">
        <v>160</v>
      </c>
      <c r="H55" s="118">
        <v>50.4</v>
      </c>
      <c r="I55" s="120">
        <v>295</v>
      </c>
      <c r="J55" s="118">
        <v>13.29</v>
      </c>
      <c r="K55" s="119">
        <v>0</v>
      </c>
      <c r="L55" s="120">
        <v>16.81653</v>
      </c>
      <c r="M55" s="121" t="s">
        <v>1384</v>
      </c>
      <c r="N55" s="122" t="s">
        <v>1384</v>
      </c>
      <c r="O55" s="123">
        <v>1.6040000000000001</v>
      </c>
      <c r="P55" s="118">
        <v>140.69</v>
      </c>
      <c r="Q55" s="119">
        <v>249.31</v>
      </c>
      <c r="R55" s="119">
        <v>505.84</v>
      </c>
      <c r="S55" s="120">
        <v>355.45</v>
      </c>
      <c r="T55" s="123">
        <v>436.5</v>
      </c>
      <c r="U55" s="123">
        <v>13.6</v>
      </c>
      <c r="V55" s="118">
        <v>7.47</v>
      </c>
      <c r="W55" s="119">
        <v>31.3</v>
      </c>
      <c r="X55" s="119">
        <v>17.420000000000002</v>
      </c>
      <c r="Y55" s="124" t="s">
        <v>1384</v>
      </c>
      <c r="Z55" s="122" t="s">
        <v>1384</v>
      </c>
      <c r="AA55" s="118">
        <v>421.68</v>
      </c>
      <c r="AB55" s="120">
        <v>807.55</v>
      </c>
      <c r="AC55" s="118">
        <v>400</v>
      </c>
      <c r="AD55" s="119">
        <v>66.253</v>
      </c>
      <c r="AE55" s="119">
        <v>219.376</v>
      </c>
      <c r="AF55" s="120">
        <v>0.1</v>
      </c>
      <c r="AG55" s="118">
        <v>28.758510000000001</v>
      </c>
      <c r="AH55" s="119">
        <v>30</v>
      </c>
      <c r="AI55" s="119">
        <v>9.6394400000000005</v>
      </c>
      <c r="AJ55" s="119">
        <v>34.504170000000002</v>
      </c>
      <c r="AK55" s="120">
        <v>41.4</v>
      </c>
      <c r="AL55" s="118">
        <v>97.95</v>
      </c>
      <c r="AM55" s="120">
        <v>98.24</v>
      </c>
      <c r="AN55" s="118">
        <v>87.555000000000007</v>
      </c>
      <c r="AO55" s="124" t="s">
        <v>1384</v>
      </c>
      <c r="AP55" s="124" t="s">
        <v>1384</v>
      </c>
      <c r="AQ55" s="124" t="s">
        <v>1384</v>
      </c>
      <c r="AR55" s="119">
        <v>30.217960000000001</v>
      </c>
      <c r="AS55" s="119">
        <v>6.7561799999999996</v>
      </c>
      <c r="AT55" s="119">
        <v>90.489000000000004</v>
      </c>
      <c r="AU55" s="119">
        <v>55.15</v>
      </c>
      <c r="AV55" s="120">
        <v>55.228999999999999</v>
      </c>
      <c r="AW55" s="123">
        <v>28.356999999999999</v>
      </c>
    </row>
    <row r="56" spans="1:49" x14ac:dyDescent="0.25">
      <c r="A56" s="125" t="s">
        <v>677</v>
      </c>
      <c r="B56" s="118">
        <v>6.2</v>
      </c>
      <c r="C56" s="119">
        <v>38</v>
      </c>
      <c r="D56" s="119">
        <v>150.6</v>
      </c>
      <c r="E56" s="119">
        <v>122.76519999999999</v>
      </c>
      <c r="F56" s="119">
        <v>32.5</v>
      </c>
      <c r="G56" s="120">
        <v>160</v>
      </c>
      <c r="H56" s="118">
        <v>50.4</v>
      </c>
      <c r="I56" s="120">
        <v>295</v>
      </c>
      <c r="J56" s="118">
        <v>13.16</v>
      </c>
      <c r="K56" s="119">
        <v>0</v>
      </c>
      <c r="L56" s="120">
        <v>16.784770000000002</v>
      </c>
      <c r="M56" s="121" t="s">
        <v>1384</v>
      </c>
      <c r="N56" s="122" t="s">
        <v>1384</v>
      </c>
      <c r="O56" s="123">
        <v>1.6040000000000001</v>
      </c>
      <c r="P56" s="118">
        <v>145.49</v>
      </c>
      <c r="Q56" s="119">
        <v>270.27999999999997</v>
      </c>
      <c r="R56" s="119">
        <v>510.58</v>
      </c>
      <c r="S56" s="120">
        <v>368.7</v>
      </c>
      <c r="T56" s="123">
        <v>423.084</v>
      </c>
      <c r="U56" s="123">
        <v>13.78</v>
      </c>
      <c r="V56" s="118">
        <v>7.47</v>
      </c>
      <c r="W56" s="119">
        <v>36.909999999999997</v>
      </c>
      <c r="X56" s="119">
        <v>17.34</v>
      </c>
      <c r="Y56" s="124" t="s">
        <v>1384</v>
      </c>
      <c r="Z56" s="122" t="s">
        <v>1384</v>
      </c>
      <c r="AA56" s="118">
        <v>395.26</v>
      </c>
      <c r="AB56" s="120">
        <v>798.12699999999995</v>
      </c>
      <c r="AC56" s="118">
        <v>400</v>
      </c>
      <c r="AD56" s="119">
        <v>65.617999999999995</v>
      </c>
      <c r="AE56" s="119">
        <v>272.74599999999998</v>
      </c>
      <c r="AF56" s="120">
        <v>0</v>
      </c>
      <c r="AG56" s="118">
        <v>28.758510000000001</v>
      </c>
      <c r="AH56" s="119">
        <v>31</v>
      </c>
      <c r="AI56" s="119">
        <v>9.6324299999999994</v>
      </c>
      <c r="AJ56" s="119">
        <v>34.504170000000002</v>
      </c>
      <c r="AK56" s="120">
        <v>41.4</v>
      </c>
      <c r="AL56" s="118">
        <v>97.63</v>
      </c>
      <c r="AM56" s="120">
        <v>97.92</v>
      </c>
      <c r="AN56" s="118">
        <v>89.528999999999996</v>
      </c>
      <c r="AO56" s="124" t="s">
        <v>1384</v>
      </c>
      <c r="AP56" s="124" t="s">
        <v>1384</v>
      </c>
      <c r="AQ56" s="124" t="s">
        <v>1384</v>
      </c>
      <c r="AR56" s="119">
        <v>29.944700000000001</v>
      </c>
      <c r="AS56" s="119">
        <v>6.7561799999999996</v>
      </c>
      <c r="AT56" s="119">
        <v>90.489000000000004</v>
      </c>
      <c r="AU56" s="119">
        <v>53.832999999999998</v>
      </c>
      <c r="AV56" s="120">
        <v>54.265000000000001</v>
      </c>
      <c r="AW56" s="123">
        <v>28.349</v>
      </c>
    </row>
    <row r="57" spans="1:49" x14ac:dyDescent="0.25">
      <c r="A57" s="125" t="s">
        <v>678</v>
      </c>
      <c r="B57" s="118">
        <v>6.2</v>
      </c>
      <c r="C57" s="119">
        <v>38</v>
      </c>
      <c r="D57" s="119">
        <v>150.6</v>
      </c>
      <c r="E57" s="119">
        <v>122.76519999999999</v>
      </c>
      <c r="F57" s="119">
        <v>32.5</v>
      </c>
      <c r="G57" s="120">
        <v>160</v>
      </c>
      <c r="H57" s="118">
        <v>50.4</v>
      </c>
      <c r="I57" s="120">
        <v>295</v>
      </c>
      <c r="J57" s="118">
        <v>13.16</v>
      </c>
      <c r="K57" s="119">
        <v>0</v>
      </c>
      <c r="L57" s="120">
        <v>16.784770000000002</v>
      </c>
      <c r="M57" s="121" t="s">
        <v>1384</v>
      </c>
      <c r="N57" s="122" t="s">
        <v>1384</v>
      </c>
      <c r="O57" s="123">
        <v>1.6040000000000001</v>
      </c>
      <c r="P57" s="118">
        <v>145.49</v>
      </c>
      <c r="Q57" s="119">
        <v>270.27999999999997</v>
      </c>
      <c r="R57" s="119">
        <v>510.58</v>
      </c>
      <c r="S57" s="120">
        <v>368.7</v>
      </c>
      <c r="T57" s="123">
        <v>423.084</v>
      </c>
      <c r="U57" s="123">
        <v>13.78</v>
      </c>
      <c r="V57" s="118">
        <v>7.47</v>
      </c>
      <c r="W57" s="119">
        <v>36.909999999999997</v>
      </c>
      <c r="X57" s="119">
        <v>17.34</v>
      </c>
      <c r="Y57" s="124" t="s">
        <v>1384</v>
      </c>
      <c r="Z57" s="122" t="s">
        <v>1384</v>
      </c>
      <c r="AA57" s="118">
        <v>395.26</v>
      </c>
      <c r="AB57" s="120">
        <v>798.12699999999995</v>
      </c>
      <c r="AC57" s="118">
        <v>400</v>
      </c>
      <c r="AD57" s="119">
        <v>65.617999999999995</v>
      </c>
      <c r="AE57" s="119">
        <v>272.74599999999998</v>
      </c>
      <c r="AF57" s="120">
        <v>0</v>
      </c>
      <c r="AG57" s="118">
        <v>28.758510000000001</v>
      </c>
      <c r="AH57" s="119">
        <v>31</v>
      </c>
      <c r="AI57" s="119">
        <v>9.6324299999999994</v>
      </c>
      <c r="AJ57" s="119">
        <v>34.504170000000002</v>
      </c>
      <c r="AK57" s="120">
        <v>41.4</v>
      </c>
      <c r="AL57" s="118">
        <v>97.63</v>
      </c>
      <c r="AM57" s="120">
        <v>97.92</v>
      </c>
      <c r="AN57" s="118">
        <v>89.528999999999996</v>
      </c>
      <c r="AO57" s="124" t="s">
        <v>1384</v>
      </c>
      <c r="AP57" s="124" t="s">
        <v>1384</v>
      </c>
      <c r="AQ57" s="124" t="s">
        <v>1384</v>
      </c>
      <c r="AR57" s="119">
        <v>29.944700000000001</v>
      </c>
      <c r="AS57" s="119">
        <v>6.7561799999999996</v>
      </c>
      <c r="AT57" s="119">
        <v>90.489000000000004</v>
      </c>
      <c r="AU57" s="119">
        <v>53.832999999999998</v>
      </c>
      <c r="AV57" s="120">
        <v>54.265000000000001</v>
      </c>
      <c r="AW57" s="123">
        <v>28.349</v>
      </c>
    </row>
    <row r="58" spans="1:49" x14ac:dyDescent="0.25">
      <c r="A58" s="125" t="s">
        <v>679</v>
      </c>
      <c r="B58" s="118">
        <v>6.2</v>
      </c>
      <c r="C58" s="119">
        <v>38</v>
      </c>
      <c r="D58" s="119">
        <v>145.6</v>
      </c>
      <c r="E58" s="119">
        <v>114.76263</v>
      </c>
      <c r="F58" s="119">
        <v>38.5</v>
      </c>
      <c r="G58" s="120">
        <v>155</v>
      </c>
      <c r="H58" s="118">
        <v>50.4</v>
      </c>
      <c r="I58" s="120">
        <v>275</v>
      </c>
      <c r="J58" s="118">
        <v>13.11</v>
      </c>
      <c r="K58" s="119">
        <v>0</v>
      </c>
      <c r="L58" s="120">
        <v>16.871690000000001</v>
      </c>
      <c r="M58" s="121" t="s">
        <v>1384</v>
      </c>
      <c r="N58" s="122" t="s">
        <v>1384</v>
      </c>
      <c r="O58" s="123">
        <v>1.6040000000000001</v>
      </c>
      <c r="P58" s="118">
        <v>146.69999999999999</v>
      </c>
      <c r="Q58" s="119">
        <v>293.43</v>
      </c>
      <c r="R58" s="119">
        <v>534.65</v>
      </c>
      <c r="S58" s="120">
        <v>385.5</v>
      </c>
      <c r="T58" s="123">
        <v>419.27100000000002</v>
      </c>
      <c r="U58" s="123">
        <v>13.62</v>
      </c>
      <c r="V58" s="118">
        <v>2.41</v>
      </c>
      <c r="W58" s="119">
        <v>34.39</v>
      </c>
      <c r="X58" s="119">
        <v>17.2</v>
      </c>
      <c r="Y58" s="124" t="s">
        <v>1384</v>
      </c>
      <c r="Z58" s="122" t="s">
        <v>1384</v>
      </c>
      <c r="AA58" s="118">
        <v>283.88</v>
      </c>
      <c r="AB58" s="120">
        <v>786.74099999999999</v>
      </c>
      <c r="AC58" s="118">
        <v>400</v>
      </c>
      <c r="AD58" s="119">
        <v>49.107999999999997</v>
      </c>
      <c r="AE58" s="119">
        <v>268.21300000000002</v>
      </c>
      <c r="AF58" s="120">
        <v>0</v>
      </c>
      <c r="AG58" s="118">
        <v>28.758510000000001</v>
      </c>
      <c r="AH58" s="119">
        <v>31</v>
      </c>
      <c r="AI58" s="119">
        <v>8.9927899999999994</v>
      </c>
      <c r="AJ58" s="119">
        <v>34.504170000000002</v>
      </c>
      <c r="AK58" s="122" t="s">
        <v>1384</v>
      </c>
      <c r="AL58" s="118">
        <v>97.15</v>
      </c>
      <c r="AM58" s="120">
        <v>97.44</v>
      </c>
      <c r="AN58" s="118">
        <v>94.858000000000004</v>
      </c>
      <c r="AO58" s="119">
        <v>106.03809</v>
      </c>
      <c r="AP58" s="119">
        <v>131.49356</v>
      </c>
      <c r="AQ58" s="119">
        <v>121.9438</v>
      </c>
      <c r="AR58" s="119">
        <v>29.833490000000001</v>
      </c>
      <c r="AS58" s="119">
        <v>6.7561799999999996</v>
      </c>
      <c r="AT58" s="119">
        <v>90.489000000000004</v>
      </c>
      <c r="AU58" s="119">
        <v>53.296999999999997</v>
      </c>
      <c r="AV58" s="120">
        <v>54.548999999999999</v>
      </c>
      <c r="AW58" s="123">
        <v>28.241</v>
      </c>
    </row>
    <row r="59" spans="1:49" x14ac:dyDescent="0.25">
      <c r="A59" s="126" t="s">
        <v>680</v>
      </c>
      <c r="B59" s="127">
        <v>6.2</v>
      </c>
      <c r="C59" s="128">
        <v>38</v>
      </c>
      <c r="D59" s="128">
        <v>145.6</v>
      </c>
      <c r="E59" s="128">
        <v>114.76263</v>
      </c>
      <c r="F59" s="128">
        <v>38.5</v>
      </c>
      <c r="G59" s="129">
        <v>155</v>
      </c>
      <c r="H59" s="127">
        <v>50.4</v>
      </c>
      <c r="I59" s="129">
        <v>275</v>
      </c>
      <c r="J59" s="127">
        <v>13.11</v>
      </c>
      <c r="K59" s="128">
        <v>0</v>
      </c>
      <c r="L59" s="129">
        <v>16.871690000000001</v>
      </c>
      <c r="M59" s="130" t="s">
        <v>1384</v>
      </c>
      <c r="N59" s="131" t="s">
        <v>1384</v>
      </c>
      <c r="O59" s="132">
        <v>1.6040000000000001</v>
      </c>
      <c r="P59" s="127">
        <v>146.69999999999999</v>
      </c>
      <c r="Q59" s="128">
        <v>293.43</v>
      </c>
      <c r="R59" s="128">
        <v>534.65</v>
      </c>
      <c r="S59" s="129">
        <v>385.5</v>
      </c>
      <c r="T59" s="132">
        <v>419.27100000000002</v>
      </c>
      <c r="U59" s="132">
        <v>13.62</v>
      </c>
      <c r="V59" s="127">
        <v>2.41</v>
      </c>
      <c r="W59" s="128">
        <v>34.39</v>
      </c>
      <c r="X59" s="128">
        <v>17.2</v>
      </c>
      <c r="Y59" s="133" t="s">
        <v>1384</v>
      </c>
      <c r="Z59" s="131" t="s">
        <v>1384</v>
      </c>
      <c r="AA59" s="127">
        <v>283.88</v>
      </c>
      <c r="AB59" s="129">
        <v>786.74099999999999</v>
      </c>
      <c r="AC59" s="127">
        <v>400</v>
      </c>
      <c r="AD59" s="128">
        <v>49.107999999999997</v>
      </c>
      <c r="AE59" s="128">
        <v>268.21300000000002</v>
      </c>
      <c r="AF59" s="129">
        <v>0</v>
      </c>
      <c r="AG59" s="127">
        <v>28.758510000000001</v>
      </c>
      <c r="AH59" s="128">
        <v>31</v>
      </c>
      <c r="AI59" s="128">
        <v>8.9927899999999994</v>
      </c>
      <c r="AJ59" s="128">
        <v>34.504170000000002</v>
      </c>
      <c r="AK59" s="131" t="s">
        <v>1384</v>
      </c>
      <c r="AL59" s="127">
        <v>97.15</v>
      </c>
      <c r="AM59" s="129">
        <v>97.44</v>
      </c>
      <c r="AN59" s="127">
        <v>94.858000000000004</v>
      </c>
      <c r="AO59" s="128">
        <v>106.03809</v>
      </c>
      <c r="AP59" s="128">
        <v>131.49356</v>
      </c>
      <c r="AQ59" s="128">
        <v>121.9438</v>
      </c>
      <c r="AR59" s="128">
        <v>29.833490000000001</v>
      </c>
      <c r="AS59" s="128">
        <v>6.7561799999999996</v>
      </c>
      <c r="AT59" s="128">
        <v>90.489000000000004</v>
      </c>
      <c r="AU59" s="128">
        <v>53.296999999999997</v>
      </c>
      <c r="AV59" s="129">
        <v>54.548999999999999</v>
      </c>
      <c r="AW59" s="132">
        <v>28.241</v>
      </c>
    </row>
    <row r="60" spans="1:49" x14ac:dyDescent="0.25">
      <c r="A60" s="134" t="s">
        <v>1314</v>
      </c>
      <c r="B60" s="135">
        <f t="shared" ref="B60:AW60" si="0">MIN(B12:B59)</f>
        <v>6.2</v>
      </c>
      <c r="C60" s="135">
        <f t="shared" si="0"/>
        <v>38</v>
      </c>
      <c r="D60" s="135">
        <f t="shared" si="0"/>
        <v>145.6</v>
      </c>
      <c r="E60" s="135">
        <f t="shared" si="0"/>
        <v>109.18183999999999</v>
      </c>
      <c r="F60" s="135">
        <f t="shared" si="0"/>
        <v>28.4</v>
      </c>
      <c r="G60" s="135">
        <f t="shared" si="0"/>
        <v>155</v>
      </c>
      <c r="H60" s="135">
        <f t="shared" si="0"/>
        <v>43.9</v>
      </c>
      <c r="I60" s="135">
        <f t="shared" si="0"/>
        <v>162</v>
      </c>
      <c r="J60" s="135">
        <f t="shared" si="0"/>
        <v>13.05</v>
      </c>
      <c r="K60" s="135">
        <f t="shared" si="0"/>
        <v>0</v>
      </c>
      <c r="L60" s="135">
        <f t="shared" si="0"/>
        <v>8.4241399999999995</v>
      </c>
      <c r="M60" s="135">
        <f t="shared" si="0"/>
        <v>1.07</v>
      </c>
      <c r="N60" s="135">
        <f t="shared" si="0"/>
        <v>366.5</v>
      </c>
      <c r="O60" s="135">
        <f t="shared" si="0"/>
        <v>1.6040000000000001</v>
      </c>
      <c r="P60" s="135">
        <f t="shared" si="0"/>
        <v>129.11000000000001</v>
      </c>
      <c r="Q60" s="135">
        <f t="shared" si="0"/>
        <v>209.53</v>
      </c>
      <c r="R60" s="135">
        <f t="shared" si="0"/>
        <v>505.84</v>
      </c>
      <c r="S60" s="135">
        <f t="shared" si="0"/>
        <v>311.14</v>
      </c>
      <c r="T60" s="135">
        <f t="shared" si="0"/>
        <v>368.12200000000001</v>
      </c>
      <c r="U60" s="135">
        <f t="shared" si="0"/>
        <v>13.57</v>
      </c>
      <c r="V60" s="135">
        <f t="shared" si="0"/>
        <v>2.41</v>
      </c>
      <c r="W60" s="135">
        <f t="shared" si="0"/>
        <v>18.96</v>
      </c>
      <c r="X60" s="135">
        <f t="shared" si="0"/>
        <v>0.73</v>
      </c>
      <c r="Y60" s="135">
        <f t="shared" si="0"/>
        <v>0</v>
      </c>
      <c r="Z60" s="135">
        <f t="shared" si="0"/>
        <v>0</v>
      </c>
      <c r="AA60" s="135">
        <f t="shared" si="0"/>
        <v>283.88</v>
      </c>
      <c r="AB60" s="135">
        <f t="shared" si="0"/>
        <v>673.846</v>
      </c>
      <c r="AC60" s="135">
        <f t="shared" si="0"/>
        <v>280.63</v>
      </c>
      <c r="AD60" s="135">
        <f t="shared" si="0"/>
        <v>49.107999999999997</v>
      </c>
      <c r="AE60" s="135">
        <f t="shared" si="0"/>
        <v>196.322</v>
      </c>
      <c r="AF60" s="135">
        <f t="shared" si="0"/>
        <v>0</v>
      </c>
      <c r="AG60" s="135">
        <f t="shared" si="0"/>
        <v>28.758510000000001</v>
      </c>
      <c r="AH60" s="135">
        <f t="shared" si="0"/>
        <v>28</v>
      </c>
      <c r="AI60" s="135">
        <f t="shared" si="0"/>
        <v>7.2389299999999999</v>
      </c>
      <c r="AJ60" s="135">
        <f t="shared" si="0"/>
        <v>34.504170000000002</v>
      </c>
      <c r="AK60" s="135">
        <f t="shared" si="0"/>
        <v>30.2</v>
      </c>
      <c r="AL60" s="135">
        <f t="shared" si="0"/>
        <v>83.6</v>
      </c>
      <c r="AM60" s="135">
        <f t="shared" si="0"/>
        <v>83.89</v>
      </c>
      <c r="AN60" s="135">
        <f t="shared" si="0"/>
        <v>82.016999999999996</v>
      </c>
      <c r="AO60" s="135">
        <f t="shared" si="0"/>
        <v>106.03809</v>
      </c>
      <c r="AP60" s="135">
        <f t="shared" si="0"/>
        <v>131.49356</v>
      </c>
      <c r="AQ60" s="135">
        <f t="shared" si="0"/>
        <v>121.9438</v>
      </c>
      <c r="AR60" s="135">
        <f t="shared" si="0"/>
        <v>28.441669999999998</v>
      </c>
      <c r="AS60" s="135">
        <f t="shared" si="0"/>
        <v>6.7561799999999996</v>
      </c>
      <c r="AT60" s="135">
        <f t="shared" si="0"/>
        <v>90.489000000000004</v>
      </c>
      <c r="AU60" s="135">
        <f t="shared" si="0"/>
        <v>46.588999999999999</v>
      </c>
      <c r="AV60" s="135">
        <f t="shared" si="0"/>
        <v>53.451999999999998</v>
      </c>
      <c r="AW60" s="136">
        <f t="shared" si="0"/>
        <v>15.037000000000001</v>
      </c>
    </row>
    <row r="61" spans="1:49" x14ac:dyDescent="0.25">
      <c r="A61" s="137" t="s">
        <v>1312</v>
      </c>
      <c r="B61" s="138">
        <f t="shared" ref="B61:AW61" si="1">MAX(B12:B59)</f>
        <v>6.2</v>
      </c>
      <c r="C61" s="138">
        <f t="shared" si="1"/>
        <v>38</v>
      </c>
      <c r="D61" s="138">
        <f t="shared" si="1"/>
        <v>175.6</v>
      </c>
      <c r="E61" s="138">
        <f t="shared" si="1"/>
        <v>158.88565</v>
      </c>
      <c r="F61" s="138">
        <f t="shared" si="1"/>
        <v>39.700000000000003</v>
      </c>
      <c r="G61" s="138">
        <f t="shared" si="1"/>
        <v>185</v>
      </c>
      <c r="H61" s="138">
        <f t="shared" si="1"/>
        <v>53</v>
      </c>
      <c r="I61" s="138">
        <f t="shared" si="1"/>
        <v>327</v>
      </c>
      <c r="J61" s="138">
        <f t="shared" si="1"/>
        <v>13.38</v>
      </c>
      <c r="K61" s="138">
        <f t="shared" si="1"/>
        <v>0</v>
      </c>
      <c r="L61" s="138">
        <f t="shared" si="1"/>
        <v>23.50403</v>
      </c>
      <c r="M61" s="138">
        <f t="shared" si="1"/>
        <v>1.07</v>
      </c>
      <c r="N61" s="138">
        <f t="shared" si="1"/>
        <v>369.59</v>
      </c>
      <c r="O61" s="138">
        <f t="shared" si="1"/>
        <v>1.6040000000000001</v>
      </c>
      <c r="P61" s="138">
        <f t="shared" si="1"/>
        <v>151.63</v>
      </c>
      <c r="Q61" s="138">
        <f t="shared" si="1"/>
        <v>293.43</v>
      </c>
      <c r="R61" s="138">
        <f t="shared" si="1"/>
        <v>626.74</v>
      </c>
      <c r="S61" s="138">
        <f t="shared" si="1"/>
        <v>451.7</v>
      </c>
      <c r="T61" s="138">
        <f t="shared" si="1"/>
        <v>576.26300000000003</v>
      </c>
      <c r="U61" s="138">
        <f t="shared" si="1"/>
        <v>14.36</v>
      </c>
      <c r="V61" s="138">
        <f t="shared" si="1"/>
        <v>12.66</v>
      </c>
      <c r="W61" s="138">
        <f t="shared" si="1"/>
        <v>38.85</v>
      </c>
      <c r="X61" s="138">
        <f t="shared" si="1"/>
        <v>22.99</v>
      </c>
      <c r="Y61" s="138">
        <f t="shared" si="1"/>
        <v>0</v>
      </c>
      <c r="Z61" s="138">
        <f t="shared" si="1"/>
        <v>0</v>
      </c>
      <c r="AA61" s="138">
        <f t="shared" si="1"/>
        <v>429.78</v>
      </c>
      <c r="AB61" s="138">
        <f t="shared" si="1"/>
        <v>815.64499999999998</v>
      </c>
      <c r="AC61" s="138">
        <f t="shared" si="1"/>
        <v>400</v>
      </c>
      <c r="AD61" s="138">
        <f t="shared" si="1"/>
        <v>66.406999999999996</v>
      </c>
      <c r="AE61" s="138">
        <f t="shared" si="1"/>
        <v>300</v>
      </c>
      <c r="AF61" s="138">
        <f t="shared" si="1"/>
        <v>0.4</v>
      </c>
      <c r="AG61" s="138">
        <f t="shared" si="1"/>
        <v>28.758510000000001</v>
      </c>
      <c r="AH61" s="138">
        <f t="shared" si="1"/>
        <v>35</v>
      </c>
      <c r="AI61" s="138">
        <f t="shared" si="1"/>
        <v>10.30167</v>
      </c>
      <c r="AJ61" s="138">
        <f t="shared" si="1"/>
        <v>34.504170000000002</v>
      </c>
      <c r="AK61" s="138">
        <f t="shared" si="1"/>
        <v>41.4</v>
      </c>
      <c r="AL61" s="138">
        <f t="shared" si="1"/>
        <v>98.95</v>
      </c>
      <c r="AM61" s="138">
        <f t="shared" si="1"/>
        <v>99.24</v>
      </c>
      <c r="AN61" s="138">
        <f t="shared" si="1"/>
        <v>96.760999999999996</v>
      </c>
      <c r="AO61" s="138">
        <f t="shared" si="1"/>
        <v>106.03809</v>
      </c>
      <c r="AP61" s="138">
        <f t="shared" si="1"/>
        <v>137.10847000000001</v>
      </c>
      <c r="AQ61" s="138">
        <f t="shared" si="1"/>
        <v>121.9438</v>
      </c>
      <c r="AR61" s="138">
        <f t="shared" si="1"/>
        <v>30.36299</v>
      </c>
      <c r="AS61" s="138">
        <f t="shared" si="1"/>
        <v>6.7561799999999996</v>
      </c>
      <c r="AT61" s="138">
        <f t="shared" si="1"/>
        <v>90.489000000000004</v>
      </c>
      <c r="AU61" s="138">
        <f t="shared" si="1"/>
        <v>55.848999999999997</v>
      </c>
      <c r="AV61" s="138">
        <f t="shared" si="1"/>
        <v>58.265000000000001</v>
      </c>
      <c r="AW61" s="139">
        <f t="shared" si="1"/>
        <v>28.356999999999999</v>
      </c>
    </row>
    <row r="62" spans="1:49" x14ac:dyDescent="0.25">
      <c r="A62" s="140" t="s">
        <v>1385</v>
      </c>
      <c r="B62" s="141">
        <f t="shared" ref="B62:AW62" si="2">AVERAGE(B12:B59)</f>
        <v>6.1999999999999948</v>
      </c>
      <c r="C62" s="141">
        <f t="shared" si="2"/>
        <v>38</v>
      </c>
      <c r="D62" s="141">
        <f t="shared" si="2"/>
        <v>161.64166666666679</v>
      </c>
      <c r="E62" s="141">
        <f t="shared" si="2"/>
        <v>132.82998166666667</v>
      </c>
      <c r="F62" s="141">
        <f t="shared" si="2"/>
        <v>34.904166666666669</v>
      </c>
      <c r="G62" s="141">
        <f t="shared" si="2"/>
        <v>171.04166666666666</v>
      </c>
      <c r="H62" s="141">
        <f t="shared" si="2"/>
        <v>47.900000000000034</v>
      </c>
      <c r="I62" s="141">
        <f t="shared" si="2"/>
        <v>212.79166666666666</v>
      </c>
      <c r="J62" s="141">
        <f t="shared" si="2"/>
        <v>13.201666666666663</v>
      </c>
      <c r="K62" s="141">
        <f t="shared" si="2"/>
        <v>0</v>
      </c>
      <c r="L62" s="141">
        <f t="shared" si="2"/>
        <v>12.381944583333331</v>
      </c>
      <c r="M62" s="141">
        <f t="shared" si="2"/>
        <v>1.07</v>
      </c>
      <c r="N62" s="141">
        <f t="shared" si="2"/>
        <v>368.04499999999996</v>
      </c>
      <c r="O62" s="141">
        <f t="shared" si="2"/>
        <v>1.6039999999999994</v>
      </c>
      <c r="P62" s="141">
        <f t="shared" si="2"/>
        <v>142.38499999999996</v>
      </c>
      <c r="Q62" s="141">
        <f t="shared" si="2"/>
        <v>232.2154166666667</v>
      </c>
      <c r="R62" s="141">
        <f t="shared" si="2"/>
        <v>553.97666666666669</v>
      </c>
      <c r="S62" s="141">
        <f t="shared" si="2"/>
        <v>369.29708333333338</v>
      </c>
      <c r="T62" s="141">
        <f t="shared" si="2"/>
        <v>467.77145833333316</v>
      </c>
      <c r="U62" s="141">
        <f t="shared" si="2"/>
        <v>13.879583333333338</v>
      </c>
      <c r="V62" s="141">
        <f t="shared" si="2"/>
        <v>7.0129166666666718</v>
      </c>
      <c r="W62" s="141">
        <f t="shared" si="2"/>
        <v>29.195500000000006</v>
      </c>
      <c r="X62" s="141">
        <f t="shared" si="2"/>
        <v>6.6787499999999982</v>
      </c>
      <c r="Y62" s="141" t="e">
        <f t="shared" si="2"/>
        <v>#DIV/0!</v>
      </c>
      <c r="Z62" s="141" t="e">
        <f t="shared" si="2"/>
        <v>#DIV/0!</v>
      </c>
      <c r="AA62" s="141">
        <f t="shared" si="2"/>
        <v>351.99541666666659</v>
      </c>
      <c r="AB62" s="141">
        <f t="shared" si="2"/>
        <v>743.44558333333305</v>
      </c>
      <c r="AC62" s="141">
        <f t="shared" si="2"/>
        <v>332.24691666666678</v>
      </c>
      <c r="AD62" s="141">
        <f t="shared" si="2"/>
        <v>65.415208333333325</v>
      </c>
      <c r="AE62" s="141">
        <f t="shared" si="2"/>
        <v>251.22229166666659</v>
      </c>
      <c r="AF62" s="141">
        <f t="shared" si="2"/>
        <v>3.7500000000000012E-2</v>
      </c>
      <c r="AG62" s="141">
        <f t="shared" si="2"/>
        <v>28.75851000000003</v>
      </c>
      <c r="AH62" s="141">
        <f t="shared" si="2"/>
        <v>31.458333333333332</v>
      </c>
      <c r="AI62" s="141">
        <f t="shared" si="2"/>
        <v>9.3499429166666665</v>
      </c>
      <c r="AJ62" s="141">
        <f t="shared" si="2"/>
        <v>34.504169999999981</v>
      </c>
      <c r="AK62" s="141">
        <f t="shared" si="2"/>
        <v>34.204347826086973</v>
      </c>
      <c r="AL62" s="141">
        <f t="shared" si="2"/>
        <v>91.78249999999997</v>
      </c>
      <c r="AM62" s="141">
        <f t="shared" si="2"/>
        <v>92.072499999999991</v>
      </c>
      <c r="AN62" s="141">
        <f t="shared" si="2"/>
        <v>88.913833333333272</v>
      </c>
      <c r="AO62" s="141">
        <f t="shared" si="2"/>
        <v>106.03809</v>
      </c>
      <c r="AP62" s="141">
        <f t="shared" si="2"/>
        <v>134.30101500000001</v>
      </c>
      <c r="AQ62" s="141">
        <f t="shared" si="2"/>
        <v>121.9438</v>
      </c>
      <c r="AR62" s="141">
        <f t="shared" si="2"/>
        <v>29.102548749999993</v>
      </c>
      <c r="AS62" s="141">
        <f t="shared" si="2"/>
        <v>6.7561799999999934</v>
      </c>
      <c r="AT62" s="141">
        <f t="shared" si="2"/>
        <v>90.48899999999999</v>
      </c>
      <c r="AU62" s="141">
        <f t="shared" si="2"/>
        <v>49.774166666666673</v>
      </c>
      <c r="AV62" s="141">
        <f t="shared" si="2"/>
        <v>54.625833333333333</v>
      </c>
      <c r="AW62" s="142">
        <f t="shared" si="2"/>
        <v>18.994166666666658</v>
      </c>
    </row>
    <row r="63" spans="1:49" x14ac:dyDescent="0.25">
      <c r="A63" s="143" t="s">
        <v>7</v>
      </c>
      <c r="B63" s="138">
        <f t="shared" ref="B63:AW63" si="3">B12</f>
        <v>6.2</v>
      </c>
      <c r="C63" s="138">
        <f t="shared" si="3"/>
        <v>38</v>
      </c>
      <c r="D63" s="138">
        <f t="shared" si="3"/>
        <v>175.6</v>
      </c>
      <c r="E63" s="138">
        <f t="shared" si="3"/>
        <v>149.84809999999999</v>
      </c>
      <c r="F63" s="138">
        <f t="shared" si="3"/>
        <v>37.4</v>
      </c>
      <c r="G63" s="138">
        <f t="shared" si="3"/>
        <v>185</v>
      </c>
      <c r="H63" s="138">
        <f t="shared" si="3"/>
        <v>46.1</v>
      </c>
      <c r="I63" s="138">
        <f t="shared" si="3"/>
        <v>183</v>
      </c>
      <c r="J63" s="138">
        <f t="shared" si="3"/>
        <v>13.28</v>
      </c>
      <c r="K63" s="138">
        <f t="shared" si="3"/>
        <v>0</v>
      </c>
      <c r="L63" s="138">
        <f t="shared" si="3"/>
        <v>12.48746</v>
      </c>
      <c r="M63" s="138" t="str">
        <f t="shared" si="3"/>
        <v>--</v>
      </c>
      <c r="N63" s="138" t="str">
        <f t="shared" si="3"/>
        <v>--</v>
      </c>
      <c r="O63" s="138">
        <f t="shared" si="3"/>
        <v>1.6040000000000001</v>
      </c>
      <c r="P63" s="138">
        <f t="shared" si="3"/>
        <v>146.69999999999999</v>
      </c>
      <c r="Q63" s="138">
        <f t="shared" si="3"/>
        <v>230.38</v>
      </c>
      <c r="R63" s="138">
        <f t="shared" si="3"/>
        <v>505.84</v>
      </c>
      <c r="S63" s="138">
        <f t="shared" si="3"/>
        <v>311.14</v>
      </c>
      <c r="T63" s="138">
        <f t="shared" si="3"/>
        <v>387.35599999999999</v>
      </c>
      <c r="U63" s="138">
        <f t="shared" si="3"/>
        <v>14.04</v>
      </c>
      <c r="V63" s="138">
        <f t="shared" si="3"/>
        <v>4.88</v>
      </c>
      <c r="W63" s="138">
        <f t="shared" si="3"/>
        <v>26.492999999999999</v>
      </c>
      <c r="X63" s="138">
        <f t="shared" si="3"/>
        <v>1.18</v>
      </c>
      <c r="Y63" s="138" t="str">
        <f t="shared" si="3"/>
        <v>--</v>
      </c>
      <c r="Z63" s="138" t="str">
        <f t="shared" si="3"/>
        <v>--</v>
      </c>
      <c r="AA63" s="138">
        <f t="shared" si="3"/>
        <v>287.98</v>
      </c>
      <c r="AB63" s="138">
        <f t="shared" si="3"/>
        <v>673.846</v>
      </c>
      <c r="AC63" s="138">
        <f t="shared" si="3"/>
        <v>351.28300000000002</v>
      </c>
      <c r="AD63" s="138">
        <f t="shared" si="3"/>
        <v>66.033000000000001</v>
      </c>
      <c r="AE63" s="138">
        <f t="shared" si="3"/>
        <v>258.56200000000001</v>
      </c>
      <c r="AF63" s="138">
        <f t="shared" si="3"/>
        <v>0</v>
      </c>
      <c r="AG63" s="138">
        <f t="shared" si="3"/>
        <v>28.758510000000001</v>
      </c>
      <c r="AH63" s="138">
        <f t="shared" si="3"/>
        <v>35</v>
      </c>
      <c r="AI63" s="138">
        <f t="shared" si="3"/>
        <v>8.9971300000000003</v>
      </c>
      <c r="AJ63" s="138">
        <f t="shared" si="3"/>
        <v>34.504170000000002</v>
      </c>
      <c r="AK63" s="138">
        <f t="shared" si="3"/>
        <v>38.1</v>
      </c>
      <c r="AL63" s="138">
        <f t="shared" si="3"/>
        <v>98.45</v>
      </c>
      <c r="AM63" s="138">
        <f t="shared" si="3"/>
        <v>98.74</v>
      </c>
      <c r="AN63" s="138">
        <f t="shared" si="3"/>
        <v>87.555000000000007</v>
      </c>
      <c r="AO63" s="138" t="str">
        <f t="shared" si="3"/>
        <v>--</v>
      </c>
      <c r="AP63" s="138">
        <f t="shared" si="3"/>
        <v>137.10847000000001</v>
      </c>
      <c r="AQ63" s="138" t="str">
        <f t="shared" si="3"/>
        <v>--</v>
      </c>
      <c r="AR63" s="138">
        <f t="shared" si="3"/>
        <v>28.62509</v>
      </c>
      <c r="AS63" s="138">
        <f t="shared" si="3"/>
        <v>6.7561799999999996</v>
      </c>
      <c r="AT63" s="138">
        <f t="shared" si="3"/>
        <v>90.489000000000004</v>
      </c>
      <c r="AU63" s="138">
        <f t="shared" si="3"/>
        <v>47.472999999999999</v>
      </c>
      <c r="AV63" s="138">
        <f t="shared" si="3"/>
        <v>58.265000000000001</v>
      </c>
      <c r="AW63" s="138">
        <f t="shared" si="3"/>
        <v>18.491</v>
      </c>
    </row>
    <row r="64" spans="1:49" x14ac:dyDescent="0.25">
      <c r="A64" s="143" t="s">
        <v>8</v>
      </c>
      <c r="B64" s="138">
        <f t="shared" ref="B64:AW64" si="4">B59</f>
        <v>6.2</v>
      </c>
      <c r="C64" s="138">
        <f t="shared" si="4"/>
        <v>38</v>
      </c>
      <c r="D64" s="138">
        <f t="shared" si="4"/>
        <v>145.6</v>
      </c>
      <c r="E64" s="138">
        <f t="shared" si="4"/>
        <v>114.76263</v>
      </c>
      <c r="F64" s="138">
        <f t="shared" si="4"/>
        <v>38.5</v>
      </c>
      <c r="G64" s="138">
        <f t="shared" si="4"/>
        <v>155</v>
      </c>
      <c r="H64" s="138">
        <f t="shared" si="4"/>
        <v>50.4</v>
      </c>
      <c r="I64" s="138">
        <f t="shared" si="4"/>
        <v>275</v>
      </c>
      <c r="J64" s="138">
        <f t="shared" si="4"/>
        <v>13.11</v>
      </c>
      <c r="K64" s="138">
        <f t="shared" si="4"/>
        <v>0</v>
      </c>
      <c r="L64" s="138">
        <f t="shared" si="4"/>
        <v>16.871690000000001</v>
      </c>
      <c r="M64" s="138" t="str">
        <f t="shared" si="4"/>
        <v>--</v>
      </c>
      <c r="N64" s="138" t="str">
        <f t="shared" si="4"/>
        <v>--</v>
      </c>
      <c r="O64" s="138">
        <f t="shared" si="4"/>
        <v>1.6040000000000001</v>
      </c>
      <c r="P64" s="138">
        <f t="shared" si="4"/>
        <v>146.69999999999999</v>
      </c>
      <c r="Q64" s="138">
        <f t="shared" si="4"/>
        <v>293.43</v>
      </c>
      <c r="R64" s="138">
        <f t="shared" si="4"/>
        <v>534.65</v>
      </c>
      <c r="S64" s="138">
        <f t="shared" si="4"/>
        <v>385.5</v>
      </c>
      <c r="T64" s="138">
        <f t="shared" si="4"/>
        <v>419.27100000000002</v>
      </c>
      <c r="U64" s="138">
        <f t="shared" si="4"/>
        <v>13.62</v>
      </c>
      <c r="V64" s="138">
        <f t="shared" si="4"/>
        <v>2.41</v>
      </c>
      <c r="W64" s="138">
        <f t="shared" si="4"/>
        <v>34.39</v>
      </c>
      <c r="X64" s="138">
        <f t="shared" si="4"/>
        <v>17.2</v>
      </c>
      <c r="Y64" s="138" t="str">
        <f t="shared" si="4"/>
        <v>--</v>
      </c>
      <c r="Z64" s="138" t="str">
        <f t="shared" si="4"/>
        <v>--</v>
      </c>
      <c r="AA64" s="138">
        <f t="shared" si="4"/>
        <v>283.88</v>
      </c>
      <c r="AB64" s="138">
        <f t="shared" si="4"/>
        <v>786.74099999999999</v>
      </c>
      <c r="AC64" s="138">
        <f t="shared" si="4"/>
        <v>400</v>
      </c>
      <c r="AD64" s="138">
        <f t="shared" si="4"/>
        <v>49.107999999999997</v>
      </c>
      <c r="AE64" s="138">
        <f t="shared" si="4"/>
        <v>268.21300000000002</v>
      </c>
      <c r="AF64" s="138">
        <f t="shared" si="4"/>
        <v>0</v>
      </c>
      <c r="AG64" s="138">
        <f t="shared" si="4"/>
        <v>28.758510000000001</v>
      </c>
      <c r="AH64" s="138">
        <f t="shared" si="4"/>
        <v>31</v>
      </c>
      <c r="AI64" s="138">
        <f t="shared" si="4"/>
        <v>8.9927899999999994</v>
      </c>
      <c r="AJ64" s="138">
        <f t="shared" si="4"/>
        <v>34.504170000000002</v>
      </c>
      <c r="AK64" s="138" t="str">
        <f t="shared" si="4"/>
        <v>--</v>
      </c>
      <c r="AL64" s="138">
        <f t="shared" si="4"/>
        <v>97.15</v>
      </c>
      <c r="AM64" s="138">
        <f t="shared" si="4"/>
        <v>97.44</v>
      </c>
      <c r="AN64" s="138">
        <f t="shared" si="4"/>
        <v>94.858000000000004</v>
      </c>
      <c r="AO64" s="138">
        <f t="shared" si="4"/>
        <v>106.03809</v>
      </c>
      <c r="AP64" s="138">
        <f t="shared" si="4"/>
        <v>131.49356</v>
      </c>
      <c r="AQ64" s="138">
        <f t="shared" si="4"/>
        <v>121.9438</v>
      </c>
      <c r="AR64" s="138">
        <f t="shared" si="4"/>
        <v>29.833490000000001</v>
      </c>
      <c r="AS64" s="138">
        <f t="shared" si="4"/>
        <v>6.7561799999999996</v>
      </c>
      <c r="AT64" s="138">
        <f t="shared" si="4"/>
        <v>90.489000000000004</v>
      </c>
      <c r="AU64" s="138">
        <f t="shared" si="4"/>
        <v>53.296999999999997</v>
      </c>
      <c r="AV64" s="138">
        <f t="shared" si="4"/>
        <v>54.548999999999999</v>
      </c>
      <c r="AW64" s="138">
        <f t="shared" si="4"/>
        <v>28.241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1386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139</v>
      </c>
      <c r="C5" s="116" t="s">
        <v>416</v>
      </c>
      <c r="D5" s="116" t="s">
        <v>418</v>
      </c>
      <c r="E5" s="116" t="s">
        <v>206</v>
      </c>
      <c r="F5" s="116" t="s">
        <v>206</v>
      </c>
      <c r="G5" s="116" t="s">
        <v>206</v>
      </c>
      <c r="H5" s="116" t="s">
        <v>333</v>
      </c>
      <c r="I5" s="116" t="s">
        <v>333</v>
      </c>
      <c r="J5" s="116" t="s">
        <v>333</v>
      </c>
      <c r="K5" s="116" t="s">
        <v>333</v>
      </c>
      <c r="L5" s="116" t="s">
        <v>333</v>
      </c>
      <c r="M5" s="116" t="s">
        <v>333</v>
      </c>
      <c r="N5" s="116" t="s">
        <v>333</v>
      </c>
      <c r="O5" s="116" t="s">
        <v>333</v>
      </c>
      <c r="P5" s="116" t="s">
        <v>145</v>
      </c>
      <c r="Q5" s="116" t="s">
        <v>145</v>
      </c>
      <c r="R5" s="116" t="s">
        <v>145</v>
      </c>
      <c r="S5" s="116" t="s">
        <v>411</v>
      </c>
      <c r="T5" s="116" t="s">
        <v>411</v>
      </c>
      <c r="U5" s="116" t="s">
        <v>412</v>
      </c>
      <c r="V5" s="116" t="s">
        <v>128</v>
      </c>
      <c r="W5" s="116" t="s">
        <v>114</v>
      </c>
      <c r="X5" s="116" t="s">
        <v>114</v>
      </c>
      <c r="Y5" s="116" t="s">
        <v>413</v>
      </c>
      <c r="Z5" s="116" t="s">
        <v>413</v>
      </c>
      <c r="AA5" s="116" t="s">
        <v>414</v>
      </c>
      <c r="AB5" s="116" t="s">
        <v>414</v>
      </c>
      <c r="AC5" s="116" t="s">
        <v>177</v>
      </c>
      <c r="AD5" s="116" t="s">
        <v>815</v>
      </c>
    </row>
    <row r="6" spans="1:30" ht="25.5" x14ac:dyDescent="0.25">
      <c r="A6" s="116" t="s">
        <v>1321</v>
      </c>
      <c r="B6" s="116" t="s">
        <v>470</v>
      </c>
      <c r="C6" s="116" t="s">
        <v>1387</v>
      </c>
      <c r="D6" s="116" t="s">
        <v>1388</v>
      </c>
      <c r="E6" s="116" t="s">
        <v>1338</v>
      </c>
      <c r="F6" s="116" t="s">
        <v>1338</v>
      </c>
      <c r="G6" s="116" t="s">
        <v>1338</v>
      </c>
      <c r="H6" s="116" t="s">
        <v>470</v>
      </c>
      <c r="I6" s="116" t="s">
        <v>1331</v>
      </c>
      <c r="J6" s="116" t="s">
        <v>1340</v>
      </c>
      <c r="K6" s="116" t="s">
        <v>1389</v>
      </c>
      <c r="L6" s="116" t="s">
        <v>470</v>
      </c>
      <c r="M6" s="116" t="s">
        <v>470</v>
      </c>
      <c r="N6" s="116" t="s">
        <v>1390</v>
      </c>
      <c r="O6" s="116" t="s">
        <v>1390</v>
      </c>
      <c r="P6" s="116" t="s">
        <v>1331</v>
      </c>
      <c r="Q6" s="116" t="s">
        <v>1331</v>
      </c>
      <c r="R6" s="116" t="s">
        <v>1335</v>
      </c>
      <c r="S6" s="116" t="s">
        <v>1335</v>
      </c>
      <c r="T6" s="116" t="s">
        <v>1336</v>
      </c>
      <c r="U6" s="116" t="s">
        <v>1326</v>
      </c>
      <c r="V6" s="116" t="s">
        <v>1391</v>
      </c>
      <c r="W6" s="116" t="s">
        <v>1325</v>
      </c>
      <c r="X6" s="116" t="s">
        <v>1325</v>
      </c>
      <c r="Y6" s="116" t="s">
        <v>413</v>
      </c>
      <c r="Z6" s="116" t="s">
        <v>413</v>
      </c>
      <c r="AA6" s="116" t="s">
        <v>1322</v>
      </c>
      <c r="AB6" s="116" t="s">
        <v>1322</v>
      </c>
      <c r="AC6" s="116" t="s">
        <v>470</v>
      </c>
      <c r="AD6" s="116" t="s">
        <v>1338</v>
      </c>
    </row>
    <row r="7" spans="1:30" ht="25.5" x14ac:dyDescent="0.25">
      <c r="A7" s="116" t="s">
        <v>1343</v>
      </c>
      <c r="B7" s="116" t="s">
        <v>1344</v>
      </c>
      <c r="C7" s="116" t="s">
        <v>1344</v>
      </c>
      <c r="D7" s="116" t="s">
        <v>1344</v>
      </c>
      <c r="E7" s="116" t="s">
        <v>1344</v>
      </c>
      <c r="F7" s="116" t="s">
        <v>1344</v>
      </c>
      <c r="G7" s="116" t="s">
        <v>1344</v>
      </c>
      <c r="H7" s="116" t="s">
        <v>1344</v>
      </c>
      <c r="I7" s="116" t="s">
        <v>1344</v>
      </c>
      <c r="J7" s="116" t="s">
        <v>1344</v>
      </c>
      <c r="K7" s="116" t="s">
        <v>1344</v>
      </c>
      <c r="L7" s="116" t="s">
        <v>1344</v>
      </c>
      <c r="M7" s="116" t="s">
        <v>1344</v>
      </c>
      <c r="N7" s="116" t="s">
        <v>1344</v>
      </c>
      <c r="O7" s="116" t="s">
        <v>1344</v>
      </c>
      <c r="P7" s="116" t="s">
        <v>1344</v>
      </c>
      <c r="Q7" s="116" t="s">
        <v>1344</v>
      </c>
      <c r="R7" s="116" t="s">
        <v>1344</v>
      </c>
      <c r="S7" s="116" t="s">
        <v>1344</v>
      </c>
      <c r="T7" s="116" t="s">
        <v>1344</v>
      </c>
      <c r="U7" s="116" t="s">
        <v>1344</v>
      </c>
      <c r="V7" s="116" t="s">
        <v>1344</v>
      </c>
      <c r="W7" s="116" t="s">
        <v>1344</v>
      </c>
      <c r="X7" s="116" t="s">
        <v>1344</v>
      </c>
      <c r="Y7" s="116" t="s">
        <v>1344</v>
      </c>
      <c r="Z7" s="116" t="s">
        <v>1344</v>
      </c>
      <c r="AA7" s="116" t="s">
        <v>1344</v>
      </c>
      <c r="AB7" s="116" t="s">
        <v>1344</v>
      </c>
      <c r="AC7" s="116" t="s">
        <v>1344</v>
      </c>
      <c r="AD7" s="116" t="s">
        <v>1344</v>
      </c>
    </row>
    <row r="8" spans="1:30" ht="38.25" x14ac:dyDescent="0.25">
      <c r="A8" s="116" t="s">
        <v>6</v>
      </c>
      <c r="B8" s="116" t="s">
        <v>1392</v>
      </c>
      <c r="C8" s="116" t="s">
        <v>1393</v>
      </c>
      <c r="D8" s="116" t="s">
        <v>1394</v>
      </c>
      <c r="E8" s="116" t="s">
        <v>1395</v>
      </c>
      <c r="F8" s="116" t="s">
        <v>1396</v>
      </c>
      <c r="G8" s="116" t="s">
        <v>1397</v>
      </c>
      <c r="H8" s="116" t="s">
        <v>1398</v>
      </c>
      <c r="I8" s="116" t="s">
        <v>1399</v>
      </c>
      <c r="J8" s="116" t="s">
        <v>1400</v>
      </c>
      <c r="K8" s="116" t="s">
        <v>1401</v>
      </c>
      <c r="L8" s="116" t="s">
        <v>1398</v>
      </c>
      <c r="M8" s="116" t="s">
        <v>1402</v>
      </c>
      <c r="N8" s="116" t="s">
        <v>1403</v>
      </c>
      <c r="O8" s="116" t="s">
        <v>1342</v>
      </c>
      <c r="P8" s="116" t="s">
        <v>1359</v>
      </c>
      <c r="Q8" s="116" t="s">
        <v>1359</v>
      </c>
      <c r="R8" s="116" t="s">
        <v>1333</v>
      </c>
      <c r="S8" s="116" t="s">
        <v>1404</v>
      </c>
      <c r="T8" s="116" t="s">
        <v>1364</v>
      </c>
      <c r="U8" s="116" t="s">
        <v>1405</v>
      </c>
      <c r="V8" s="116" t="s">
        <v>1406</v>
      </c>
      <c r="W8" s="116" t="s">
        <v>1349</v>
      </c>
      <c r="X8" s="116" t="s">
        <v>1350</v>
      </c>
      <c r="Y8" s="116" t="s">
        <v>1407</v>
      </c>
      <c r="Z8" s="116" t="s">
        <v>1408</v>
      </c>
      <c r="AA8" s="116" t="s">
        <v>1347</v>
      </c>
      <c r="AB8" s="116" t="s">
        <v>1409</v>
      </c>
      <c r="AC8" s="116" t="s">
        <v>1410</v>
      </c>
      <c r="AD8" s="116" t="s">
        <v>1411</v>
      </c>
    </row>
    <row r="9" spans="1:30" ht="25.5" x14ac:dyDescent="0.25">
      <c r="A9" s="116" t="s">
        <v>955</v>
      </c>
      <c r="B9" s="116" t="s">
        <v>1412</v>
      </c>
      <c r="C9" s="116" t="s">
        <v>1413</v>
      </c>
      <c r="D9" s="116" t="s">
        <v>1413</v>
      </c>
      <c r="E9" s="116" t="s">
        <v>1413</v>
      </c>
      <c r="F9" s="116" t="s">
        <v>1413</v>
      </c>
      <c r="G9" s="116" t="s">
        <v>1413</v>
      </c>
      <c r="H9" s="116" t="s">
        <v>1412</v>
      </c>
      <c r="I9" s="116" t="s">
        <v>1413</v>
      </c>
      <c r="J9" s="116" t="s">
        <v>1413</v>
      </c>
      <c r="K9" s="116" t="s">
        <v>1413</v>
      </c>
      <c r="L9" s="116" t="s">
        <v>1413</v>
      </c>
      <c r="M9" s="116" t="s">
        <v>1413</v>
      </c>
      <c r="N9" s="116" t="s">
        <v>1413</v>
      </c>
      <c r="O9" s="116" t="s">
        <v>1413</v>
      </c>
      <c r="P9" s="116" t="s">
        <v>1412</v>
      </c>
      <c r="Q9" s="116" t="s">
        <v>1413</v>
      </c>
      <c r="R9" s="116" t="s">
        <v>1413</v>
      </c>
      <c r="S9" s="116" t="s">
        <v>1413</v>
      </c>
      <c r="T9" s="116" t="s">
        <v>792</v>
      </c>
      <c r="U9" s="116" t="s">
        <v>1413</v>
      </c>
      <c r="V9" s="116" t="s">
        <v>1413</v>
      </c>
      <c r="W9" s="116" t="s">
        <v>1413</v>
      </c>
      <c r="X9" s="116" t="s">
        <v>1413</v>
      </c>
      <c r="Y9" s="116" t="s">
        <v>1413</v>
      </c>
      <c r="Z9" s="116" t="s">
        <v>1413</v>
      </c>
      <c r="AA9" s="116" t="s">
        <v>1413</v>
      </c>
      <c r="AB9" s="116" t="s">
        <v>1413</v>
      </c>
      <c r="AC9" s="116" t="s">
        <v>1413</v>
      </c>
      <c r="AD9" s="116" t="s">
        <v>1413</v>
      </c>
    </row>
    <row r="10" spans="1:30" x14ac:dyDescent="0.25">
      <c r="A10" s="116" t="s">
        <v>45</v>
      </c>
      <c r="B10" s="116" t="s">
        <v>1414</v>
      </c>
      <c r="C10" s="116" t="s">
        <v>1415</v>
      </c>
      <c r="D10" s="116" t="s">
        <v>1415</v>
      </c>
      <c r="E10" s="116" t="s">
        <v>1415</v>
      </c>
      <c r="F10" s="116" t="s">
        <v>1415</v>
      </c>
      <c r="G10" s="116" t="s">
        <v>1415</v>
      </c>
      <c r="H10" s="116" t="s">
        <v>1414</v>
      </c>
      <c r="I10" s="116" t="s">
        <v>1415</v>
      </c>
      <c r="J10" s="116" t="s">
        <v>1415</v>
      </c>
      <c r="K10" s="116" t="s">
        <v>1415</v>
      </c>
      <c r="L10" s="116" t="s">
        <v>1415</v>
      </c>
      <c r="M10" s="116" t="s">
        <v>1415</v>
      </c>
      <c r="N10" s="116" t="s">
        <v>1415</v>
      </c>
      <c r="O10" s="116" t="s">
        <v>1415</v>
      </c>
      <c r="P10" s="116" t="s">
        <v>1414</v>
      </c>
      <c r="Q10" s="116" t="s">
        <v>1415</v>
      </c>
      <c r="R10" s="116" t="s">
        <v>1415</v>
      </c>
      <c r="S10" s="116" t="s">
        <v>1415</v>
      </c>
      <c r="T10" s="116" t="s">
        <v>1415</v>
      </c>
      <c r="U10" s="116" t="s">
        <v>1415</v>
      </c>
      <c r="V10" s="116" t="s">
        <v>1415</v>
      </c>
      <c r="W10" s="116" t="s">
        <v>1415</v>
      </c>
      <c r="X10" s="116" t="s">
        <v>1415</v>
      </c>
      <c r="Y10" s="116" t="s">
        <v>1415</v>
      </c>
      <c r="Z10" s="116" t="s">
        <v>1415</v>
      </c>
      <c r="AA10" s="116" t="s">
        <v>1415</v>
      </c>
      <c r="AB10" s="116" t="s">
        <v>1415</v>
      </c>
      <c r="AC10" s="116" t="s">
        <v>1415</v>
      </c>
      <c r="AD10" s="116" t="s">
        <v>1415</v>
      </c>
    </row>
    <row r="11" spans="1:30" x14ac:dyDescent="0.25">
      <c r="A11" s="117" t="s">
        <v>682</v>
      </c>
      <c r="B11" s="145">
        <v>2695</v>
      </c>
      <c r="C11" s="145">
        <v>6.5354099999999997</v>
      </c>
      <c r="D11" s="145">
        <v>0.53136000000000005</v>
      </c>
      <c r="E11" s="145">
        <v>0.433</v>
      </c>
      <c r="F11" s="145">
        <v>0</v>
      </c>
      <c r="G11" s="145">
        <v>2.1930000000000002E-2</v>
      </c>
      <c r="H11" s="145">
        <v>3874.56853</v>
      </c>
      <c r="I11" s="117" t="s">
        <v>1384</v>
      </c>
      <c r="J11" s="117" t="s">
        <v>1384</v>
      </c>
      <c r="K11" s="145">
        <v>1.9380000000000001E-2</v>
      </c>
      <c r="L11" s="145">
        <v>21.126460000000002</v>
      </c>
      <c r="M11" s="117" t="s">
        <v>1384</v>
      </c>
      <c r="N11" s="145">
        <v>0.38081999999999999</v>
      </c>
      <c r="O11" s="145">
        <v>1.1100000000000001E-3</v>
      </c>
      <c r="P11" s="145">
        <v>2411.15</v>
      </c>
      <c r="Q11" s="145">
        <v>0.85699999999999998</v>
      </c>
      <c r="R11" s="117" t="s">
        <v>1384</v>
      </c>
      <c r="S11" s="145">
        <v>0.251</v>
      </c>
      <c r="T11" s="145">
        <v>0.42</v>
      </c>
      <c r="U11" s="117" t="s">
        <v>1384</v>
      </c>
      <c r="V11" s="145">
        <v>264.35500000000002</v>
      </c>
      <c r="W11" s="145">
        <v>0.10100000000000001</v>
      </c>
      <c r="X11" s="145">
        <v>0</v>
      </c>
      <c r="Y11" s="145">
        <v>41.63</v>
      </c>
      <c r="Z11" s="145">
        <v>0.14699999999999999</v>
      </c>
      <c r="AA11" s="145">
        <v>0.37326999999999999</v>
      </c>
      <c r="AB11" s="145">
        <v>0.18468999999999999</v>
      </c>
      <c r="AC11" s="145">
        <v>9.42</v>
      </c>
      <c r="AD11" s="145">
        <v>0.63700000000000001</v>
      </c>
    </row>
    <row r="12" spans="1:30" x14ac:dyDescent="0.25">
      <c r="A12" s="125" t="s">
        <v>634</v>
      </c>
      <c r="B12" s="123">
        <v>2695</v>
      </c>
      <c r="C12" s="123">
        <v>6.5354099999999997</v>
      </c>
      <c r="D12" s="123">
        <v>0.53136000000000005</v>
      </c>
      <c r="E12" s="123">
        <v>0.433</v>
      </c>
      <c r="F12" s="123">
        <v>0</v>
      </c>
      <c r="G12" s="123">
        <v>2.1930000000000002E-2</v>
      </c>
      <c r="H12" s="123">
        <v>3874.56853</v>
      </c>
      <c r="I12" s="125" t="s">
        <v>1384</v>
      </c>
      <c r="J12" s="125" t="s">
        <v>1384</v>
      </c>
      <c r="K12" s="123">
        <v>1.9380000000000001E-2</v>
      </c>
      <c r="L12" s="123">
        <v>21.126460000000002</v>
      </c>
      <c r="M12" s="125" t="s">
        <v>1384</v>
      </c>
      <c r="N12" s="123">
        <v>0.38081999999999999</v>
      </c>
      <c r="O12" s="123">
        <v>1.1100000000000001E-3</v>
      </c>
      <c r="P12" s="123">
        <v>2411.15</v>
      </c>
      <c r="Q12" s="123">
        <v>0.85699999999999998</v>
      </c>
      <c r="R12" s="125" t="s">
        <v>1384</v>
      </c>
      <c r="S12" s="123">
        <v>0.251</v>
      </c>
      <c r="T12" s="123">
        <v>0.42</v>
      </c>
      <c r="U12" s="125" t="s">
        <v>1384</v>
      </c>
      <c r="V12" s="123">
        <v>264.35500000000002</v>
      </c>
      <c r="W12" s="123">
        <v>0.10100000000000001</v>
      </c>
      <c r="X12" s="123">
        <v>0</v>
      </c>
      <c r="Y12" s="123">
        <v>41.63</v>
      </c>
      <c r="Z12" s="123">
        <v>0.14699999999999999</v>
      </c>
      <c r="AA12" s="123">
        <v>0.37326999999999999</v>
      </c>
      <c r="AB12" s="123">
        <v>0.18468999999999999</v>
      </c>
      <c r="AC12" s="123">
        <v>9.42</v>
      </c>
      <c r="AD12" s="123">
        <v>0.63700000000000001</v>
      </c>
    </row>
    <row r="13" spans="1:30" x14ac:dyDescent="0.25">
      <c r="A13" s="125" t="s">
        <v>635</v>
      </c>
      <c r="B13" s="123">
        <v>2695</v>
      </c>
      <c r="C13" s="123">
        <v>6.5788500000000001</v>
      </c>
      <c r="D13" s="123">
        <v>0.56369999999999998</v>
      </c>
      <c r="E13" s="123">
        <v>0.433</v>
      </c>
      <c r="F13" s="123">
        <v>0</v>
      </c>
      <c r="G13" s="123">
        <v>2.197E-2</v>
      </c>
      <c r="H13" s="123">
        <v>3874.5822400000002</v>
      </c>
      <c r="I13" s="125" t="s">
        <v>1384</v>
      </c>
      <c r="J13" s="125" t="s">
        <v>1384</v>
      </c>
      <c r="K13" s="123">
        <v>1.9439999999999999E-2</v>
      </c>
      <c r="L13" s="123">
        <v>21.160720000000001</v>
      </c>
      <c r="M13" s="125" t="s">
        <v>1384</v>
      </c>
      <c r="N13" s="123">
        <v>0.40867999999999999</v>
      </c>
      <c r="O13" s="123">
        <v>1.1100000000000001E-3</v>
      </c>
      <c r="P13" s="123">
        <v>2411.1999999999998</v>
      </c>
      <c r="Q13" s="123">
        <v>0.86299999999999999</v>
      </c>
      <c r="R13" s="125" t="s">
        <v>1384</v>
      </c>
      <c r="S13" s="123">
        <v>0.25</v>
      </c>
      <c r="T13" s="123">
        <v>0.42</v>
      </c>
      <c r="U13" s="125" t="s">
        <v>1384</v>
      </c>
      <c r="V13" s="123">
        <v>264.35599999999999</v>
      </c>
      <c r="W13" s="123">
        <v>9.8000000000000004E-2</v>
      </c>
      <c r="X13" s="123">
        <v>0</v>
      </c>
      <c r="Y13" s="123">
        <v>41.63</v>
      </c>
      <c r="Z13" s="123">
        <v>0.14399999999999999</v>
      </c>
      <c r="AA13" s="123">
        <v>0.33844000000000002</v>
      </c>
      <c r="AB13" s="123">
        <v>0.21659</v>
      </c>
      <c r="AC13" s="123">
        <v>9.4700000000000006</v>
      </c>
      <c r="AD13" s="123">
        <v>0.63700000000000001</v>
      </c>
    </row>
    <row r="14" spans="1:30" x14ac:dyDescent="0.25">
      <c r="A14" s="125" t="s">
        <v>636</v>
      </c>
      <c r="B14" s="123">
        <v>2695</v>
      </c>
      <c r="C14" s="123">
        <v>6.5788500000000001</v>
      </c>
      <c r="D14" s="123">
        <v>0.56369999999999998</v>
      </c>
      <c r="E14" s="123">
        <v>0.433</v>
      </c>
      <c r="F14" s="123">
        <v>0</v>
      </c>
      <c r="G14" s="123">
        <v>2.197E-2</v>
      </c>
      <c r="H14" s="123">
        <v>3874.5822400000002</v>
      </c>
      <c r="I14" s="125" t="s">
        <v>1384</v>
      </c>
      <c r="J14" s="125" t="s">
        <v>1384</v>
      </c>
      <c r="K14" s="123">
        <v>1.9439999999999999E-2</v>
      </c>
      <c r="L14" s="123">
        <v>21.160720000000001</v>
      </c>
      <c r="M14" s="125" t="s">
        <v>1384</v>
      </c>
      <c r="N14" s="123">
        <v>0.40867999999999999</v>
      </c>
      <c r="O14" s="123">
        <v>1.1100000000000001E-3</v>
      </c>
      <c r="P14" s="123">
        <v>2411.1999999999998</v>
      </c>
      <c r="Q14" s="123">
        <v>0.86299999999999999</v>
      </c>
      <c r="R14" s="125" t="s">
        <v>1384</v>
      </c>
      <c r="S14" s="123">
        <v>0.25</v>
      </c>
      <c r="T14" s="123">
        <v>0.42</v>
      </c>
      <c r="U14" s="125" t="s">
        <v>1384</v>
      </c>
      <c r="V14" s="123">
        <v>264.35599999999999</v>
      </c>
      <c r="W14" s="123">
        <v>9.8000000000000004E-2</v>
      </c>
      <c r="X14" s="123">
        <v>0</v>
      </c>
      <c r="Y14" s="123">
        <v>41.63</v>
      </c>
      <c r="Z14" s="123">
        <v>0.14399999999999999</v>
      </c>
      <c r="AA14" s="123">
        <v>0.33844000000000002</v>
      </c>
      <c r="AB14" s="123">
        <v>0.21659</v>
      </c>
      <c r="AC14" s="123">
        <v>9.4700000000000006</v>
      </c>
      <c r="AD14" s="123">
        <v>0.63700000000000001</v>
      </c>
    </row>
    <row r="15" spans="1:30" x14ac:dyDescent="0.25">
      <c r="A15" s="125" t="s">
        <v>637</v>
      </c>
      <c r="B15" s="123">
        <v>2695</v>
      </c>
      <c r="C15" s="123">
        <v>6.5934900000000001</v>
      </c>
      <c r="D15" s="123">
        <v>0.57525000000000004</v>
      </c>
      <c r="E15" s="123">
        <v>0.433</v>
      </c>
      <c r="F15" s="123">
        <v>0</v>
      </c>
      <c r="G15" s="123">
        <v>2.2120000000000001E-2</v>
      </c>
      <c r="H15" s="123">
        <v>3874.59809</v>
      </c>
      <c r="I15" s="125" t="s">
        <v>1384</v>
      </c>
      <c r="J15" s="125" t="s">
        <v>1384</v>
      </c>
      <c r="K15" s="123">
        <v>1.9400000000000001E-2</v>
      </c>
      <c r="L15" s="123">
        <v>21.200320000000001</v>
      </c>
      <c r="M15" s="125" t="s">
        <v>1384</v>
      </c>
      <c r="N15" s="123">
        <v>0.41570000000000001</v>
      </c>
      <c r="O15" s="123">
        <v>1.1100000000000001E-3</v>
      </c>
      <c r="P15" s="123">
        <v>2411.2399999999998</v>
      </c>
      <c r="Q15" s="123">
        <v>0.86799999999999999</v>
      </c>
      <c r="R15" s="125" t="s">
        <v>1384</v>
      </c>
      <c r="S15" s="123">
        <v>0.25</v>
      </c>
      <c r="T15" s="123">
        <v>0.41699999999999998</v>
      </c>
      <c r="U15" s="125" t="s">
        <v>1384</v>
      </c>
      <c r="V15" s="123">
        <v>264.358</v>
      </c>
      <c r="W15" s="123">
        <v>9.5000000000000001E-2</v>
      </c>
      <c r="X15" s="123">
        <v>0</v>
      </c>
      <c r="Y15" s="123">
        <v>41.63</v>
      </c>
      <c r="Z15" s="123">
        <v>0.14099999999999999</v>
      </c>
      <c r="AA15" s="123">
        <v>0.31367</v>
      </c>
      <c r="AB15" s="123">
        <v>0.21346000000000001</v>
      </c>
      <c r="AC15" s="123">
        <v>9.51</v>
      </c>
      <c r="AD15" s="123">
        <v>0.63600000000000001</v>
      </c>
    </row>
    <row r="16" spans="1:30" x14ac:dyDescent="0.25">
      <c r="A16" s="125" t="s">
        <v>638</v>
      </c>
      <c r="B16" s="123">
        <v>2695</v>
      </c>
      <c r="C16" s="123">
        <v>6.5934900000000001</v>
      </c>
      <c r="D16" s="123">
        <v>0.57525000000000004</v>
      </c>
      <c r="E16" s="123">
        <v>0.433</v>
      </c>
      <c r="F16" s="123">
        <v>0</v>
      </c>
      <c r="G16" s="123">
        <v>2.2120000000000001E-2</v>
      </c>
      <c r="H16" s="123">
        <v>3874.59809</v>
      </c>
      <c r="I16" s="125" t="s">
        <v>1384</v>
      </c>
      <c r="J16" s="125" t="s">
        <v>1384</v>
      </c>
      <c r="K16" s="123">
        <v>1.9400000000000001E-2</v>
      </c>
      <c r="L16" s="123">
        <v>21.200320000000001</v>
      </c>
      <c r="M16" s="125" t="s">
        <v>1384</v>
      </c>
      <c r="N16" s="123">
        <v>0.41570000000000001</v>
      </c>
      <c r="O16" s="123">
        <v>1.1100000000000001E-3</v>
      </c>
      <c r="P16" s="123">
        <v>2411.2399999999998</v>
      </c>
      <c r="Q16" s="123">
        <v>0.86799999999999999</v>
      </c>
      <c r="R16" s="125" t="s">
        <v>1384</v>
      </c>
      <c r="S16" s="123">
        <v>0.25</v>
      </c>
      <c r="T16" s="123">
        <v>0.41699999999999998</v>
      </c>
      <c r="U16" s="125" t="s">
        <v>1384</v>
      </c>
      <c r="V16" s="123">
        <v>264.358</v>
      </c>
      <c r="W16" s="123">
        <v>9.5000000000000001E-2</v>
      </c>
      <c r="X16" s="123">
        <v>0</v>
      </c>
      <c r="Y16" s="123">
        <v>41.63</v>
      </c>
      <c r="Z16" s="123">
        <v>0.14099999999999999</v>
      </c>
      <c r="AA16" s="123">
        <v>0.31367</v>
      </c>
      <c r="AB16" s="123">
        <v>0.21346000000000001</v>
      </c>
      <c r="AC16" s="123">
        <v>9.51</v>
      </c>
      <c r="AD16" s="123">
        <v>0.63600000000000001</v>
      </c>
    </row>
    <row r="17" spans="1:30" x14ac:dyDescent="0.25">
      <c r="A17" s="125" t="s">
        <v>639</v>
      </c>
      <c r="B17" s="123">
        <v>2695</v>
      </c>
      <c r="C17" s="123">
        <v>6.60832</v>
      </c>
      <c r="D17" s="123">
        <v>0.60065999999999997</v>
      </c>
      <c r="E17" s="123">
        <v>0.433</v>
      </c>
      <c r="F17" s="123">
        <v>0</v>
      </c>
      <c r="G17" s="123">
        <v>2.222E-2</v>
      </c>
      <c r="H17" s="123">
        <v>3874.6099800000002</v>
      </c>
      <c r="I17" s="125" t="s">
        <v>1384</v>
      </c>
      <c r="J17" s="125" t="s">
        <v>1384</v>
      </c>
      <c r="K17" s="123">
        <v>1.9400000000000001E-2</v>
      </c>
      <c r="L17" s="123">
        <v>21.230029999999999</v>
      </c>
      <c r="M17" s="125" t="s">
        <v>1384</v>
      </c>
      <c r="N17" s="123">
        <v>0.42272999999999999</v>
      </c>
      <c r="O17" s="123">
        <v>1.1100000000000001E-3</v>
      </c>
      <c r="P17" s="123">
        <v>2411.2800000000002</v>
      </c>
      <c r="Q17" s="123">
        <v>0.873</v>
      </c>
      <c r="R17" s="125" t="s">
        <v>1384</v>
      </c>
      <c r="S17" s="123">
        <v>0.249</v>
      </c>
      <c r="T17" s="123">
        <v>0.42099999999999999</v>
      </c>
      <c r="U17" s="125" t="s">
        <v>1384</v>
      </c>
      <c r="V17" s="123">
        <v>264.35899999999998</v>
      </c>
      <c r="W17" s="123">
        <v>9.1999999999999998E-2</v>
      </c>
      <c r="X17" s="123">
        <v>0</v>
      </c>
      <c r="Y17" s="123">
        <v>41.63</v>
      </c>
      <c r="Z17" s="123">
        <v>0.14199999999999999</v>
      </c>
      <c r="AA17" s="123">
        <v>0.30449999999999999</v>
      </c>
      <c r="AB17" s="123">
        <v>0.19922000000000001</v>
      </c>
      <c r="AC17" s="123">
        <v>9.5399999999999991</v>
      </c>
      <c r="AD17" s="123">
        <v>0.63500000000000001</v>
      </c>
    </row>
    <row r="18" spans="1:30" x14ac:dyDescent="0.25">
      <c r="A18" s="125" t="s">
        <v>640</v>
      </c>
      <c r="B18" s="123">
        <v>2695</v>
      </c>
      <c r="C18" s="123">
        <v>6.60832</v>
      </c>
      <c r="D18" s="123">
        <v>0.60065999999999997</v>
      </c>
      <c r="E18" s="123">
        <v>0.433</v>
      </c>
      <c r="F18" s="123">
        <v>0</v>
      </c>
      <c r="G18" s="123">
        <v>2.222E-2</v>
      </c>
      <c r="H18" s="123">
        <v>3874.6099800000002</v>
      </c>
      <c r="I18" s="125" t="s">
        <v>1384</v>
      </c>
      <c r="J18" s="125" t="s">
        <v>1384</v>
      </c>
      <c r="K18" s="123">
        <v>1.9400000000000001E-2</v>
      </c>
      <c r="L18" s="123">
        <v>21.230029999999999</v>
      </c>
      <c r="M18" s="125" t="s">
        <v>1384</v>
      </c>
      <c r="N18" s="123">
        <v>0.42272999999999999</v>
      </c>
      <c r="O18" s="123">
        <v>1.1100000000000001E-3</v>
      </c>
      <c r="P18" s="123">
        <v>2411.2800000000002</v>
      </c>
      <c r="Q18" s="123">
        <v>0.873</v>
      </c>
      <c r="R18" s="125" t="s">
        <v>1384</v>
      </c>
      <c r="S18" s="123">
        <v>0.249</v>
      </c>
      <c r="T18" s="123">
        <v>0.42099999999999999</v>
      </c>
      <c r="U18" s="125" t="s">
        <v>1384</v>
      </c>
      <c r="V18" s="123">
        <v>264.35899999999998</v>
      </c>
      <c r="W18" s="123">
        <v>9.1999999999999998E-2</v>
      </c>
      <c r="X18" s="123">
        <v>0</v>
      </c>
      <c r="Y18" s="123">
        <v>41.63</v>
      </c>
      <c r="Z18" s="123">
        <v>0.14199999999999999</v>
      </c>
      <c r="AA18" s="123">
        <v>0.30449999999999999</v>
      </c>
      <c r="AB18" s="123">
        <v>0.19922000000000001</v>
      </c>
      <c r="AC18" s="123">
        <v>9.5399999999999991</v>
      </c>
      <c r="AD18" s="123">
        <v>0.63500000000000001</v>
      </c>
    </row>
    <row r="19" spans="1:30" x14ac:dyDescent="0.25">
      <c r="A19" s="125" t="s">
        <v>641</v>
      </c>
      <c r="B19" s="123">
        <v>2695</v>
      </c>
      <c r="C19" s="123">
        <v>6.6174799999999996</v>
      </c>
      <c r="D19" s="123">
        <v>0.61451999999999996</v>
      </c>
      <c r="E19" s="123">
        <v>0.42799999999999999</v>
      </c>
      <c r="F19" s="123">
        <v>0</v>
      </c>
      <c r="G19" s="123">
        <v>2.2800000000000001E-2</v>
      </c>
      <c r="H19" s="123">
        <v>3874.6157699999999</v>
      </c>
      <c r="I19" s="125" t="s">
        <v>1384</v>
      </c>
      <c r="J19" s="125" t="s">
        <v>1384</v>
      </c>
      <c r="K19" s="123">
        <v>1.933E-2</v>
      </c>
      <c r="L19" s="123">
        <v>21.244509999999998</v>
      </c>
      <c r="M19" s="125" t="s">
        <v>1384</v>
      </c>
      <c r="N19" s="123">
        <v>0.42998999999999998</v>
      </c>
      <c r="O19" s="123">
        <v>1.1100000000000001E-3</v>
      </c>
      <c r="P19" s="123">
        <v>2411.4</v>
      </c>
      <c r="Q19" s="123">
        <v>0.88700000000000001</v>
      </c>
      <c r="R19" s="125" t="s">
        <v>1384</v>
      </c>
      <c r="S19" s="123">
        <v>0.25</v>
      </c>
      <c r="T19" s="123">
        <v>0.41</v>
      </c>
      <c r="U19" s="125" t="s">
        <v>1384</v>
      </c>
      <c r="V19" s="123">
        <v>264.36</v>
      </c>
      <c r="W19" s="123">
        <v>8.8999999999999996E-2</v>
      </c>
      <c r="X19" s="123">
        <v>0</v>
      </c>
      <c r="Y19" s="123">
        <v>41.63</v>
      </c>
      <c r="Z19" s="123">
        <v>0.13700000000000001</v>
      </c>
      <c r="AA19" s="123">
        <v>0.28786</v>
      </c>
      <c r="AB19" s="123">
        <v>0.18848999999999999</v>
      </c>
      <c r="AC19" s="123">
        <v>9.57</v>
      </c>
      <c r="AD19" s="123">
        <v>0.63400000000000001</v>
      </c>
    </row>
    <row r="20" spans="1:30" x14ac:dyDescent="0.25">
      <c r="A20" s="125" t="s">
        <v>642</v>
      </c>
      <c r="B20" s="123">
        <v>2695</v>
      </c>
      <c r="C20" s="123">
        <v>6.6174799999999996</v>
      </c>
      <c r="D20" s="123">
        <v>0.61451999999999996</v>
      </c>
      <c r="E20" s="123">
        <v>0.42799999999999999</v>
      </c>
      <c r="F20" s="123">
        <v>0</v>
      </c>
      <c r="G20" s="123">
        <v>2.2800000000000001E-2</v>
      </c>
      <c r="H20" s="123">
        <v>3874.6157699999999</v>
      </c>
      <c r="I20" s="125" t="s">
        <v>1384</v>
      </c>
      <c r="J20" s="125" t="s">
        <v>1384</v>
      </c>
      <c r="K20" s="123">
        <v>1.933E-2</v>
      </c>
      <c r="L20" s="123">
        <v>21.244509999999998</v>
      </c>
      <c r="M20" s="125" t="s">
        <v>1384</v>
      </c>
      <c r="N20" s="123">
        <v>0.42998999999999998</v>
      </c>
      <c r="O20" s="123">
        <v>1.1100000000000001E-3</v>
      </c>
      <c r="P20" s="123">
        <v>2411.4</v>
      </c>
      <c r="Q20" s="123">
        <v>0.88700000000000001</v>
      </c>
      <c r="R20" s="125" t="s">
        <v>1384</v>
      </c>
      <c r="S20" s="123">
        <v>0.25</v>
      </c>
      <c r="T20" s="123">
        <v>0.41</v>
      </c>
      <c r="U20" s="125" t="s">
        <v>1384</v>
      </c>
      <c r="V20" s="123">
        <v>264.36</v>
      </c>
      <c r="W20" s="123">
        <v>8.8999999999999996E-2</v>
      </c>
      <c r="X20" s="123">
        <v>0</v>
      </c>
      <c r="Y20" s="123">
        <v>41.63</v>
      </c>
      <c r="Z20" s="123">
        <v>0.13700000000000001</v>
      </c>
      <c r="AA20" s="123">
        <v>0.28786</v>
      </c>
      <c r="AB20" s="123">
        <v>0.18848999999999999</v>
      </c>
      <c r="AC20" s="123">
        <v>9.57</v>
      </c>
      <c r="AD20" s="123">
        <v>0.63400000000000001</v>
      </c>
    </row>
    <row r="21" spans="1:30" x14ac:dyDescent="0.25">
      <c r="A21" s="125" t="s">
        <v>643</v>
      </c>
      <c r="B21" s="123">
        <v>2695</v>
      </c>
      <c r="C21" s="123">
        <v>6.7142400000000002</v>
      </c>
      <c r="D21" s="123">
        <v>0.62607000000000002</v>
      </c>
      <c r="E21" s="123">
        <v>0.433</v>
      </c>
      <c r="F21" s="123">
        <v>0</v>
      </c>
      <c r="G21" s="123">
        <v>2.3369999999999998E-2</v>
      </c>
      <c r="H21" s="123">
        <v>3874.6188200000001</v>
      </c>
      <c r="I21" s="125" t="s">
        <v>1384</v>
      </c>
      <c r="J21" s="125" t="s">
        <v>1384</v>
      </c>
      <c r="K21" s="123">
        <v>1.9349999999999999E-2</v>
      </c>
      <c r="L21" s="123">
        <v>21.252140000000001</v>
      </c>
      <c r="M21" s="125" t="s">
        <v>1384</v>
      </c>
      <c r="N21" s="123">
        <v>0.42998999999999998</v>
      </c>
      <c r="O21" s="123">
        <v>1.1100000000000001E-3</v>
      </c>
      <c r="P21" s="123">
        <v>2411.59</v>
      </c>
      <c r="Q21" s="123">
        <v>0.91100000000000003</v>
      </c>
      <c r="R21" s="125" t="s">
        <v>1384</v>
      </c>
      <c r="S21" s="123">
        <v>0.249</v>
      </c>
      <c r="T21" s="123">
        <v>0.41599999999999998</v>
      </c>
      <c r="U21" s="125" t="s">
        <v>1384</v>
      </c>
      <c r="V21" s="123">
        <v>264.36099999999999</v>
      </c>
      <c r="W21" s="123">
        <v>8.5999999999999993E-2</v>
      </c>
      <c r="X21" s="123">
        <v>0</v>
      </c>
      <c r="Y21" s="123">
        <v>41.63</v>
      </c>
      <c r="Z21" s="123">
        <v>0.126</v>
      </c>
      <c r="AA21" s="123">
        <v>0.27293000000000001</v>
      </c>
      <c r="AB21" s="123">
        <v>0.17276</v>
      </c>
      <c r="AC21" s="123">
        <v>9.5399999999999991</v>
      </c>
      <c r="AD21" s="123">
        <v>0.63300000000000001</v>
      </c>
    </row>
    <row r="22" spans="1:30" x14ac:dyDescent="0.25">
      <c r="A22" s="125" t="s">
        <v>644</v>
      </c>
      <c r="B22" s="123">
        <v>2695</v>
      </c>
      <c r="C22" s="123">
        <v>6.7142400000000002</v>
      </c>
      <c r="D22" s="123">
        <v>0.62607000000000002</v>
      </c>
      <c r="E22" s="123">
        <v>0.433</v>
      </c>
      <c r="F22" s="123">
        <v>0</v>
      </c>
      <c r="G22" s="123">
        <v>2.3369999999999998E-2</v>
      </c>
      <c r="H22" s="123">
        <v>3874.6188200000001</v>
      </c>
      <c r="I22" s="125" t="s">
        <v>1384</v>
      </c>
      <c r="J22" s="125" t="s">
        <v>1384</v>
      </c>
      <c r="K22" s="123">
        <v>1.9349999999999999E-2</v>
      </c>
      <c r="L22" s="123">
        <v>21.252140000000001</v>
      </c>
      <c r="M22" s="125" t="s">
        <v>1384</v>
      </c>
      <c r="N22" s="123">
        <v>0.42998999999999998</v>
      </c>
      <c r="O22" s="123">
        <v>1.1100000000000001E-3</v>
      </c>
      <c r="P22" s="123">
        <v>2411.59</v>
      </c>
      <c r="Q22" s="123">
        <v>0.91100000000000003</v>
      </c>
      <c r="R22" s="125" t="s">
        <v>1384</v>
      </c>
      <c r="S22" s="123">
        <v>0.249</v>
      </c>
      <c r="T22" s="123">
        <v>0.41599999999999998</v>
      </c>
      <c r="U22" s="125" t="s">
        <v>1384</v>
      </c>
      <c r="V22" s="123">
        <v>264.36099999999999</v>
      </c>
      <c r="W22" s="123">
        <v>8.5999999999999993E-2</v>
      </c>
      <c r="X22" s="123">
        <v>0</v>
      </c>
      <c r="Y22" s="123">
        <v>41.63</v>
      </c>
      <c r="Z22" s="123">
        <v>0.126</v>
      </c>
      <c r="AA22" s="123">
        <v>0.27293000000000001</v>
      </c>
      <c r="AB22" s="123">
        <v>0.17276</v>
      </c>
      <c r="AC22" s="123">
        <v>9.5399999999999991</v>
      </c>
      <c r="AD22" s="123">
        <v>0.63300000000000001</v>
      </c>
    </row>
    <row r="23" spans="1:30" x14ac:dyDescent="0.25">
      <c r="A23" s="125" t="s">
        <v>645</v>
      </c>
      <c r="B23" s="123">
        <v>2695</v>
      </c>
      <c r="C23" s="123">
        <v>6.9127900000000002</v>
      </c>
      <c r="D23" s="123">
        <v>0.68300000000000005</v>
      </c>
      <c r="E23" s="123">
        <v>0.42799999999999999</v>
      </c>
      <c r="F23" s="123">
        <v>0</v>
      </c>
      <c r="G23" s="123">
        <v>2.41E-2</v>
      </c>
      <c r="H23" s="123">
        <v>3874.6197299999999</v>
      </c>
      <c r="I23" s="125" t="s">
        <v>1384</v>
      </c>
      <c r="J23" s="125" t="s">
        <v>1384</v>
      </c>
      <c r="K23" s="123">
        <v>1.9300000000000001E-2</v>
      </c>
      <c r="L23" s="123">
        <v>21.25442</v>
      </c>
      <c r="M23" s="125" t="s">
        <v>1384</v>
      </c>
      <c r="N23" s="123">
        <v>0.37403999999999998</v>
      </c>
      <c r="O23" s="123">
        <v>1.1100000000000001E-3</v>
      </c>
      <c r="P23" s="123">
        <v>2411.7800000000002</v>
      </c>
      <c r="Q23" s="123">
        <v>0.93400000000000005</v>
      </c>
      <c r="R23" s="125" t="s">
        <v>1384</v>
      </c>
      <c r="S23" s="123">
        <v>0.249</v>
      </c>
      <c r="T23" s="123">
        <v>0.41799999999999998</v>
      </c>
      <c r="U23" s="123">
        <v>87.35</v>
      </c>
      <c r="V23" s="123">
        <v>264.36200000000002</v>
      </c>
      <c r="W23" s="123">
        <v>8.6999999999999994E-2</v>
      </c>
      <c r="X23" s="123">
        <v>0</v>
      </c>
      <c r="Y23" s="123">
        <v>41.63</v>
      </c>
      <c r="Z23" s="123">
        <v>0.11600000000000001</v>
      </c>
      <c r="AA23" s="123">
        <v>0.28038000000000002</v>
      </c>
      <c r="AB23" s="123">
        <v>0.14853</v>
      </c>
      <c r="AC23" s="123">
        <v>9.51</v>
      </c>
      <c r="AD23" s="123">
        <v>0.63100000000000001</v>
      </c>
    </row>
    <row r="24" spans="1:30" x14ac:dyDescent="0.25">
      <c r="A24" s="125" t="s">
        <v>646</v>
      </c>
      <c r="B24" s="123">
        <v>2695</v>
      </c>
      <c r="C24" s="123">
        <v>6.9127900000000002</v>
      </c>
      <c r="D24" s="123">
        <v>0.68300000000000005</v>
      </c>
      <c r="E24" s="123">
        <v>0.42799999999999999</v>
      </c>
      <c r="F24" s="123">
        <v>0</v>
      </c>
      <c r="G24" s="123">
        <v>2.41E-2</v>
      </c>
      <c r="H24" s="123">
        <v>3874.6197299999999</v>
      </c>
      <c r="I24" s="125" t="s">
        <v>1384</v>
      </c>
      <c r="J24" s="125" t="s">
        <v>1384</v>
      </c>
      <c r="K24" s="123">
        <v>1.9300000000000001E-2</v>
      </c>
      <c r="L24" s="123">
        <v>21.25442</v>
      </c>
      <c r="M24" s="125" t="s">
        <v>1384</v>
      </c>
      <c r="N24" s="123">
        <v>0.37403999999999998</v>
      </c>
      <c r="O24" s="123">
        <v>1.1100000000000001E-3</v>
      </c>
      <c r="P24" s="123">
        <v>2411.7800000000002</v>
      </c>
      <c r="Q24" s="123">
        <v>0.93400000000000005</v>
      </c>
      <c r="R24" s="125" t="s">
        <v>1384</v>
      </c>
      <c r="S24" s="123">
        <v>0.249</v>
      </c>
      <c r="T24" s="123">
        <v>0.41799999999999998</v>
      </c>
      <c r="U24" s="123">
        <v>87.35</v>
      </c>
      <c r="V24" s="123">
        <v>264.36200000000002</v>
      </c>
      <c r="W24" s="123">
        <v>8.6999999999999994E-2</v>
      </c>
      <c r="X24" s="123">
        <v>0</v>
      </c>
      <c r="Y24" s="123">
        <v>41.63</v>
      </c>
      <c r="Z24" s="123">
        <v>0.11600000000000001</v>
      </c>
      <c r="AA24" s="123">
        <v>0.28038000000000002</v>
      </c>
      <c r="AB24" s="123">
        <v>0.14853</v>
      </c>
      <c r="AC24" s="123">
        <v>9.51</v>
      </c>
      <c r="AD24" s="123">
        <v>0.63100000000000001</v>
      </c>
    </row>
    <row r="25" spans="1:30" x14ac:dyDescent="0.25">
      <c r="A25" s="125" t="s">
        <v>647</v>
      </c>
      <c r="B25" s="123">
        <v>2695</v>
      </c>
      <c r="C25" s="123">
        <v>7.0585300000000002</v>
      </c>
      <c r="D25" s="123">
        <v>0.67049999999999998</v>
      </c>
      <c r="E25" s="123">
        <v>0.433</v>
      </c>
      <c r="F25" s="123">
        <v>0</v>
      </c>
      <c r="G25" s="123">
        <v>2.4459999999999999E-2</v>
      </c>
      <c r="H25" s="123">
        <v>3874.6282700000002</v>
      </c>
      <c r="I25" s="125" t="s">
        <v>1384</v>
      </c>
      <c r="J25" s="125" t="s">
        <v>1384</v>
      </c>
      <c r="K25" s="123">
        <v>1.9380000000000001E-2</v>
      </c>
      <c r="L25" s="123">
        <v>21.275770000000001</v>
      </c>
      <c r="M25" s="125" t="s">
        <v>1384</v>
      </c>
      <c r="N25" s="123">
        <v>0.32806000000000002</v>
      </c>
      <c r="O25" s="123">
        <v>1.1100000000000001E-3</v>
      </c>
      <c r="P25" s="123">
        <v>2411.92</v>
      </c>
      <c r="Q25" s="123">
        <v>0.95099999999999996</v>
      </c>
      <c r="R25" s="125" t="s">
        <v>1384</v>
      </c>
      <c r="S25" s="123">
        <v>0.248</v>
      </c>
      <c r="T25" s="123">
        <v>0.41799999999999998</v>
      </c>
      <c r="U25" s="125" t="s">
        <v>1384</v>
      </c>
      <c r="V25" s="123">
        <v>264.363</v>
      </c>
      <c r="W25" s="123">
        <v>0.13</v>
      </c>
      <c r="X25" s="123">
        <v>0</v>
      </c>
      <c r="Y25" s="123">
        <v>41.63</v>
      </c>
      <c r="Z25" s="123">
        <v>0.13200000000000001</v>
      </c>
      <c r="AA25" s="123">
        <v>0.26090000000000002</v>
      </c>
      <c r="AB25" s="123">
        <v>0.15165999999999999</v>
      </c>
      <c r="AC25" s="123">
        <v>9.4700000000000006</v>
      </c>
      <c r="AD25" s="123">
        <v>0.63</v>
      </c>
    </row>
    <row r="26" spans="1:30" x14ac:dyDescent="0.25">
      <c r="A26" s="125" t="s">
        <v>648</v>
      </c>
      <c r="B26" s="123">
        <v>2695</v>
      </c>
      <c r="C26" s="123">
        <v>7.0585300000000002</v>
      </c>
      <c r="D26" s="123">
        <v>0.67049999999999998</v>
      </c>
      <c r="E26" s="123">
        <v>0.433</v>
      </c>
      <c r="F26" s="123">
        <v>0</v>
      </c>
      <c r="G26" s="123">
        <v>2.4459999999999999E-2</v>
      </c>
      <c r="H26" s="123">
        <v>3874.6282700000002</v>
      </c>
      <c r="I26" s="125" t="s">
        <v>1384</v>
      </c>
      <c r="J26" s="125" t="s">
        <v>1384</v>
      </c>
      <c r="K26" s="123">
        <v>1.9380000000000001E-2</v>
      </c>
      <c r="L26" s="123">
        <v>21.275770000000001</v>
      </c>
      <c r="M26" s="125" t="s">
        <v>1384</v>
      </c>
      <c r="N26" s="123">
        <v>0.32806000000000002</v>
      </c>
      <c r="O26" s="123">
        <v>1.1100000000000001E-3</v>
      </c>
      <c r="P26" s="123">
        <v>2411.92</v>
      </c>
      <c r="Q26" s="123">
        <v>0.95099999999999996</v>
      </c>
      <c r="R26" s="125" t="s">
        <v>1384</v>
      </c>
      <c r="S26" s="123">
        <v>0.248</v>
      </c>
      <c r="T26" s="123">
        <v>0.41799999999999998</v>
      </c>
      <c r="U26" s="125" t="s">
        <v>1384</v>
      </c>
      <c r="V26" s="123">
        <v>264.363</v>
      </c>
      <c r="W26" s="123">
        <v>0.13</v>
      </c>
      <c r="X26" s="123">
        <v>0</v>
      </c>
      <c r="Y26" s="123">
        <v>41.63</v>
      </c>
      <c r="Z26" s="123">
        <v>0.13200000000000001</v>
      </c>
      <c r="AA26" s="123">
        <v>0.26090000000000002</v>
      </c>
      <c r="AB26" s="123">
        <v>0.15165999999999999</v>
      </c>
      <c r="AC26" s="123">
        <v>9.4700000000000006</v>
      </c>
      <c r="AD26" s="123">
        <v>0.63</v>
      </c>
    </row>
    <row r="27" spans="1:30" x14ac:dyDescent="0.25">
      <c r="A27" s="125" t="s">
        <v>649</v>
      </c>
      <c r="B27" s="123">
        <v>2695</v>
      </c>
      <c r="C27" s="123">
        <v>7.4943099999999996</v>
      </c>
      <c r="D27" s="123">
        <v>0.64800000000000002</v>
      </c>
      <c r="E27" s="123">
        <v>0.42799999999999999</v>
      </c>
      <c r="F27" s="123">
        <v>0</v>
      </c>
      <c r="G27" s="123">
        <v>2.4459999999999999E-2</v>
      </c>
      <c r="H27" s="123">
        <v>3874.6383300000002</v>
      </c>
      <c r="I27" s="125" t="s">
        <v>1384</v>
      </c>
      <c r="J27" s="125" t="s">
        <v>1384</v>
      </c>
      <c r="K27" s="123">
        <v>1.9400000000000001E-2</v>
      </c>
      <c r="L27" s="123">
        <v>21.300930000000001</v>
      </c>
      <c r="M27" s="123">
        <v>243.66953000000001</v>
      </c>
      <c r="N27" s="123">
        <v>0.29221999999999998</v>
      </c>
      <c r="O27" s="123">
        <v>1.1100000000000001E-3</v>
      </c>
      <c r="P27" s="123">
        <v>2412.06</v>
      </c>
      <c r="Q27" s="123">
        <v>0.96899999999999997</v>
      </c>
      <c r="R27" s="125" t="s">
        <v>1384</v>
      </c>
      <c r="S27" s="123">
        <v>0.248</v>
      </c>
      <c r="T27" s="123">
        <v>0.42</v>
      </c>
      <c r="U27" s="125" t="s">
        <v>1384</v>
      </c>
      <c r="V27" s="123">
        <v>264.36500000000001</v>
      </c>
      <c r="W27" s="123">
        <v>0.122</v>
      </c>
      <c r="X27" s="123">
        <v>0</v>
      </c>
      <c r="Y27" s="123">
        <v>41.63</v>
      </c>
      <c r="Z27" s="123">
        <v>0.14599999999999999</v>
      </c>
      <c r="AA27" s="123">
        <v>0.23322999999999999</v>
      </c>
      <c r="AB27" s="123">
        <v>0.15731000000000001</v>
      </c>
      <c r="AC27" s="123">
        <v>9.42</v>
      </c>
      <c r="AD27" s="123">
        <v>0.629</v>
      </c>
    </row>
    <row r="28" spans="1:30" x14ac:dyDescent="0.25">
      <c r="A28" s="125" t="s">
        <v>650</v>
      </c>
      <c r="B28" s="123">
        <v>2695</v>
      </c>
      <c r="C28" s="123">
        <v>7.4943099999999996</v>
      </c>
      <c r="D28" s="123">
        <v>0.64800000000000002</v>
      </c>
      <c r="E28" s="123">
        <v>0.42799999999999999</v>
      </c>
      <c r="F28" s="123">
        <v>0</v>
      </c>
      <c r="G28" s="123">
        <v>2.4459999999999999E-2</v>
      </c>
      <c r="H28" s="123">
        <v>3874.6383300000002</v>
      </c>
      <c r="I28" s="125" t="s">
        <v>1384</v>
      </c>
      <c r="J28" s="125" t="s">
        <v>1384</v>
      </c>
      <c r="K28" s="123">
        <v>1.9400000000000001E-2</v>
      </c>
      <c r="L28" s="123">
        <v>21.300930000000001</v>
      </c>
      <c r="M28" s="123">
        <v>243.66953000000001</v>
      </c>
      <c r="N28" s="123">
        <v>0.29221999999999998</v>
      </c>
      <c r="O28" s="123">
        <v>1.1100000000000001E-3</v>
      </c>
      <c r="P28" s="123">
        <v>2412.06</v>
      </c>
      <c r="Q28" s="123">
        <v>0.96899999999999997</v>
      </c>
      <c r="R28" s="125" t="s">
        <v>1384</v>
      </c>
      <c r="S28" s="123">
        <v>0.248</v>
      </c>
      <c r="T28" s="123">
        <v>0.42</v>
      </c>
      <c r="U28" s="125" t="s">
        <v>1384</v>
      </c>
      <c r="V28" s="123">
        <v>264.36500000000001</v>
      </c>
      <c r="W28" s="123">
        <v>0.122</v>
      </c>
      <c r="X28" s="123">
        <v>0</v>
      </c>
      <c r="Y28" s="123">
        <v>41.63</v>
      </c>
      <c r="Z28" s="123">
        <v>0.14599999999999999</v>
      </c>
      <c r="AA28" s="123">
        <v>0.23322999999999999</v>
      </c>
      <c r="AB28" s="123">
        <v>0.15731000000000001</v>
      </c>
      <c r="AC28" s="123">
        <v>9.42</v>
      </c>
      <c r="AD28" s="123">
        <v>0.629</v>
      </c>
    </row>
    <row r="29" spans="1:30" x14ac:dyDescent="0.25">
      <c r="A29" s="125" t="s">
        <v>651</v>
      </c>
      <c r="B29" s="123">
        <v>2695</v>
      </c>
      <c r="C29" s="123">
        <v>7.8288000000000002</v>
      </c>
      <c r="D29" s="123">
        <v>0.59604000000000001</v>
      </c>
      <c r="E29" s="123">
        <v>0.42799999999999999</v>
      </c>
      <c r="F29" s="123">
        <v>0</v>
      </c>
      <c r="G29" s="123">
        <v>1.5869999999999999E-2</v>
      </c>
      <c r="H29" s="123">
        <v>3874.6444200000001</v>
      </c>
      <c r="I29" s="125" t="s">
        <v>1384</v>
      </c>
      <c r="J29" s="125" t="s">
        <v>1384</v>
      </c>
      <c r="K29" s="123">
        <v>1.932E-2</v>
      </c>
      <c r="L29" s="123">
        <v>21.316189999999999</v>
      </c>
      <c r="M29" s="125" t="s">
        <v>1384</v>
      </c>
      <c r="N29" s="123">
        <v>0.27583999999999997</v>
      </c>
      <c r="O29" s="123">
        <v>1.1100000000000001E-3</v>
      </c>
      <c r="P29" s="123">
        <v>2412.1799999999998</v>
      </c>
      <c r="Q29" s="123">
        <v>0.98399999999999999</v>
      </c>
      <c r="R29" s="125" t="s">
        <v>1384</v>
      </c>
      <c r="S29" s="123">
        <v>0.248</v>
      </c>
      <c r="T29" s="123">
        <v>0.41899999999999998</v>
      </c>
      <c r="U29" s="125" t="s">
        <v>1384</v>
      </c>
      <c r="V29" s="123">
        <v>264.35599999999999</v>
      </c>
      <c r="W29" s="123">
        <v>0.104</v>
      </c>
      <c r="X29" s="123">
        <v>0</v>
      </c>
      <c r="Y29" s="123">
        <v>41.63</v>
      </c>
      <c r="Z29" s="123">
        <v>0.14299999999999999</v>
      </c>
      <c r="AA29" s="123">
        <v>0.21676999999999999</v>
      </c>
      <c r="AB29" s="123">
        <v>0.14244000000000001</v>
      </c>
      <c r="AC29" s="123">
        <v>9.41</v>
      </c>
      <c r="AD29" s="123">
        <v>0.63600000000000001</v>
      </c>
    </row>
    <row r="30" spans="1:30" x14ac:dyDescent="0.25">
      <c r="A30" s="125" t="s">
        <v>652</v>
      </c>
      <c r="B30" s="123">
        <v>2695</v>
      </c>
      <c r="C30" s="123">
        <v>7.8288000000000002</v>
      </c>
      <c r="D30" s="123">
        <v>0.59604000000000001</v>
      </c>
      <c r="E30" s="123">
        <v>0.42799999999999999</v>
      </c>
      <c r="F30" s="123">
        <v>0</v>
      </c>
      <c r="G30" s="123">
        <v>1.5869999999999999E-2</v>
      </c>
      <c r="H30" s="123">
        <v>3874.6444200000001</v>
      </c>
      <c r="I30" s="125" t="s">
        <v>1384</v>
      </c>
      <c r="J30" s="125" t="s">
        <v>1384</v>
      </c>
      <c r="K30" s="123">
        <v>1.932E-2</v>
      </c>
      <c r="L30" s="123">
        <v>21.316189999999999</v>
      </c>
      <c r="M30" s="125" t="s">
        <v>1384</v>
      </c>
      <c r="N30" s="123">
        <v>0.27583999999999997</v>
      </c>
      <c r="O30" s="123">
        <v>1.1100000000000001E-3</v>
      </c>
      <c r="P30" s="123">
        <v>2412.1799999999998</v>
      </c>
      <c r="Q30" s="123">
        <v>0.98399999999999999</v>
      </c>
      <c r="R30" s="125" t="s">
        <v>1384</v>
      </c>
      <c r="S30" s="123">
        <v>0.248</v>
      </c>
      <c r="T30" s="123">
        <v>0.41899999999999998</v>
      </c>
      <c r="U30" s="125" t="s">
        <v>1384</v>
      </c>
      <c r="V30" s="123">
        <v>264.35599999999999</v>
      </c>
      <c r="W30" s="123">
        <v>0.104</v>
      </c>
      <c r="X30" s="123">
        <v>0</v>
      </c>
      <c r="Y30" s="123">
        <v>41.63</v>
      </c>
      <c r="Z30" s="123">
        <v>0.14299999999999999</v>
      </c>
      <c r="AA30" s="123">
        <v>0.21676999999999999</v>
      </c>
      <c r="AB30" s="123">
        <v>0.14244000000000001</v>
      </c>
      <c r="AC30" s="123">
        <v>9.41</v>
      </c>
      <c r="AD30" s="123">
        <v>0.63600000000000001</v>
      </c>
    </row>
    <row r="31" spans="1:30" x14ac:dyDescent="0.25">
      <c r="A31" s="125" t="s">
        <v>653</v>
      </c>
      <c r="B31" s="123">
        <v>2695</v>
      </c>
      <c r="C31" s="123">
        <v>8.1011900000000008</v>
      </c>
      <c r="D31" s="123">
        <v>0.59604000000000001</v>
      </c>
      <c r="E31" s="123">
        <v>0.42799999999999999</v>
      </c>
      <c r="F31" s="123">
        <v>0</v>
      </c>
      <c r="G31" s="123">
        <v>1.123E-2</v>
      </c>
      <c r="H31" s="123">
        <v>3874.6386299999999</v>
      </c>
      <c r="I31" s="125" t="s">
        <v>1384</v>
      </c>
      <c r="J31" s="125" t="s">
        <v>1384</v>
      </c>
      <c r="K31" s="123">
        <v>1.9380000000000001E-2</v>
      </c>
      <c r="L31" s="123">
        <v>21.3017</v>
      </c>
      <c r="M31" s="125" t="s">
        <v>1384</v>
      </c>
      <c r="N31" s="123">
        <v>0.22933999999999999</v>
      </c>
      <c r="O31" s="123">
        <v>1.1100000000000001E-3</v>
      </c>
      <c r="P31" s="123">
        <v>2412.2600000000002</v>
      </c>
      <c r="Q31" s="123">
        <v>0.995</v>
      </c>
      <c r="R31" s="125" t="s">
        <v>1384</v>
      </c>
      <c r="S31" s="123">
        <v>0.248</v>
      </c>
      <c r="T31" s="123">
        <v>0.41599999999999998</v>
      </c>
      <c r="U31" s="125" t="s">
        <v>1384</v>
      </c>
      <c r="V31" s="123">
        <v>264.34699999999998</v>
      </c>
      <c r="W31" s="123">
        <v>8.5999999999999993E-2</v>
      </c>
      <c r="X31" s="123">
        <v>0</v>
      </c>
      <c r="Y31" s="123">
        <v>41.63</v>
      </c>
      <c r="Z31" s="123">
        <v>0.13700000000000001</v>
      </c>
      <c r="AA31" s="123">
        <v>0.20865</v>
      </c>
      <c r="AB31" s="123">
        <v>0.13947999999999999</v>
      </c>
      <c r="AC31" s="123">
        <v>9.44</v>
      </c>
      <c r="AD31" s="123">
        <v>0.63700000000000001</v>
      </c>
    </row>
    <row r="32" spans="1:30" x14ac:dyDescent="0.25">
      <c r="A32" s="125" t="s">
        <v>654</v>
      </c>
      <c r="B32" s="123">
        <v>2695</v>
      </c>
      <c r="C32" s="123">
        <v>8.1011900000000008</v>
      </c>
      <c r="D32" s="123">
        <v>0.59604000000000001</v>
      </c>
      <c r="E32" s="123">
        <v>0.42799999999999999</v>
      </c>
      <c r="F32" s="123">
        <v>0</v>
      </c>
      <c r="G32" s="123">
        <v>1.123E-2</v>
      </c>
      <c r="H32" s="123">
        <v>3874.6386299999999</v>
      </c>
      <c r="I32" s="125" t="s">
        <v>1384</v>
      </c>
      <c r="J32" s="125" t="s">
        <v>1384</v>
      </c>
      <c r="K32" s="123">
        <v>1.9380000000000001E-2</v>
      </c>
      <c r="L32" s="123">
        <v>21.3017</v>
      </c>
      <c r="M32" s="125" t="s">
        <v>1384</v>
      </c>
      <c r="N32" s="123">
        <v>0.22933999999999999</v>
      </c>
      <c r="O32" s="123">
        <v>1.1100000000000001E-3</v>
      </c>
      <c r="P32" s="123">
        <v>2412.2600000000002</v>
      </c>
      <c r="Q32" s="123">
        <v>0.995</v>
      </c>
      <c r="R32" s="125" t="s">
        <v>1384</v>
      </c>
      <c r="S32" s="123">
        <v>0.248</v>
      </c>
      <c r="T32" s="123">
        <v>0.41599999999999998</v>
      </c>
      <c r="U32" s="125" t="s">
        <v>1384</v>
      </c>
      <c r="V32" s="123">
        <v>264.34699999999998</v>
      </c>
      <c r="W32" s="123">
        <v>8.5999999999999993E-2</v>
      </c>
      <c r="X32" s="123">
        <v>0</v>
      </c>
      <c r="Y32" s="123">
        <v>41.63</v>
      </c>
      <c r="Z32" s="123">
        <v>0.13700000000000001</v>
      </c>
      <c r="AA32" s="123">
        <v>0.20865</v>
      </c>
      <c r="AB32" s="123">
        <v>0.13947999999999999</v>
      </c>
      <c r="AC32" s="123">
        <v>9.44</v>
      </c>
      <c r="AD32" s="123">
        <v>0.63700000000000001</v>
      </c>
    </row>
    <row r="33" spans="1:30" x14ac:dyDescent="0.25">
      <c r="A33" s="125" t="s">
        <v>655</v>
      </c>
      <c r="B33" s="123">
        <v>2695</v>
      </c>
      <c r="C33" s="123">
        <v>8.3173899999999996</v>
      </c>
      <c r="D33" s="123">
        <v>0.57755999999999996</v>
      </c>
      <c r="E33" s="123">
        <v>0.433</v>
      </c>
      <c r="F33" s="123">
        <v>0</v>
      </c>
      <c r="G33" s="123">
        <v>1.0800000000000001E-2</v>
      </c>
      <c r="H33" s="123">
        <v>3874.6255200000001</v>
      </c>
      <c r="I33" s="125" t="s">
        <v>1384</v>
      </c>
      <c r="J33" s="125" t="s">
        <v>1384</v>
      </c>
      <c r="K33" s="123">
        <v>1.932E-2</v>
      </c>
      <c r="L33" s="123">
        <v>21.268910000000002</v>
      </c>
      <c r="M33" s="125" t="s">
        <v>1384</v>
      </c>
      <c r="N33" s="123">
        <v>0.23421</v>
      </c>
      <c r="O33" s="123">
        <v>1.1100000000000001E-3</v>
      </c>
      <c r="P33" s="123">
        <v>2412.2800000000002</v>
      </c>
      <c r="Q33" s="123">
        <v>0.997</v>
      </c>
      <c r="R33" s="125" t="s">
        <v>1384</v>
      </c>
      <c r="S33" s="123">
        <v>0.247</v>
      </c>
      <c r="T33" s="123">
        <v>0.42199999999999999</v>
      </c>
      <c r="U33" s="125" t="s">
        <v>1384</v>
      </c>
      <c r="V33" s="123">
        <v>264.339</v>
      </c>
      <c r="W33" s="123">
        <v>7.0000000000000007E-2</v>
      </c>
      <c r="X33" s="123">
        <v>0</v>
      </c>
      <c r="Y33" s="123">
        <v>41.63</v>
      </c>
      <c r="Z33" s="123">
        <v>0.13800000000000001</v>
      </c>
      <c r="AA33" s="123">
        <v>0.20865</v>
      </c>
      <c r="AB33" s="123">
        <v>0.13300999999999999</v>
      </c>
      <c r="AC33" s="123">
        <v>9.44</v>
      </c>
      <c r="AD33" s="123">
        <v>0.63700000000000001</v>
      </c>
    </row>
    <row r="34" spans="1:30" x14ac:dyDescent="0.25">
      <c r="A34" s="125" t="s">
        <v>656</v>
      </c>
      <c r="B34" s="123">
        <v>2695</v>
      </c>
      <c r="C34" s="123">
        <v>8.3173899999999996</v>
      </c>
      <c r="D34" s="123">
        <v>0.57755999999999996</v>
      </c>
      <c r="E34" s="123">
        <v>0.433</v>
      </c>
      <c r="F34" s="123">
        <v>0</v>
      </c>
      <c r="G34" s="123">
        <v>1.0800000000000001E-2</v>
      </c>
      <c r="H34" s="123">
        <v>3874.6255200000001</v>
      </c>
      <c r="I34" s="125" t="s">
        <v>1384</v>
      </c>
      <c r="J34" s="125" t="s">
        <v>1384</v>
      </c>
      <c r="K34" s="123">
        <v>1.932E-2</v>
      </c>
      <c r="L34" s="123">
        <v>21.268910000000002</v>
      </c>
      <c r="M34" s="125" t="s">
        <v>1384</v>
      </c>
      <c r="N34" s="123">
        <v>0.23421</v>
      </c>
      <c r="O34" s="123">
        <v>1.1100000000000001E-3</v>
      </c>
      <c r="P34" s="123">
        <v>2412.2800000000002</v>
      </c>
      <c r="Q34" s="123">
        <v>0.997</v>
      </c>
      <c r="R34" s="125" t="s">
        <v>1384</v>
      </c>
      <c r="S34" s="123">
        <v>0.247</v>
      </c>
      <c r="T34" s="123">
        <v>0.42199999999999999</v>
      </c>
      <c r="U34" s="125" t="s">
        <v>1384</v>
      </c>
      <c r="V34" s="123">
        <v>264.339</v>
      </c>
      <c r="W34" s="123">
        <v>7.0000000000000007E-2</v>
      </c>
      <c r="X34" s="123">
        <v>0</v>
      </c>
      <c r="Y34" s="123">
        <v>41.63</v>
      </c>
      <c r="Z34" s="123">
        <v>0.13800000000000001</v>
      </c>
      <c r="AA34" s="123">
        <v>0.20865</v>
      </c>
      <c r="AB34" s="123">
        <v>0.13300999999999999</v>
      </c>
      <c r="AC34" s="123">
        <v>9.44</v>
      </c>
      <c r="AD34" s="123">
        <v>0.63700000000000001</v>
      </c>
    </row>
    <row r="35" spans="1:30" x14ac:dyDescent="0.25">
      <c r="A35" s="125" t="s">
        <v>657</v>
      </c>
      <c r="B35" s="123">
        <v>2695</v>
      </c>
      <c r="C35" s="123">
        <v>8.4810700000000008</v>
      </c>
      <c r="D35" s="123">
        <v>0.55676999999999999</v>
      </c>
      <c r="E35" s="123">
        <v>0.433</v>
      </c>
      <c r="F35" s="123">
        <v>0</v>
      </c>
      <c r="G35" s="123">
        <v>1.048E-2</v>
      </c>
      <c r="H35" s="123">
        <v>3874.6270500000001</v>
      </c>
      <c r="I35" s="125" t="s">
        <v>1384</v>
      </c>
      <c r="J35" s="125" t="s">
        <v>1384</v>
      </c>
      <c r="K35" s="123">
        <v>1.9290000000000002E-2</v>
      </c>
      <c r="L35" s="123">
        <v>21.27272</v>
      </c>
      <c r="M35" s="125" t="s">
        <v>1384</v>
      </c>
      <c r="N35" s="123">
        <v>0.32806000000000002</v>
      </c>
      <c r="O35" s="123">
        <v>1.1100000000000001E-3</v>
      </c>
      <c r="P35" s="123">
        <v>2412.39</v>
      </c>
      <c r="Q35" s="123">
        <v>1.0109999999999999</v>
      </c>
      <c r="R35" s="125" t="s">
        <v>1384</v>
      </c>
      <c r="S35" s="123">
        <v>0.247</v>
      </c>
      <c r="T35" s="123">
        <v>0.41099999999999998</v>
      </c>
      <c r="U35" s="125" t="s">
        <v>1384</v>
      </c>
      <c r="V35" s="123">
        <v>264.33</v>
      </c>
      <c r="W35" s="123">
        <v>7.5999999999999998E-2</v>
      </c>
      <c r="X35" s="123">
        <v>0</v>
      </c>
      <c r="Y35" s="123">
        <v>41.63</v>
      </c>
      <c r="Z35" s="123">
        <v>0.14099999999999999</v>
      </c>
      <c r="AA35" s="123">
        <v>0.22850000000000001</v>
      </c>
      <c r="AB35" s="123">
        <v>0.1216</v>
      </c>
      <c r="AC35" s="123">
        <v>9.4700000000000006</v>
      </c>
      <c r="AD35" s="123">
        <v>0.63700000000000001</v>
      </c>
    </row>
    <row r="36" spans="1:30" x14ac:dyDescent="0.25">
      <c r="A36" s="125" t="s">
        <v>658</v>
      </c>
      <c r="B36" s="123">
        <v>2695</v>
      </c>
      <c r="C36" s="123">
        <v>8.4810700000000008</v>
      </c>
      <c r="D36" s="123">
        <v>0.55676999999999999</v>
      </c>
      <c r="E36" s="123">
        <v>0.433</v>
      </c>
      <c r="F36" s="123">
        <v>0</v>
      </c>
      <c r="G36" s="123">
        <v>1.048E-2</v>
      </c>
      <c r="H36" s="123">
        <v>3874.6270500000001</v>
      </c>
      <c r="I36" s="125" t="s">
        <v>1384</v>
      </c>
      <c r="J36" s="125" t="s">
        <v>1384</v>
      </c>
      <c r="K36" s="123">
        <v>1.9290000000000002E-2</v>
      </c>
      <c r="L36" s="123">
        <v>21.27272</v>
      </c>
      <c r="M36" s="125" t="s">
        <v>1384</v>
      </c>
      <c r="N36" s="123">
        <v>0.32806000000000002</v>
      </c>
      <c r="O36" s="123">
        <v>1.1100000000000001E-3</v>
      </c>
      <c r="P36" s="123">
        <v>2412.39</v>
      </c>
      <c r="Q36" s="123">
        <v>1.0109999999999999</v>
      </c>
      <c r="R36" s="125" t="s">
        <v>1384</v>
      </c>
      <c r="S36" s="123">
        <v>0.247</v>
      </c>
      <c r="T36" s="123">
        <v>0.41099999999999998</v>
      </c>
      <c r="U36" s="125" t="s">
        <v>1384</v>
      </c>
      <c r="V36" s="123">
        <v>264.33</v>
      </c>
      <c r="W36" s="123">
        <v>7.5999999999999998E-2</v>
      </c>
      <c r="X36" s="123">
        <v>0</v>
      </c>
      <c r="Y36" s="123">
        <v>41.63</v>
      </c>
      <c r="Z36" s="123">
        <v>0.14099999999999999</v>
      </c>
      <c r="AA36" s="123">
        <v>0.22850000000000001</v>
      </c>
      <c r="AB36" s="123">
        <v>0.1216</v>
      </c>
      <c r="AC36" s="123">
        <v>9.4700000000000006</v>
      </c>
      <c r="AD36" s="123">
        <v>0.63700000000000001</v>
      </c>
    </row>
    <row r="37" spans="1:30" x14ac:dyDescent="0.25">
      <c r="A37" s="125" t="s">
        <v>659</v>
      </c>
      <c r="B37" s="123">
        <v>2695</v>
      </c>
      <c r="C37" s="123">
        <v>8.6811299999999996</v>
      </c>
      <c r="D37" s="123">
        <v>0.55908000000000002</v>
      </c>
      <c r="E37" s="123">
        <v>0.433</v>
      </c>
      <c r="F37" s="123">
        <v>0</v>
      </c>
      <c r="G37" s="123">
        <v>1.061E-2</v>
      </c>
      <c r="H37" s="123">
        <v>3874.6270500000001</v>
      </c>
      <c r="I37" s="125" t="s">
        <v>1384</v>
      </c>
      <c r="J37" s="125" t="s">
        <v>1384</v>
      </c>
      <c r="K37" s="123">
        <v>1.9300000000000001E-2</v>
      </c>
      <c r="L37" s="123">
        <v>21.27272</v>
      </c>
      <c r="M37" s="125" t="s">
        <v>1384</v>
      </c>
      <c r="N37" s="123">
        <v>0.40165000000000001</v>
      </c>
      <c r="O37" s="123">
        <v>1.1100000000000001E-3</v>
      </c>
      <c r="P37" s="123">
        <v>2412.46</v>
      </c>
      <c r="Q37" s="123">
        <v>1.02</v>
      </c>
      <c r="R37" s="125" t="s">
        <v>1384</v>
      </c>
      <c r="S37" s="123">
        <v>0.246</v>
      </c>
      <c r="T37" s="123">
        <v>0.42499999999999999</v>
      </c>
      <c r="U37" s="125" t="s">
        <v>1384</v>
      </c>
      <c r="V37" s="123">
        <v>264.32100000000003</v>
      </c>
      <c r="W37" s="123">
        <v>6.9000000000000006E-2</v>
      </c>
      <c r="X37" s="123">
        <v>0</v>
      </c>
      <c r="Y37" s="123">
        <v>41.63</v>
      </c>
      <c r="Z37" s="123">
        <v>0.14000000000000001</v>
      </c>
      <c r="AA37" s="123">
        <v>0.24277000000000001</v>
      </c>
      <c r="AB37" s="123">
        <v>0.11904000000000001</v>
      </c>
      <c r="AC37" s="123">
        <v>9.51</v>
      </c>
      <c r="AD37" s="123">
        <v>0.63700000000000001</v>
      </c>
    </row>
    <row r="38" spans="1:30" x14ac:dyDescent="0.25">
      <c r="A38" s="125" t="s">
        <v>660</v>
      </c>
      <c r="B38" s="123">
        <v>2695</v>
      </c>
      <c r="C38" s="123">
        <v>8.6811299999999996</v>
      </c>
      <c r="D38" s="123">
        <v>0.55908000000000002</v>
      </c>
      <c r="E38" s="123">
        <v>0.433</v>
      </c>
      <c r="F38" s="123">
        <v>0</v>
      </c>
      <c r="G38" s="123">
        <v>1.061E-2</v>
      </c>
      <c r="H38" s="123">
        <v>3874.6270500000001</v>
      </c>
      <c r="I38" s="125" t="s">
        <v>1384</v>
      </c>
      <c r="J38" s="125" t="s">
        <v>1384</v>
      </c>
      <c r="K38" s="123">
        <v>1.9300000000000001E-2</v>
      </c>
      <c r="L38" s="123">
        <v>21.27272</v>
      </c>
      <c r="M38" s="125" t="s">
        <v>1384</v>
      </c>
      <c r="N38" s="123">
        <v>0.40165000000000001</v>
      </c>
      <c r="O38" s="123">
        <v>1.1100000000000001E-3</v>
      </c>
      <c r="P38" s="123">
        <v>2412.46</v>
      </c>
      <c r="Q38" s="123">
        <v>1.02</v>
      </c>
      <c r="R38" s="125" t="s">
        <v>1384</v>
      </c>
      <c r="S38" s="123">
        <v>0.246</v>
      </c>
      <c r="T38" s="123">
        <v>0.42499999999999999</v>
      </c>
      <c r="U38" s="125" t="s">
        <v>1384</v>
      </c>
      <c r="V38" s="123">
        <v>264.32100000000003</v>
      </c>
      <c r="W38" s="123">
        <v>6.9000000000000006E-2</v>
      </c>
      <c r="X38" s="123">
        <v>0</v>
      </c>
      <c r="Y38" s="123">
        <v>41.63</v>
      </c>
      <c r="Z38" s="123">
        <v>0.14000000000000001</v>
      </c>
      <c r="AA38" s="123">
        <v>0.24277000000000001</v>
      </c>
      <c r="AB38" s="123">
        <v>0.11904000000000001</v>
      </c>
      <c r="AC38" s="123">
        <v>9.51</v>
      </c>
      <c r="AD38" s="123">
        <v>0.63700000000000001</v>
      </c>
    </row>
    <row r="39" spans="1:30" x14ac:dyDescent="0.25">
      <c r="A39" s="125" t="s">
        <v>661</v>
      </c>
      <c r="B39" s="123">
        <v>2695</v>
      </c>
      <c r="C39" s="123">
        <v>8.8711800000000007</v>
      </c>
      <c r="D39" s="123">
        <v>0.58218000000000003</v>
      </c>
      <c r="E39" s="123">
        <v>0.42299999999999999</v>
      </c>
      <c r="F39" s="123">
        <v>0</v>
      </c>
      <c r="G39" s="123">
        <v>1.072E-2</v>
      </c>
      <c r="H39" s="123">
        <v>3874.6237000000001</v>
      </c>
      <c r="I39" s="125" t="s">
        <v>1384</v>
      </c>
      <c r="J39" s="125" t="s">
        <v>1384</v>
      </c>
      <c r="K39" s="123">
        <v>1.9349999999999999E-2</v>
      </c>
      <c r="L39" s="123">
        <v>21.264330000000001</v>
      </c>
      <c r="M39" s="125" t="s">
        <v>1384</v>
      </c>
      <c r="N39" s="123">
        <v>0.41570000000000001</v>
      </c>
      <c r="O39" s="123">
        <v>1.1100000000000001E-3</v>
      </c>
      <c r="P39" s="123">
        <v>2412.5</v>
      </c>
      <c r="Q39" s="123">
        <v>1.0249999999999999</v>
      </c>
      <c r="R39" s="125" t="s">
        <v>1384</v>
      </c>
      <c r="S39" s="123">
        <v>0.246</v>
      </c>
      <c r="T39" s="123">
        <v>0.42</v>
      </c>
      <c r="U39" s="125" t="s">
        <v>1384</v>
      </c>
      <c r="V39" s="123">
        <v>264.31200000000001</v>
      </c>
      <c r="W39" s="123">
        <v>5.8999999999999997E-2</v>
      </c>
      <c r="X39" s="123">
        <v>0</v>
      </c>
      <c r="Y39" s="123">
        <v>41.63</v>
      </c>
      <c r="Z39" s="123">
        <v>0.13800000000000001</v>
      </c>
      <c r="AA39" s="123">
        <v>0.25846000000000002</v>
      </c>
      <c r="AB39" s="123">
        <v>0.11104</v>
      </c>
      <c r="AC39" s="123">
        <v>9.58</v>
      </c>
      <c r="AD39" s="123">
        <v>0.63700000000000001</v>
      </c>
    </row>
    <row r="40" spans="1:30" x14ac:dyDescent="0.25">
      <c r="A40" s="125" t="s">
        <v>662</v>
      </c>
      <c r="B40" s="123">
        <v>2695</v>
      </c>
      <c r="C40" s="123">
        <v>8.8711800000000007</v>
      </c>
      <c r="D40" s="123">
        <v>0.58218000000000003</v>
      </c>
      <c r="E40" s="123">
        <v>0.42299999999999999</v>
      </c>
      <c r="F40" s="123">
        <v>0</v>
      </c>
      <c r="G40" s="123">
        <v>1.072E-2</v>
      </c>
      <c r="H40" s="123">
        <v>3874.6237000000001</v>
      </c>
      <c r="I40" s="125" t="s">
        <v>1384</v>
      </c>
      <c r="J40" s="125" t="s">
        <v>1384</v>
      </c>
      <c r="K40" s="123">
        <v>1.9349999999999999E-2</v>
      </c>
      <c r="L40" s="123">
        <v>21.264330000000001</v>
      </c>
      <c r="M40" s="125" t="s">
        <v>1384</v>
      </c>
      <c r="N40" s="123">
        <v>0.41570000000000001</v>
      </c>
      <c r="O40" s="123">
        <v>1.1100000000000001E-3</v>
      </c>
      <c r="P40" s="123">
        <v>2412.5</v>
      </c>
      <c r="Q40" s="123">
        <v>1.0249999999999999</v>
      </c>
      <c r="R40" s="125" t="s">
        <v>1384</v>
      </c>
      <c r="S40" s="123">
        <v>0.246</v>
      </c>
      <c r="T40" s="123">
        <v>0.42</v>
      </c>
      <c r="U40" s="125" t="s">
        <v>1384</v>
      </c>
      <c r="V40" s="123">
        <v>264.31200000000001</v>
      </c>
      <c r="W40" s="123">
        <v>5.8999999999999997E-2</v>
      </c>
      <c r="X40" s="123">
        <v>0</v>
      </c>
      <c r="Y40" s="123">
        <v>41.63</v>
      </c>
      <c r="Z40" s="123">
        <v>0.13800000000000001</v>
      </c>
      <c r="AA40" s="123">
        <v>0.25846000000000002</v>
      </c>
      <c r="AB40" s="123">
        <v>0.11104</v>
      </c>
      <c r="AC40" s="123">
        <v>9.58</v>
      </c>
      <c r="AD40" s="123">
        <v>0.63700000000000001</v>
      </c>
    </row>
    <row r="41" spans="1:30" x14ac:dyDescent="0.25">
      <c r="A41" s="125" t="s">
        <v>663</v>
      </c>
      <c r="B41" s="123">
        <v>2695</v>
      </c>
      <c r="C41" s="123">
        <v>9.01877</v>
      </c>
      <c r="D41" s="123">
        <v>0.58911000000000002</v>
      </c>
      <c r="E41" s="123">
        <v>0.42799999999999999</v>
      </c>
      <c r="F41" s="123">
        <v>0</v>
      </c>
      <c r="G41" s="123">
        <v>1.0919999999999999E-2</v>
      </c>
      <c r="H41" s="123">
        <v>3874.62644</v>
      </c>
      <c r="I41" s="125" t="s">
        <v>1384</v>
      </c>
      <c r="J41" s="125" t="s">
        <v>1384</v>
      </c>
      <c r="K41" s="123">
        <v>1.933E-2</v>
      </c>
      <c r="L41" s="123">
        <v>21.271190000000001</v>
      </c>
      <c r="M41" s="125" t="s">
        <v>1384</v>
      </c>
      <c r="N41" s="123">
        <v>0.42998999999999998</v>
      </c>
      <c r="O41" s="123">
        <v>1.1100000000000001E-3</v>
      </c>
      <c r="P41" s="123">
        <v>2412.5</v>
      </c>
      <c r="Q41" s="123">
        <v>1.0249999999999999</v>
      </c>
      <c r="R41" s="125" t="s">
        <v>1384</v>
      </c>
      <c r="S41" s="123">
        <v>0.246</v>
      </c>
      <c r="T41" s="123">
        <v>0.41199999999999998</v>
      </c>
      <c r="U41" s="125" t="s">
        <v>1384</v>
      </c>
      <c r="V41" s="123">
        <v>264.30399999999997</v>
      </c>
      <c r="W41" s="123">
        <v>4.9000000000000002E-2</v>
      </c>
      <c r="X41" s="123">
        <v>0</v>
      </c>
      <c r="Y41" s="123">
        <v>41.63</v>
      </c>
      <c r="Z41" s="123">
        <v>0.13500000000000001</v>
      </c>
      <c r="AA41" s="123">
        <v>0.28636</v>
      </c>
      <c r="AB41" s="123">
        <v>0.10403</v>
      </c>
      <c r="AC41" s="123">
        <v>9.56</v>
      </c>
      <c r="AD41" s="123">
        <v>0.63700000000000001</v>
      </c>
    </row>
    <row r="42" spans="1:30" x14ac:dyDescent="0.25">
      <c r="A42" s="125" t="s">
        <v>664</v>
      </c>
      <c r="B42" s="123">
        <v>2695</v>
      </c>
      <c r="C42" s="123">
        <v>9.01877</v>
      </c>
      <c r="D42" s="123">
        <v>0.58911000000000002</v>
      </c>
      <c r="E42" s="123">
        <v>0.42799999999999999</v>
      </c>
      <c r="F42" s="123">
        <v>0</v>
      </c>
      <c r="G42" s="123">
        <v>1.0919999999999999E-2</v>
      </c>
      <c r="H42" s="123">
        <v>3874.62644</v>
      </c>
      <c r="I42" s="125" t="s">
        <v>1384</v>
      </c>
      <c r="J42" s="125" t="s">
        <v>1384</v>
      </c>
      <c r="K42" s="123">
        <v>1.933E-2</v>
      </c>
      <c r="L42" s="123">
        <v>21.271190000000001</v>
      </c>
      <c r="M42" s="125" t="s">
        <v>1384</v>
      </c>
      <c r="N42" s="123">
        <v>0.42998999999999998</v>
      </c>
      <c r="O42" s="123">
        <v>1.1100000000000001E-3</v>
      </c>
      <c r="P42" s="123">
        <v>2412.5</v>
      </c>
      <c r="Q42" s="123">
        <v>1.0249999999999999</v>
      </c>
      <c r="R42" s="125" t="s">
        <v>1384</v>
      </c>
      <c r="S42" s="123">
        <v>0.246</v>
      </c>
      <c r="T42" s="123">
        <v>0.41199999999999998</v>
      </c>
      <c r="U42" s="125" t="s">
        <v>1384</v>
      </c>
      <c r="V42" s="123">
        <v>264.30399999999997</v>
      </c>
      <c r="W42" s="123">
        <v>4.9000000000000002E-2</v>
      </c>
      <c r="X42" s="123">
        <v>0</v>
      </c>
      <c r="Y42" s="123">
        <v>41.63</v>
      </c>
      <c r="Z42" s="123">
        <v>0.13500000000000001</v>
      </c>
      <c r="AA42" s="123">
        <v>0.28636</v>
      </c>
      <c r="AB42" s="123">
        <v>0.10403</v>
      </c>
      <c r="AC42" s="123">
        <v>9.56</v>
      </c>
      <c r="AD42" s="123">
        <v>0.63700000000000001</v>
      </c>
    </row>
    <row r="43" spans="1:30" x14ac:dyDescent="0.25">
      <c r="A43" s="125" t="s">
        <v>665</v>
      </c>
      <c r="B43" s="123">
        <v>2695</v>
      </c>
      <c r="C43" s="123">
        <v>9.0863700000000005</v>
      </c>
      <c r="D43" s="123">
        <v>0.68799999999999994</v>
      </c>
      <c r="E43" s="123">
        <v>0.433</v>
      </c>
      <c r="F43" s="123">
        <v>0</v>
      </c>
      <c r="G43" s="123">
        <v>1.0970000000000001E-2</v>
      </c>
      <c r="H43" s="123">
        <v>3874.6285699999999</v>
      </c>
      <c r="I43" s="125" t="s">
        <v>1384</v>
      </c>
      <c r="J43" s="125" t="s">
        <v>1384</v>
      </c>
      <c r="K43" s="123">
        <v>1.9650000000000001E-2</v>
      </c>
      <c r="L43" s="123">
        <v>21.276530000000001</v>
      </c>
      <c r="M43" s="125" t="s">
        <v>1384</v>
      </c>
      <c r="N43" s="123">
        <v>0.42998999999999998</v>
      </c>
      <c r="O43" s="123">
        <v>1.1100000000000001E-3</v>
      </c>
      <c r="P43" s="123">
        <v>2412.5</v>
      </c>
      <c r="Q43" s="123">
        <v>1.0249999999999999</v>
      </c>
      <c r="R43" s="125" t="s">
        <v>1384</v>
      </c>
      <c r="S43" s="123">
        <v>0.246</v>
      </c>
      <c r="T43" s="123">
        <v>0.433</v>
      </c>
      <c r="U43" s="125" t="s">
        <v>1384</v>
      </c>
      <c r="V43" s="123">
        <v>264.29500000000002</v>
      </c>
      <c r="W43" s="123">
        <v>3.9E-2</v>
      </c>
      <c r="X43" s="123">
        <v>0</v>
      </c>
      <c r="Y43" s="123">
        <v>41.63</v>
      </c>
      <c r="Z43" s="123">
        <v>0.13900000000000001</v>
      </c>
      <c r="AA43" s="123">
        <v>0.30907000000000001</v>
      </c>
      <c r="AB43" s="123">
        <v>0.10231999999999999</v>
      </c>
      <c r="AC43" s="123">
        <v>9.5299999999999994</v>
      </c>
      <c r="AD43" s="123">
        <v>0.63700000000000001</v>
      </c>
    </row>
    <row r="44" spans="1:30" x14ac:dyDescent="0.25">
      <c r="A44" s="125" t="s">
        <v>666</v>
      </c>
      <c r="B44" s="123">
        <v>2695</v>
      </c>
      <c r="C44" s="123">
        <v>9.0863700000000005</v>
      </c>
      <c r="D44" s="123">
        <v>0.68799999999999994</v>
      </c>
      <c r="E44" s="123">
        <v>0.433</v>
      </c>
      <c r="F44" s="123">
        <v>0</v>
      </c>
      <c r="G44" s="123">
        <v>1.0970000000000001E-2</v>
      </c>
      <c r="H44" s="123">
        <v>3874.6285699999999</v>
      </c>
      <c r="I44" s="125" t="s">
        <v>1384</v>
      </c>
      <c r="J44" s="125" t="s">
        <v>1384</v>
      </c>
      <c r="K44" s="123">
        <v>1.9650000000000001E-2</v>
      </c>
      <c r="L44" s="123">
        <v>21.276530000000001</v>
      </c>
      <c r="M44" s="125" t="s">
        <v>1384</v>
      </c>
      <c r="N44" s="123">
        <v>0.42998999999999998</v>
      </c>
      <c r="O44" s="123">
        <v>1.1100000000000001E-3</v>
      </c>
      <c r="P44" s="123">
        <v>2412.5</v>
      </c>
      <c r="Q44" s="123">
        <v>1.0249999999999999</v>
      </c>
      <c r="R44" s="125" t="s">
        <v>1384</v>
      </c>
      <c r="S44" s="123">
        <v>0.246</v>
      </c>
      <c r="T44" s="123">
        <v>0.433</v>
      </c>
      <c r="U44" s="125" t="s">
        <v>1384</v>
      </c>
      <c r="V44" s="123">
        <v>264.29500000000002</v>
      </c>
      <c r="W44" s="123">
        <v>3.9E-2</v>
      </c>
      <c r="X44" s="123">
        <v>0</v>
      </c>
      <c r="Y44" s="123">
        <v>41.63</v>
      </c>
      <c r="Z44" s="123">
        <v>0.13900000000000001</v>
      </c>
      <c r="AA44" s="123">
        <v>0.30907000000000001</v>
      </c>
      <c r="AB44" s="123">
        <v>0.10231999999999999</v>
      </c>
      <c r="AC44" s="123">
        <v>9.5299999999999994</v>
      </c>
      <c r="AD44" s="123">
        <v>0.63700000000000001</v>
      </c>
    </row>
    <row r="45" spans="1:30" x14ac:dyDescent="0.25">
      <c r="A45" s="125" t="s">
        <v>667</v>
      </c>
      <c r="B45" s="123">
        <v>2695</v>
      </c>
      <c r="C45" s="123">
        <v>9.1395800000000005</v>
      </c>
      <c r="D45" s="123">
        <v>0.82799999999999996</v>
      </c>
      <c r="E45" s="123">
        <v>0.41799999999999998</v>
      </c>
      <c r="F45" s="123">
        <v>0</v>
      </c>
      <c r="G45" s="123">
        <v>1.124E-2</v>
      </c>
      <c r="H45" s="123">
        <v>3874.6328400000002</v>
      </c>
      <c r="I45" s="123">
        <v>56.930999999999997</v>
      </c>
      <c r="J45" s="123">
        <v>9.3445099999999996</v>
      </c>
      <c r="K45" s="123">
        <v>1.9640000000000001E-2</v>
      </c>
      <c r="L45" s="123">
        <v>21.287210000000002</v>
      </c>
      <c r="M45" s="125" t="s">
        <v>1384</v>
      </c>
      <c r="N45" s="123">
        <v>0.45905000000000001</v>
      </c>
      <c r="O45" s="123">
        <v>1.1100000000000001E-3</v>
      </c>
      <c r="P45" s="123">
        <v>2412.5</v>
      </c>
      <c r="Q45" s="123">
        <v>1.0249999999999999</v>
      </c>
      <c r="R45" s="125" t="s">
        <v>1384</v>
      </c>
      <c r="S45" s="123">
        <v>0.246</v>
      </c>
      <c r="T45" s="123">
        <v>0.42299999999999999</v>
      </c>
      <c r="U45" s="125" t="s">
        <v>1384</v>
      </c>
      <c r="V45" s="123">
        <v>264.286</v>
      </c>
      <c r="W45" s="123">
        <v>0.04</v>
      </c>
      <c r="X45" s="123">
        <v>0</v>
      </c>
      <c r="Y45" s="123">
        <v>41.63</v>
      </c>
      <c r="Z45" s="123">
        <v>0.14199999999999999</v>
      </c>
      <c r="AA45" s="123">
        <v>0.31059999999999999</v>
      </c>
      <c r="AB45" s="123">
        <v>0.11285000000000001</v>
      </c>
      <c r="AC45" s="123">
        <v>9.5299999999999994</v>
      </c>
      <c r="AD45" s="123">
        <v>0.63700000000000001</v>
      </c>
    </row>
    <row r="46" spans="1:30" x14ac:dyDescent="0.25">
      <c r="A46" s="125" t="s">
        <v>668</v>
      </c>
      <c r="B46" s="123">
        <v>2695</v>
      </c>
      <c r="C46" s="123">
        <v>9.1395800000000005</v>
      </c>
      <c r="D46" s="123">
        <v>0.82799999999999996</v>
      </c>
      <c r="E46" s="123">
        <v>0.41799999999999998</v>
      </c>
      <c r="F46" s="123">
        <v>0</v>
      </c>
      <c r="G46" s="123">
        <v>1.124E-2</v>
      </c>
      <c r="H46" s="123">
        <v>3874.6328400000002</v>
      </c>
      <c r="I46" s="123">
        <v>56.930999999999997</v>
      </c>
      <c r="J46" s="123">
        <v>9.3445099999999996</v>
      </c>
      <c r="K46" s="123">
        <v>1.9640000000000001E-2</v>
      </c>
      <c r="L46" s="123">
        <v>21.287210000000002</v>
      </c>
      <c r="M46" s="125" t="s">
        <v>1384</v>
      </c>
      <c r="N46" s="123">
        <v>0.45905000000000001</v>
      </c>
      <c r="O46" s="123">
        <v>1.1100000000000001E-3</v>
      </c>
      <c r="P46" s="123">
        <v>2412.5</v>
      </c>
      <c r="Q46" s="123">
        <v>1.0249999999999999</v>
      </c>
      <c r="R46" s="125" t="s">
        <v>1384</v>
      </c>
      <c r="S46" s="123">
        <v>0.246</v>
      </c>
      <c r="T46" s="123">
        <v>0.42299999999999999</v>
      </c>
      <c r="U46" s="125" t="s">
        <v>1384</v>
      </c>
      <c r="V46" s="123">
        <v>264.286</v>
      </c>
      <c r="W46" s="123">
        <v>0.04</v>
      </c>
      <c r="X46" s="123">
        <v>0</v>
      </c>
      <c r="Y46" s="123">
        <v>41.63</v>
      </c>
      <c r="Z46" s="123">
        <v>0.14199999999999999</v>
      </c>
      <c r="AA46" s="123">
        <v>0.31059999999999999</v>
      </c>
      <c r="AB46" s="123">
        <v>0.11285000000000001</v>
      </c>
      <c r="AC46" s="123">
        <v>9.5299999999999994</v>
      </c>
      <c r="AD46" s="123">
        <v>0.63700000000000001</v>
      </c>
    </row>
    <row r="47" spans="1:30" x14ac:dyDescent="0.25">
      <c r="A47" s="125" t="s">
        <v>669</v>
      </c>
      <c r="B47" s="123">
        <v>2695</v>
      </c>
      <c r="C47" s="123">
        <v>9.18065</v>
      </c>
      <c r="D47" s="123">
        <v>0.84550000000000003</v>
      </c>
      <c r="E47" s="123">
        <v>0.42799999999999999</v>
      </c>
      <c r="F47" s="123">
        <v>0</v>
      </c>
      <c r="G47" s="123">
        <v>1.17E-2</v>
      </c>
      <c r="H47" s="123">
        <v>3874.6569199999999</v>
      </c>
      <c r="I47" s="125" t="s">
        <v>1384</v>
      </c>
      <c r="J47" s="125" t="s">
        <v>1384</v>
      </c>
      <c r="K47" s="123">
        <v>1.9640000000000001E-2</v>
      </c>
      <c r="L47" s="123">
        <v>21.347470000000001</v>
      </c>
      <c r="M47" s="123">
        <v>246.94130000000001</v>
      </c>
      <c r="N47" s="123">
        <v>0.46656999999999998</v>
      </c>
      <c r="O47" s="123">
        <v>1.1100000000000001E-3</v>
      </c>
      <c r="P47" s="123">
        <v>2412.42</v>
      </c>
      <c r="Q47" s="123">
        <v>1.0149999999999999</v>
      </c>
      <c r="R47" s="125" t="s">
        <v>1384</v>
      </c>
      <c r="S47" s="123">
        <v>0.245</v>
      </c>
      <c r="T47" s="123">
        <v>0.42099999999999999</v>
      </c>
      <c r="U47" s="123">
        <v>87.35</v>
      </c>
      <c r="V47" s="123">
        <v>264.27800000000002</v>
      </c>
      <c r="W47" s="123">
        <v>0.03</v>
      </c>
      <c r="X47" s="123">
        <v>0</v>
      </c>
      <c r="Y47" s="123">
        <v>41.63</v>
      </c>
      <c r="Z47" s="123">
        <v>0.13900000000000001</v>
      </c>
      <c r="AA47" s="123">
        <v>0.32445000000000002</v>
      </c>
      <c r="AB47" s="123">
        <v>0.10403</v>
      </c>
      <c r="AC47" s="123">
        <v>9.56</v>
      </c>
      <c r="AD47" s="123">
        <v>0.63700000000000001</v>
      </c>
    </row>
    <row r="48" spans="1:30" x14ac:dyDescent="0.25">
      <c r="A48" s="125" t="s">
        <v>670</v>
      </c>
      <c r="B48" s="123">
        <v>2695</v>
      </c>
      <c r="C48" s="123">
        <v>9.18065</v>
      </c>
      <c r="D48" s="123">
        <v>0.84550000000000003</v>
      </c>
      <c r="E48" s="123">
        <v>0.42799999999999999</v>
      </c>
      <c r="F48" s="123">
        <v>0</v>
      </c>
      <c r="G48" s="123">
        <v>1.17E-2</v>
      </c>
      <c r="H48" s="123">
        <v>3874.6569199999999</v>
      </c>
      <c r="I48" s="125" t="s">
        <v>1384</v>
      </c>
      <c r="J48" s="125" t="s">
        <v>1384</v>
      </c>
      <c r="K48" s="123">
        <v>1.9640000000000001E-2</v>
      </c>
      <c r="L48" s="123">
        <v>21.347470000000001</v>
      </c>
      <c r="M48" s="123">
        <v>246.94130000000001</v>
      </c>
      <c r="N48" s="123">
        <v>0.46656999999999998</v>
      </c>
      <c r="O48" s="123">
        <v>1.1100000000000001E-3</v>
      </c>
      <c r="P48" s="123">
        <v>2412.42</v>
      </c>
      <c r="Q48" s="123">
        <v>1.0149999999999999</v>
      </c>
      <c r="R48" s="125" t="s">
        <v>1384</v>
      </c>
      <c r="S48" s="123">
        <v>0.245</v>
      </c>
      <c r="T48" s="123">
        <v>0.42099999999999999</v>
      </c>
      <c r="U48" s="123">
        <v>87.35</v>
      </c>
      <c r="V48" s="123">
        <v>264.27800000000002</v>
      </c>
      <c r="W48" s="123">
        <v>0.03</v>
      </c>
      <c r="X48" s="123">
        <v>0</v>
      </c>
      <c r="Y48" s="123">
        <v>41.63</v>
      </c>
      <c r="Z48" s="123">
        <v>0.13900000000000001</v>
      </c>
      <c r="AA48" s="123">
        <v>0.32445000000000002</v>
      </c>
      <c r="AB48" s="123">
        <v>0.10403</v>
      </c>
      <c r="AC48" s="123">
        <v>9.56</v>
      </c>
      <c r="AD48" s="123">
        <v>0.63700000000000001</v>
      </c>
    </row>
    <row r="49" spans="1:30" x14ac:dyDescent="0.25">
      <c r="A49" s="125" t="s">
        <v>671</v>
      </c>
      <c r="B49" s="123">
        <v>2695</v>
      </c>
      <c r="C49" s="123">
        <v>9.2393800000000006</v>
      </c>
      <c r="D49" s="123">
        <v>0.77800000000000002</v>
      </c>
      <c r="E49" s="123">
        <v>0.41799999999999998</v>
      </c>
      <c r="F49" s="123">
        <v>0</v>
      </c>
      <c r="G49" s="123">
        <v>1.23E-2</v>
      </c>
      <c r="H49" s="123">
        <v>3874.6999000000001</v>
      </c>
      <c r="I49" s="125" t="s">
        <v>1384</v>
      </c>
      <c r="J49" s="125" t="s">
        <v>1384</v>
      </c>
      <c r="K49" s="123">
        <v>1.966E-2</v>
      </c>
      <c r="L49" s="123">
        <v>21.45513</v>
      </c>
      <c r="M49" s="125" t="s">
        <v>1384</v>
      </c>
      <c r="N49" s="123">
        <v>0.46656999999999998</v>
      </c>
      <c r="O49" s="123">
        <v>1.1100000000000001E-3</v>
      </c>
      <c r="P49" s="123">
        <v>2412.34</v>
      </c>
      <c r="Q49" s="123">
        <v>1.0049999999999999</v>
      </c>
      <c r="R49" s="125" t="s">
        <v>1384</v>
      </c>
      <c r="S49" s="123">
        <v>0.245</v>
      </c>
      <c r="T49" s="123">
        <v>0.41899999999999998</v>
      </c>
      <c r="U49" s="125" t="s">
        <v>1384</v>
      </c>
      <c r="V49" s="123">
        <v>264.26900000000001</v>
      </c>
      <c r="W49" s="123">
        <v>2.7E-2</v>
      </c>
      <c r="X49" s="123">
        <v>0</v>
      </c>
      <c r="Y49" s="123">
        <v>41.63</v>
      </c>
      <c r="Z49" s="123">
        <v>0.14299999999999999</v>
      </c>
      <c r="AA49" s="123">
        <v>0.34470000000000001</v>
      </c>
      <c r="AB49" s="123">
        <v>9.8949999999999996E-2</v>
      </c>
      <c r="AC49" s="123">
        <v>9.58</v>
      </c>
      <c r="AD49" s="123">
        <v>0.63700000000000001</v>
      </c>
    </row>
    <row r="50" spans="1:30" x14ac:dyDescent="0.25">
      <c r="A50" s="125" t="s">
        <v>672</v>
      </c>
      <c r="B50" s="123">
        <v>2695</v>
      </c>
      <c r="C50" s="123">
        <v>9.2393800000000006</v>
      </c>
      <c r="D50" s="123">
        <v>0.77800000000000002</v>
      </c>
      <c r="E50" s="123">
        <v>0.41799999999999998</v>
      </c>
      <c r="F50" s="123">
        <v>0</v>
      </c>
      <c r="G50" s="123">
        <v>1.23E-2</v>
      </c>
      <c r="H50" s="123">
        <v>3874.6999000000001</v>
      </c>
      <c r="I50" s="125" t="s">
        <v>1384</v>
      </c>
      <c r="J50" s="125" t="s">
        <v>1384</v>
      </c>
      <c r="K50" s="123">
        <v>1.966E-2</v>
      </c>
      <c r="L50" s="123">
        <v>21.45513</v>
      </c>
      <c r="M50" s="125" t="s">
        <v>1384</v>
      </c>
      <c r="N50" s="123">
        <v>0.46656999999999998</v>
      </c>
      <c r="O50" s="123">
        <v>1.1100000000000001E-3</v>
      </c>
      <c r="P50" s="123">
        <v>2412.34</v>
      </c>
      <c r="Q50" s="123">
        <v>1.0049999999999999</v>
      </c>
      <c r="R50" s="125" t="s">
        <v>1384</v>
      </c>
      <c r="S50" s="123">
        <v>0.245</v>
      </c>
      <c r="T50" s="123">
        <v>0.41899999999999998</v>
      </c>
      <c r="U50" s="125" t="s">
        <v>1384</v>
      </c>
      <c r="V50" s="123">
        <v>264.26900000000001</v>
      </c>
      <c r="W50" s="123">
        <v>2.7E-2</v>
      </c>
      <c r="X50" s="123">
        <v>0</v>
      </c>
      <c r="Y50" s="123">
        <v>41.63</v>
      </c>
      <c r="Z50" s="123">
        <v>0.14299999999999999</v>
      </c>
      <c r="AA50" s="123">
        <v>0.34470000000000001</v>
      </c>
      <c r="AB50" s="123">
        <v>9.8949999999999996E-2</v>
      </c>
      <c r="AC50" s="123">
        <v>9.58</v>
      </c>
      <c r="AD50" s="123">
        <v>0.63700000000000001</v>
      </c>
    </row>
    <row r="51" spans="1:30" x14ac:dyDescent="0.25">
      <c r="A51" s="125" t="s">
        <v>673</v>
      </c>
      <c r="B51" s="123">
        <v>2695</v>
      </c>
      <c r="C51" s="123">
        <v>9.2809799999999996</v>
      </c>
      <c r="D51" s="123">
        <v>0.67049999999999998</v>
      </c>
      <c r="E51" s="123">
        <v>0.42299999999999999</v>
      </c>
      <c r="F51" s="123">
        <v>0</v>
      </c>
      <c r="G51" s="123">
        <v>1.303E-2</v>
      </c>
      <c r="H51" s="123">
        <v>3874.74287</v>
      </c>
      <c r="I51" s="125" t="s">
        <v>1384</v>
      </c>
      <c r="J51" s="125" t="s">
        <v>1384</v>
      </c>
      <c r="K51" s="123">
        <v>1.9630000000000002E-2</v>
      </c>
      <c r="L51" s="123">
        <v>21.562930000000001</v>
      </c>
      <c r="M51" s="125" t="s">
        <v>1384</v>
      </c>
      <c r="N51" s="123">
        <v>0.45179000000000002</v>
      </c>
      <c r="O51" s="123">
        <v>1.1100000000000001E-3</v>
      </c>
      <c r="P51" s="123">
        <v>2412.2199999999998</v>
      </c>
      <c r="Q51" s="123">
        <v>0.98899999999999999</v>
      </c>
      <c r="R51" s="125" t="s">
        <v>1384</v>
      </c>
      <c r="S51" s="123">
        <v>0.245</v>
      </c>
      <c r="T51" s="123">
        <v>0.41899999999999998</v>
      </c>
      <c r="U51" s="125" t="s">
        <v>1384</v>
      </c>
      <c r="V51" s="123">
        <v>264.26</v>
      </c>
      <c r="W51" s="123">
        <v>4.1000000000000002E-2</v>
      </c>
      <c r="X51" s="123">
        <v>0</v>
      </c>
      <c r="Y51" s="123">
        <v>41.63</v>
      </c>
      <c r="Z51" s="123">
        <v>0.14699999999999999</v>
      </c>
      <c r="AA51" s="123">
        <v>0.35100999999999999</v>
      </c>
      <c r="AB51" s="123">
        <v>0.10634</v>
      </c>
      <c r="AC51" s="123">
        <v>9.58</v>
      </c>
      <c r="AD51" s="123">
        <v>0.63700000000000001</v>
      </c>
    </row>
    <row r="52" spans="1:30" x14ac:dyDescent="0.25">
      <c r="A52" s="125" t="s">
        <v>674</v>
      </c>
      <c r="B52" s="123">
        <v>2695</v>
      </c>
      <c r="C52" s="123">
        <v>9.2809799999999996</v>
      </c>
      <c r="D52" s="123">
        <v>0.67049999999999998</v>
      </c>
      <c r="E52" s="123">
        <v>0.42299999999999999</v>
      </c>
      <c r="F52" s="123">
        <v>0</v>
      </c>
      <c r="G52" s="123">
        <v>1.303E-2</v>
      </c>
      <c r="H52" s="123">
        <v>3874.74287</v>
      </c>
      <c r="I52" s="125" t="s">
        <v>1384</v>
      </c>
      <c r="J52" s="125" t="s">
        <v>1384</v>
      </c>
      <c r="K52" s="123">
        <v>1.9630000000000002E-2</v>
      </c>
      <c r="L52" s="123">
        <v>21.562930000000001</v>
      </c>
      <c r="M52" s="125" t="s">
        <v>1384</v>
      </c>
      <c r="N52" s="123">
        <v>0.45179000000000002</v>
      </c>
      <c r="O52" s="123">
        <v>1.1100000000000001E-3</v>
      </c>
      <c r="P52" s="123">
        <v>2412.2199999999998</v>
      </c>
      <c r="Q52" s="123">
        <v>0.98899999999999999</v>
      </c>
      <c r="R52" s="125" t="s">
        <v>1384</v>
      </c>
      <c r="S52" s="123">
        <v>0.245</v>
      </c>
      <c r="T52" s="123">
        <v>0.41899999999999998</v>
      </c>
      <c r="U52" s="125" t="s">
        <v>1384</v>
      </c>
      <c r="V52" s="123">
        <v>264.26</v>
      </c>
      <c r="W52" s="123">
        <v>4.1000000000000002E-2</v>
      </c>
      <c r="X52" s="123">
        <v>0</v>
      </c>
      <c r="Y52" s="123">
        <v>41.63</v>
      </c>
      <c r="Z52" s="123">
        <v>0.14699999999999999</v>
      </c>
      <c r="AA52" s="123">
        <v>0.35100999999999999</v>
      </c>
      <c r="AB52" s="123">
        <v>0.10634</v>
      </c>
      <c r="AC52" s="123">
        <v>9.58</v>
      </c>
      <c r="AD52" s="123">
        <v>0.63700000000000001</v>
      </c>
    </row>
    <row r="53" spans="1:30" x14ac:dyDescent="0.25">
      <c r="A53" s="125" t="s">
        <v>675</v>
      </c>
      <c r="B53" s="123">
        <v>2695</v>
      </c>
      <c r="C53" s="123">
        <v>9.3293999999999997</v>
      </c>
      <c r="D53" s="123">
        <v>0.55676999999999999</v>
      </c>
      <c r="E53" s="123">
        <v>0.42299999999999999</v>
      </c>
      <c r="F53" s="123">
        <v>0</v>
      </c>
      <c r="G53" s="123">
        <v>1.4160000000000001E-2</v>
      </c>
      <c r="H53" s="123">
        <v>3874.8099299999999</v>
      </c>
      <c r="I53" s="125" t="s">
        <v>1384</v>
      </c>
      <c r="J53" s="125" t="s">
        <v>1384</v>
      </c>
      <c r="K53" s="123">
        <v>1.9650000000000001E-2</v>
      </c>
      <c r="L53" s="123">
        <v>21.731390000000001</v>
      </c>
      <c r="M53" s="125" t="s">
        <v>1384</v>
      </c>
      <c r="N53" s="123">
        <v>0.44452000000000003</v>
      </c>
      <c r="O53" s="123">
        <v>1.1100000000000001E-3</v>
      </c>
      <c r="P53" s="123">
        <v>2412.08</v>
      </c>
      <c r="Q53" s="123">
        <v>0.97099999999999997</v>
      </c>
      <c r="R53" s="125" t="s">
        <v>1384</v>
      </c>
      <c r="S53" s="123">
        <v>0.245</v>
      </c>
      <c r="T53" s="123">
        <v>0.42099999999999999</v>
      </c>
      <c r="U53" s="125" t="s">
        <v>1384</v>
      </c>
      <c r="V53" s="123">
        <v>264.25200000000001</v>
      </c>
      <c r="W53" s="123">
        <v>5.3999999999999999E-2</v>
      </c>
      <c r="X53" s="123">
        <v>0</v>
      </c>
      <c r="Y53" s="123">
        <v>41.63</v>
      </c>
      <c r="Z53" s="123">
        <v>0.14399999999999999</v>
      </c>
      <c r="AA53" s="123">
        <v>0.35258</v>
      </c>
      <c r="AB53" s="123">
        <v>0.11104</v>
      </c>
      <c r="AC53" s="123">
        <v>9.58</v>
      </c>
      <c r="AD53" s="123">
        <v>0.63200000000000001</v>
      </c>
    </row>
    <row r="54" spans="1:30" x14ac:dyDescent="0.25">
      <c r="A54" s="125" t="s">
        <v>676</v>
      </c>
      <c r="B54" s="123">
        <v>2695</v>
      </c>
      <c r="C54" s="123">
        <v>9.3293999999999997</v>
      </c>
      <c r="D54" s="123">
        <v>0.55676999999999999</v>
      </c>
      <c r="E54" s="123">
        <v>0.42299999999999999</v>
      </c>
      <c r="F54" s="123">
        <v>0</v>
      </c>
      <c r="G54" s="123">
        <v>1.4160000000000001E-2</v>
      </c>
      <c r="H54" s="123">
        <v>3874.8099299999999</v>
      </c>
      <c r="I54" s="125" t="s">
        <v>1384</v>
      </c>
      <c r="J54" s="125" t="s">
        <v>1384</v>
      </c>
      <c r="K54" s="123">
        <v>1.9650000000000001E-2</v>
      </c>
      <c r="L54" s="123">
        <v>21.731390000000001</v>
      </c>
      <c r="M54" s="125" t="s">
        <v>1384</v>
      </c>
      <c r="N54" s="123">
        <v>0.44452000000000003</v>
      </c>
      <c r="O54" s="123">
        <v>1.1100000000000001E-3</v>
      </c>
      <c r="P54" s="123">
        <v>2412.08</v>
      </c>
      <c r="Q54" s="123">
        <v>0.97099999999999997</v>
      </c>
      <c r="R54" s="125" t="s">
        <v>1384</v>
      </c>
      <c r="S54" s="123">
        <v>0.245</v>
      </c>
      <c r="T54" s="123">
        <v>0.42099999999999999</v>
      </c>
      <c r="U54" s="125" t="s">
        <v>1384</v>
      </c>
      <c r="V54" s="123">
        <v>264.25200000000001</v>
      </c>
      <c r="W54" s="123">
        <v>5.3999999999999999E-2</v>
      </c>
      <c r="X54" s="123">
        <v>0</v>
      </c>
      <c r="Y54" s="123">
        <v>41.63</v>
      </c>
      <c r="Z54" s="123">
        <v>0.14399999999999999</v>
      </c>
      <c r="AA54" s="123">
        <v>0.35258</v>
      </c>
      <c r="AB54" s="123">
        <v>0.11104</v>
      </c>
      <c r="AC54" s="123">
        <v>9.58</v>
      </c>
      <c r="AD54" s="123">
        <v>0.63200000000000001</v>
      </c>
    </row>
    <row r="55" spans="1:30" x14ac:dyDescent="0.25">
      <c r="A55" s="125" t="s">
        <v>677</v>
      </c>
      <c r="B55" s="123">
        <v>2695</v>
      </c>
      <c r="C55" s="123">
        <v>9.3344000000000005</v>
      </c>
      <c r="D55" s="123">
        <v>0.60065999999999997</v>
      </c>
      <c r="E55" s="123">
        <v>0.433</v>
      </c>
      <c r="F55" s="123">
        <v>0</v>
      </c>
      <c r="G55" s="123">
        <v>1.8769999999999998E-2</v>
      </c>
      <c r="H55" s="123">
        <v>3874.8779</v>
      </c>
      <c r="I55" s="125" t="s">
        <v>1384</v>
      </c>
      <c r="J55" s="125" t="s">
        <v>1384</v>
      </c>
      <c r="K55" s="123">
        <v>1.9650000000000001E-2</v>
      </c>
      <c r="L55" s="123">
        <v>21.90249</v>
      </c>
      <c r="M55" s="125" t="s">
        <v>1384</v>
      </c>
      <c r="N55" s="123">
        <v>0.44452000000000003</v>
      </c>
      <c r="O55" s="123">
        <v>1.1100000000000001E-3</v>
      </c>
      <c r="P55" s="123">
        <v>2412.02</v>
      </c>
      <c r="Q55" s="123">
        <v>0.96399999999999997</v>
      </c>
      <c r="R55" s="125" t="s">
        <v>1384</v>
      </c>
      <c r="S55" s="123">
        <v>0.24399999999999999</v>
      </c>
      <c r="T55" s="123">
        <v>0.41799999999999998</v>
      </c>
      <c r="U55" s="125" t="s">
        <v>1384</v>
      </c>
      <c r="V55" s="123">
        <v>264.24299999999999</v>
      </c>
      <c r="W55" s="123">
        <v>6.8000000000000005E-2</v>
      </c>
      <c r="X55" s="123">
        <v>0</v>
      </c>
      <c r="Y55" s="123">
        <v>41.63</v>
      </c>
      <c r="Z55" s="123">
        <v>0.14299999999999999</v>
      </c>
      <c r="AA55" s="123">
        <v>0.34314</v>
      </c>
      <c r="AB55" s="123">
        <v>0.1153</v>
      </c>
      <c r="AC55" s="123">
        <v>9.56</v>
      </c>
      <c r="AD55" s="123">
        <v>0.627</v>
      </c>
    </row>
    <row r="56" spans="1:30" x14ac:dyDescent="0.25">
      <c r="A56" s="125" t="s">
        <v>678</v>
      </c>
      <c r="B56" s="123">
        <v>2695</v>
      </c>
      <c r="C56" s="123">
        <v>9.3344000000000005</v>
      </c>
      <c r="D56" s="123">
        <v>0.60065999999999997</v>
      </c>
      <c r="E56" s="123">
        <v>0.433</v>
      </c>
      <c r="F56" s="123">
        <v>0</v>
      </c>
      <c r="G56" s="123">
        <v>1.8769999999999998E-2</v>
      </c>
      <c r="H56" s="123">
        <v>3874.8779</v>
      </c>
      <c r="I56" s="125" t="s">
        <v>1384</v>
      </c>
      <c r="J56" s="125" t="s">
        <v>1384</v>
      </c>
      <c r="K56" s="123">
        <v>1.9650000000000001E-2</v>
      </c>
      <c r="L56" s="123">
        <v>21.90249</v>
      </c>
      <c r="M56" s="125" t="s">
        <v>1384</v>
      </c>
      <c r="N56" s="123">
        <v>0.44452000000000003</v>
      </c>
      <c r="O56" s="123">
        <v>1.1100000000000001E-3</v>
      </c>
      <c r="P56" s="123">
        <v>2412.02</v>
      </c>
      <c r="Q56" s="123">
        <v>0.96399999999999997</v>
      </c>
      <c r="R56" s="125" t="s">
        <v>1384</v>
      </c>
      <c r="S56" s="123">
        <v>0.24399999999999999</v>
      </c>
      <c r="T56" s="123">
        <v>0.41799999999999998</v>
      </c>
      <c r="U56" s="125" t="s">
        <v>1384</v>
      </c>
      <c r="V56" s="123">
        <v>264.24299999999999</v>
      </c>
      <c r="W56" s="123">
        <v>6.8000000000000005E-2</v>
      </c>
      <c r="X56" s="123">
        <v>0</v>
      </c>
      <c r="Y56" s="123">
        <v>41.63</v>
      </c>
      <c r="Z56" s="123">
        <v>0.14299999999999999</v>
      </c>
      <c r="AA56" s="123">
        <v>0.34314</v>
      </c>
      <c r="AB56" s="123">
        <v>0.1153</v>
      </c>
      <c r="AC56" s="123">
        <v>9.56</v>
      </c>
      <c r="AD56" s="123">
        <v>0.627</v>
      </c>
    </row>
    <row r="57" spans="1:30" x14ac:dyDescent="0.25">
      <c r="A57" s="125" t="s">
        <v>679</v>
      </c>
      <c r="B57" s="123">
        <v>2695</v>
      </c>
      <c r="C57" s="123">
        <v>9.3297799999999995</v>
      </c>
      <c r="D57" s="123">
        <v>0.57062999999999997</v>
      </c>
      <c r="E57" s="123">
        <v>0.433</v>
      </c>
      <c r="F57" s="123">
        <v>0</v>
      </c>
      <c r="G57" s="123">
        <v>2.043E-2</v>
      </c>
      <c r="H57" s="123">
        <v>3874.9153900000001</v>
      </c>
      <c r="I57" s="125" t="s">
        <v>1384</v>
      </c>
      <c r="J57" s="125" t="s">
        <v>1384</v>
      </c>
      <c r="K57" s="123">
        <v>1.966E-2</v>
      </c>
      <c r="L57" s="123">
        <v>22.04392</v>
      </c>
      <c r="M57" s="125" t="s">
        <v>1384</v>
      </c>
      <c r="N57" s="123">
        <v>0.44452000000000003</v>
      </c>
      <c r="O57" s="123">
        <v>1.1100000000000001E-3</v>
      </c>
      <c r="P57" s="123">
        <v>2411.92</v>
      </c>
      <c r="Q57" s="123">
        <v>0.95099999999999996</v>
      </c>
      <c r="R57" s="125" t="s">
        <v>1384</v>
      </c>
      <c r="S57" s="123">
        <v>0.24399999999999999</v>
      </c>
      <c r="T57" s="123">
        <v>0.41899999999999998</v>
      </c>
      <c r="U57" s="125" t="s">
        <v>1384</v>
      </c>
      <c r="V57" s="123">
        <v>264.23399999999998</v>
      </c>
      <c r="W57" s="123">
        <v>8.1000000000000003E-2</v>
      </c>
      <c r="X57" s="123">
        <v>0</v>
      </c>
      <c r="Y57" s="123">
        <v>41.63</v>
      </c>
      <c r="Z57" s="123">
        <v>0.14000000000000001</v>
      </c>
      <c r="AA57" s="123">
        <v>0.36209000000000002</v>
      </c>
      <c r="AB57" s="123">
        <v>0.10518</v>
      </c>
      <c r="AC57" s="123">
        <v>9.5</v>
      </c>
      <c r="AD57" s="123">
        <v>0.621</v>
      </c>
    </row>
    <row r="58" spans="1:30" x14ac:dyDescent="0.25">
      <c r="A58" s="126" t="s">
        <v>680</v>
      </c>
      <c r="B58" s="132">
        <v>2695</v>
      </c>
      <c r="C58" s="132">
        <v>9.3297799999999995</v>
      </c>
      <c r="D58" s="132">
        <v>0.57062999999999997</v>
      </c>
      <c r="E58" s="132">
        <v>0.433</v>
      </c>
      <c r="F58" s="132">
        <v>0</v>
      </c>
      <c r="G58" s="132">
        <v>2.043E-2</v>
      </c>
      <c r="H58" s="132">
        <v>3874.9153900000001</v>
      </c>
      <c r="I58" s="126" t="s">
        <v>1384</v>
      </c>
      <c r="J58" s="126" t="s">
        <v>1384</v>
      </c>
      <c r="K58" s="132">
        <v>1.966E-2</v>
      </c>
      <c r="L58" s="132">
        <v>22.04392</v>
      </c>
      <c r="M58" s="126" t="s">
        <v>1384</v>
      </c>
      <c r="N58" s="132">
        <v>0.44452000000000003</v>
      </c>
      <c r="O58" s="132">
        <v>1.1100000000000001E-3</v>
      </c>
      <c r="P58" s="132">
        <v>2411.92</v>
      </c>
      <c r="Q58" s="132">
        <v>0.95099999999999996</v>
      </c>
      <c r="R58" s="126" t="s">
        <v>1384</v>
      </c>
      <c r="S58" s="132">
        <v>0.24399999999999999</v>
      </c>
      <c r="T58" s="132">
        <v>0.41899999999999998</v>
      </c>
      <c r="U58" s="126" t="s">
        <v>1384</v>
      </c>
      <c r="V58" s="132">
        <v>264.23399999999998</v>
      </c>
      <c r="W58" s="132">
        <v>8.1000000000000003E-2</v>
      </c>
      <c r="X58" s="132">
        <v>0</v>
      </c>
      <c r="Y58" s="132">
        <v>41.63</v>
      </c>
      <c r="Z58" s="132">
        <v>0.14000000000000001</v>
      </c>
      <c r="AA58" s="132">
        <v>0.36209000000000002</v>
      </c>
      <c r="AB58" s="132">
        <v>0.10518</v>
      </c>
      <c r="AC58" s="132">
        <v>9.5</v>
      </c>
      <c r="AD58" s="132">
        <v>0.621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1416</v>
      </c>
      <c r="C5" s="1"/>
      <c r="D5" s="1"/>
      <c r="E5" s="1"/>
      <c r="F5" s="1"/>
      <c r="G5" s="1"/>
      <c r="H5" s="1"/>
    </row>
    <row r="6" spans="1:8" ht="30" x14ac:dyDescent="0.25">
      <c r="A6" s="1"/>
      <c r="B6" s="3" t="s">
        <v>45</v>
      </c>
      <c r="C6" s="3" t="s">
        <v>3</v>
      </c>
      <c r="D6" s="3" t="s">
        <v>1417</v>
      </c>
      <c r="E6" s="3" t="s">
        <v>7</v>
      </c>
      <c r="F6" s="3" t="s">
        <v>8</v>
      </c>
      <c r="G6" s="3" t="s">
        <v>1418</v>
      </c>
      <c r="H6" s="3" t="s">
        <v>1419</v>
      </c>
    </row>
    <row r="7" spans="1:8" x14ac:dyDescent="0.25">
      <c r="A7" s="1"/>
      <c r="B7" s="86" t="s">
        <v>633</v>
      </c>
      <c r="C7" s="6" t="s">
        <v>114</v>
      </c>
      <c r="D7" s="6" t="s">
        <v>1420</v>
      </c>
      <c r="E7" s="86" t="s">
        <v>1421</v>
      </c>
      <c r="F7" s="86" t="s">
        <v>1422</v>
      </c>
      <c r="G7" s="146">
        <v>2</v>
      </c>
      <c r="H7" s="86"/>
    </row>
    <row r="8" spans="1:8" x14ac:dyDescent="0.25">
      <c r="A8" s="1"/>
      <c r="B8" s="86" t="s">
        <v>633</v>
      </c>
      <c r="C8" s="6" t="s">
        <v>114</v>
      </c>
      <c r="D8" s="6" t="s">
        <v>1423</v>
      </c>
      <c r="E8" s="86" t="s">
        <v>1421</v>
      </c>
      <c r="F8" s="86" t="s">
        <v>1422</v>
      </c>
      <c r="G8" s="146">
        <v>0</v>
      </c>
      <c r="H8" s="86"/>
    </row>
    <row r="9" spans="1:8" x14ac:dyDescent="0.25">
      <c r="A9" s="1"/>
      <c r="B9" s="86" t="s">
        <v>633</v>
      </c>
      <c r="C9" s="6" t="s">
        <v>114</v>
      </c>
      <c r="D9" s="6" t="s">
        <v>1424</v>
      </c>
      <c r="E9" s="86" t="s">
        <v>1421</v>
      </c>
      <c r="F9" s="86" t="s">
        <v>1422</v>
      </c>
      <c r="G9" s="146">
        <v>0</v>
      </c>
      <c r="H9" s="86"/>
    </row>
    <row r="10" spans="1:8" x14ac:dyDescent="0.25">
      <c r="A10" s="1"/>
      <c r="B10" s="86" t="s">
        <v>633</v>
      </c>
      <c r="C10" s="6" t="s">
        <v>114</v>
      </c>
      <c r="D10" s="6" t="s">
        <v>1425</v>
      </c>
      <c r="E10" s="86" t="s">
        <v>1421</v>
      </c>
      <c r="F10" s="86" t="s">
        <v>1422</v>
      </c>
      <c r="G10" s="146">
        <v>0</v>
      </c>
      <c r="H10" s="86"/>
    </row>
    <row r="11" spans="1:8" x14ac:dyDescent="0.25">
      <c r="A11" s="1"/>
      <c r="B11" s="86" t="s">
        <v>633</v>
      </c>
      <c r="C11" s="6" t="s">
        <v>114</v>
      </c>
      <c r="D11" s="6" t="s">
        <v>1426</v>
      </c>
      <c r="E11" s="86" t="s">
        <v>1421</v>
      </c>
      <c r="F11" s="86" t="s">
        <v>1422</v>
      </c>
      <c r="G11" s="146">
        <v>3</v>
      </c>
      <c r="H11" s="86"/>
    </row>
    <row r="12" spans="1:8" x14ac:dyDescent="0.25">
      <c r="A12" s="1"/>
      <c r="B12" s="86" t="s">
        <v>633</v>
      </c>
      <c r="C12" s="6" t="s">
        <v>114</v>
      </c>
      <c r="D12" s="6" t="s">
        <v>1427</v>
      </c>
      <c r="E12" s="86" t="s">
        <v>1421</v>
      </c>
      <c r="F12" s="86" t="s">
        <v>1422</v>
      </c>
      <c r="G12" s="146">
        <v>5</v>
      </c>
      <c r="H12" s="86"/>
    </row>
    <row r="13" spans="1:8" x14ac:dyDescent="0.25">
      <c r="A13" s="1"/>
      <c r="B13" s="86" t="s">
        <v>633</v>
      </c>
      <c r="C13" s="6" t="s">
        <v>114</v>
      </c>
      <c r="D13" s="6" t="s">
        <v>1428</v>
      </c>
      <c r="E13" s="86" t="s">
        <v>1421</v>
      </c>
      <c r="F13" s="86" t="s">
        <v>1422</v>
      </c>
      <c r="G13" s="146">
        <v>0</v>
      </c>
      <c r="H13" s="86"/>
    </row>
    <row r="14" spans="1:8" x14ac:dyDescent="0.25">
      <c r="A14" s="1"/>
      <c r="B14" s="86" t="s">
        <v>633</v>
      </c>
      <c r="C14" s="6" t="s">
        <v>412</v>
      </c>
      <c r="D14" s="6" t="s">
        <v>1405</v>
      </c>
      <c r="E14" s="86" t="s">
        <v>1421</v>
      </c>
      <c r="F14" s="86" t="s">
        <v>1422</v>
      </c>
      <c r="G14" s="146">
        <v>0.25</v>
      </c>
      <c r="H14" s="86" t="s">
        <v>1429</v>
      </c>
    </row>
    <row r="15" spans="1:8" x14ac:dyDescent="0.25">
      <c r="A15" s="1"/>
      <c r="B15" s="86" t="s">
        <v>633</v>
      </c>
      <c r="C15" s="6" t="s">
        <v>139</v>
      </c>
      <c r="D15" s="6" t="s">
        <v>1430</v>
      </c>
      <c r="E15" s="86" t="s">
        <v>1421</v>
      </c>
      <c r="F15" s="86" t="s">
        <v>1422</v>
      </c>
      <c r="G15" s="146">
        <v>0.02</v>
      </c>
      <c r="H15" s="86"/>
    </row>
    <row r="16" spans="1:8" x14ac:dyDescent="0.25">
      <c r="A16" s="1"/>
      <c r="B16" s="86" t="s">
        <v>633</v>
      </c>
      <c r="C16" s="6" t="s">
        <v>139</v>
      </c>
      <c r="D16" s="6" t="s">
        <v>1431</v>
      </c>
      <c r="E16" s="86" t="s">
        <v>1421</v>
      </c>
      <c r="F16" s="86" t="s">
        <v>1422</v>
      </c>
      <c r="G16" s="146">
        <v>0.04</v>
      </c>
      <c r="H16" s="86"/>
    </row>
    <row r="17" spans="1:8" x14ac:dyDescent="0.25">
      <c r="A17" s="1"/>
      <c r="B17" s="86" t="s">
        <v>633</v>
      </c>
      <c r="C17" s="6" t="s">
        <v>139</v>
      </c>
      <c r="D17" s="6" t="s">
        <v>1432</v>
      </c>
      <c r="E17" s="86" t="s">
        <v>1421</v>
      </c>
      <c r="F17" s="86" t="s">
        <v>1422</v>
      </c>
      <c r="G17" s="146">
        <v>0.36</v>
      </c>
      <c r="H17" s="86"/>
    </row>
    <row r="18" spans="1:8" x14ac:dyDescent="0.25">
      <c r="A18" s="1"/>
      <c r="B18" s="86" t="s">
        <v>633</v>
      </c>
      <c r="C18" s="6" t="s">
        <v>139</v>
      </c>
      <c r="D18" s="6" t="s">
        <v>1433</v>
      </c>
      <c r="E18" s="86" t="s">
        <v>1421</v>
      </c>
      <c r="F18" s="86" t="s">
        <v>1422</v>
      </c>
      <c r="G18" s="146">
        <v>0.71</v>
      </c>
      <c r="H18" s="86"/>
    </row>
    <row r="19" spans="1:8" x14ac:dyDescent="0.25">
      <c r="A19" s="1"/>
      <c r="B19" s="86" t="s">
        <v>633</v>
      </c>
      <c r="C19" s="6" t="s">
        <v>139</v>
      </c>
      <c r="D19" s="6" t="s">
        <v>1434</v>
      </c>
      <c r="E19" s="86" t="s">
        <v>1421</v>
      </c>
      <c r="F19" s="86" t="s">
        <v>1422</v>
      </c>
      <c r="G19" s="146">
        <v>0.26</v>
      </c>
      <c r="H19" s="86"/>
    </row>
    <row r="20" spans="1:8" x14ac:dyDescent="0.25">
      <c r="A20" s="1"/>
      <c r="B20" s="86" t="s">
        <v>633</v>
      </c>
      <c r="C20" s="6" t="s">
        <v>139</v>
      </c>
      <c r="D20" s="6" t="s">
        <v>1435</v>
      </c>
      <c r="E20" s="86" t="s">
        <v>1421</v>
      </c>
      <c r="F20" s="86" t="s">
        <v>1422</v>
      </c>
      <c r="G20" s="146">
        <v>0.02</v>
      </c>
      <c r="H20" s="86"/>
    </row>
    <row r="21" spans="1:8" x14ac:dyDescent="0.25">
      <c r="A21" s="1"/>
      <c r="B21" s="86" t="s">
        <v>633</v>
      </c>
      <c r="C21" s="6" t="s">
        <v>139</v>
      </c>
      <c r="D21" s="6" t="s">
        <v>1436</v>
      </c>
      <c r="E21" s="86" t="s">
        <v>1421</v>
      </c>
      <c r="F21" s="86" t="s">
        <v>1422</v>
      </c>
      <c r="G21" s="146">
        <v>2.04</v>
      </c>
      <c r="H21" s="86"/>
    </row>
    <row r="22" spans="1:8" x14ac:dyDescent="0.25">
      <c r="A22" s="1"/>
      <c r="B22" s="86" t="s">
        <v>633</v>
      </c>
      <c r="C22" s="6" t="s">
        <v>139</v>
      </c>
      <c r="D22" s="6" t="s">
        <v>1437</v>
      </c>
      <c r="E22" s="86" t="s">
        <v>1421</v>
      </c>
      <c r="F22" s="86" t="s">
        <v>1422</v>
      </c>
      <c r="G22" s="146">
        <v>0.18</v>
      </c>
      <c r="H22" s="86"/>
    </row>
    <row r="23" spans="1:8" x14ac:dyDescent="0.25">
      <c r="A23" s="1"/>
      <c r="B23" s="86" t="s">
        <v>633</v>
      </c>
      <c r="C23" s="6" t="s">
        <v>139</v>
      </c>
      <c r="D23" s="6" t="s">
        <v>1438</v>
      </c>
      <c r="E23" s="86" t="s">
        <v>1421</v>
      </c>
      <c r="F23" s="86" t="s">
        <v>1422</v>
      </c>
      <c r="G23" s="146">
        <v>0.08</v>
      </c>
      <c r="H23" s="86"/>
    </row>
    <row r="24" spans="1:8" x14ac:dyDescent="0.25">
      <c r="A24" s="1"/>
      <c r="B24" s="86" t="s">
        <v>633</v>
      </c>
      <c r="C24" s="6" t="s">
        <v>139</v>
      </c>
      <c r="D24" s="6" t="s">
        <v>1439</v>
      </c>
      <c r="E24" s="86" t="s">
        <v>1421</v>
      </c>
      <c r="F24" s="86" t="s">
        <v>1422</v>
      </c>
      <c r="G24" s="146">
        <v>3.89</v>
      </c>
      <c r="H24" s="86"/>
    </row>
    <row r="25" spans="1:8" x14ac:dyDescent="0.25">
      <c r="A25" s="1"/>
      <c r="B25" s="86" t="s">
        <v>633</v>
      </c>
      <c r="C25" s="6" t="s">
        <v>139</v>
      </c>
      <c r="D25" s="6" t="s">
        <v>1440</v>
      </c>
      <c r="E25" s="86" t="s">
        <v>1421</v>
      </c>
      <c r="F25" s="86" t="s">
        <v>1422</v>
      </c>
      <c r="G25" s="146">
        <v>0.06</v>
      </c>
      <c r="H25" s="86"/>
    </row>
    <row r="26" spans="1:8" x14ac:dyDescent="0.25">
      <c r="A26" s="1"/>
      <c r="B26" s="86" t="s">
        <v>633</v>
      </c>
      <c r="C26" s="6" t="s">
        <v>139</v>
      </c>
      <c r="D26" s="6" t="s">
        <v>1441</v>
      </c>
      <c r="E26" s="86" t="s">
        <v>1421</v>
      </c>
      <c r="F26" s="86" t="s">
        <v>1422</v>
      </c>
      <c r="G26" s="146">
        <v>0.02</v>
      </c>
      <c r="H26" s="86"/>
    </row>
    <row r="27" spans="1:8" x14ac:dyDescent="0.25">
      <c r="A27" s="1"/>
      <c r="B27" s="86" t="s">
        <v>633</v>
      </c>
      <c r="C27" s="6" t="s">
        <v>139</v>
      </c>
      <c r="D27" s="6" t="s">
        <v>1442</v>
      </c>
      <c r="E27" s="86" t="s">
        <v>1421</v>
      </c>
      <c r="F27" s="86" t="s">
        <v>1422</v>
      </c>
      <c r="G27" s="146">
        <v>26.369</v>
      </c>
      <c r="H27" s="86"/>
    </row>
    <row r="28" spans="1:8" x14ac:dyDescent="0.25">
      <c r="A28" s="1"/>
      <c r="B28" s="86" t="s">
        <v>633</v>
      </c>
      <c r="C28" s="6" t="s">
        <v>139</v>
      </c>
      <c r="D28" s="6" t="s">
        <v>1443</v>
      </c>
      <c r="E28" s="86" t="s">
        <v>1421</v>
      </c>
      <c r="F28" s="86" t="s">
        <v>1422</v>
      </c>
      <c r="G28" s="146">
        <v>0.14000000000000001</v>
      </c>
      <c r="H28" s="86"/>
    </row>
    <row r="29" spans="1:8" x14ac:dyDescent="0.25">
      <c r="A29" s="1"/>
      <c r="B29" s="86" t="s">
        <v>633</v>
      </c>
      <c r="C29" s="6" t="s">
        <v>139</v>
      </c>
      <c r="D29" s="6" t="s">
        <v>1444</v>
      </c>
      <c r="E29" s="86" t="s">
        <v>1421</v>
      </c>
      <c r="F29" s="86" t="s">
        <v>1422</v>
      </c>
      <c r="G29" s="146">
        <v>0.4</v>
      </c>
      <c r="H29" s="86"/>
    </row>
    <row r="30" spans="1:8" x14ac:dyDescent="0.25">
      <c r="A30" s="1"/>
      <c r="B30" s="86" t="s">
        <v>633</v>
      </c>
      <c r="C30" s="6" t="s">
        <v>139</v>
      </c>
      <c r="D30" s="6" t="s">
        <v>1445</v>
      </c>
      <c r="E30" s="86" t="s">
        <v>1421</v>
      </c>
      <c r="F30" s="86" t="s">
        <v>1422</v>
      </c>
      <c r="G30" s="146">
        <v>0.02</v>
      </c>
      <c r="H30" s="86"/>
    </row>
    <row r="31" spans="1:8" x14ac:dyDescent="0.25">
      <c r="A31" s="1"/>
      <c r="B31" s="86" t="s">
        <v>633</v>
      </c>
      <c r="C31" s="6" t="s">
        <v>139</v>
      </c>
      <c r="D31" s="6" t="s">
        <v>1446</v>
      </c>
      <c r="E31" s="86" t="s">
        <v>1421</v>
      </c>
      <c r="F31" s="86" t="s">
        <v>1422</v>
      </c>
      <c r="G31" s="146">
        <v>1.26</v>
      </c>
      <c r="H31" s="86"/>
    </row>
    <row r="32" spans="1:8" x14ac:dyDescent="0.25">
      <c r="A32" s="1"/>
      <c r="B32" s="86" t="s">
        <v>633</v>
      </c>
      <c r="C32" s="6" t="s">
        <v>139</v>
      </c>
      <c r="D32" s="6" t="s">
        <v>1447</v>
      </c>
      <c r="E32" s="86" t="s">
        <v>1421</v>
      </c>
      <c r="F32" s="86" t="s">
        <v>1422</v>
      </c>
      <c r="G32" s="146">
        <v>0.16</v>
      </c>
      <c r="H32" s="86"/>
    </row>
    <row r="33" spans="1:8" x14ac:dyDescent="0.25">
      <c r="A33" s="1"/>
      <c r="B33" s="86" t="s">
        <v>633</v>
      </c>
      <c r="C33" s="6" t="s">
        <v>139</v>
      </c>
      <c r="D33" s="6" t="s">
        <v>1448</v>
      </c>
      <c r="E33" s="86" t="s">
        <v>1421</v>
      </c>
      <c r="F33" s="86" t="s">
        <v>1422</v>
      </c>
      <c r="G33" s="146">
        <v>0.14000000000000001</v>
      </c>
      <c r="H33" s="86"/>
    </row>
    <row r="34" spans="1:8" x14ac:dyDescent="0.25">
      <c r="A34" s="1"/>
      <c r="B34" s="86" t="s">
        <v>633</v>
      </c>
      <c r="C34" s="6" t="s">
        <v>139</v>
      </c>
      <c r="D34" s="6" t="s">
        <v>1449</v>
      </c>
      <c r="E34" s="86" t="s">
        <v>1421</v>
      </c>
      <c r="F34" s="86" t="s">
        <v>1422</v>
      </c>
      <c r="G34" s="146">
        <v>0.04</v>
      </c>
      <c r="H34" s="86"/>
    </row>
    <row r="35" spans="1:8" x14ac:dyDescent="0.25">
      <c r="A35" s="1"/>
      <c r="B35" s="86" t="s">
        <v>633</v>
      </c>
      <c r="C35" s="6" t="s">
        <v>139</v>
      </c>
      <c r="D35" s="6" t="s">
        <v>1450</v>
      </c>
      <c r="E35" s="86" t="s">
        <v>1421</v>
      </c>
      <c r="F35" s="86" t="s">
        <v>1422</v>
      </c>
      <c r="G35" s="146">
        <v>0.05</v>
      </c>
      <c r="H35" s="86"/>
    </row>
    <row r="36" spans="1:8" x14ac:dyDescent="0.25">
      <c r="A36" s="1"/>
      <c r="B36" s="86" t="s">
        <v>633</v>
      </c>
      <c r="C36" s="6" t="s">
        <v>333</v>
      </c>
      <c r="D36" s="6" t="s">
        <v>1451</v>
      </c>
      <c r="E36" s="86" t="s">
        <v>1421</v>
      </c>
      <c r="F36" s="86" t="s">
        <v>1422</v>
      </c>
      <c r="G36" s="146">
        <v>123.25</v>
      </c>
      <c r="H36" s="86"/>
    </row>
    <row r="37" spans="1:8" x14ac:dyDescent="0.25">
      <c r="A37" s="1"/>
      <c r="B37" s="86" t="s">
        <v>633</v>
      </c>
      <c r="C37" s="6" t="s">
        <v>333</v>
      </c>
      <c r="D37" s="6" t="s">
        <v>1452</v>
      </c>
      <c r="E37" s="86" t="s">
        <v>1421</v>
      </c>
      <c r="F37" s="86" t="s">
        <v>1422</v>
      </c>
      <c r="G37" s="146">
        <v>26</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1453</v>
      </c>
      <c r="C5" s="1"/>
      <c r="D5" s="1"/>
      <c r="E5" s="1"/>
      <c r="F5" s="1"/>
      <c r="G5" s="1"/>
      <c r="H5" s="1"/>
    </row>
    <row r="6" spans="1:8" ht="30" x14ac:dyDescent="0.25">
      <c r="A6" s="1"/>
      <c r="B6" s="3" t="s">
        <v>45</v>
      </c>
      <c r="C6" s="3" t="s">
        <v>3</v>
      </c>
      <c r="D6" s="3" t="s">
        <v>1417</v>
      </c>
      <c r="E6" s="3" t="s">
        <v>7</v>
      </c>
      <c r="F6" s="3" t="s">
        <v>8</v>
      </c>
      <c r="G6" s="3" t="s">
        <v>1418</v>
      </c>
      <c r="H6" s="3" t="s">
        <v>1419</v>
      </c>
    </row>
    <row r="7" spans="1:8" x14ac:dyDescent="0.25">
      <c r="A7" s="1"/>
      <c r="B7" s="86" t="s">
        <v>633</v>
      </c>
      <c r="C7" s="6" t="s">
        <v>412</v>
      </c>
      <c r="D7" s="6" t="s">
        <v>1405</v>
      </c>
      <c r="E7" s="86" t="s">
        <v>1421</v>
      </c>
      <c r="F7" s="86" t="s">
        <v>1422</v>
      </c>
      <c r="G7" s="146">
        <v>0</v>
      </c>
      <c r="H7" s="86"/>
    </row>
    <row r="8" spans="1:8" x14ac:dyDescent="0.25">
      <c r="A8" s="1"/>
      <c r="B8" s="86" t="s">
        <v>633</v>
      </c>
      <c r="C8" s="6" t="s">
        <v>412</v>
      </c>
      <c r="D8" s="6" t="s">
        <v>1454</v>
      </c>
      <c r="E8" s="86" t="s">
        <v>1421</v>
      </c>
      <c r="F8" s="86" t="s">
        <v>1422</v>
      </c>
      <c r="G8" s="146">
        <v>317.74</v>
      </c>
      <c r="H8" s="86"/>
    </row>
    <row r="9" spans="1:8" x14ac:dyDescent="0.25">
      <c r="A9" s="1"/>
      <c r="B9" s="86" t="s">
        <v>633</v>
      </c>
      <c r="C9" s="6" t="s">
        <v>139</v>
      </c>
      <c r="D9" s="6" t="s">
        <v>1392</v>
      </c>
      <c r="E9" s="86" t="s">
        <v>1421</v>
      </c>
      <c r="F9" s="86" t="s">
        <v>1422</v>
      </c>
      <c r="G9" s="146">
        <v>441.26100000000002</v>
      </c>
      <c r="H9" s="86"/>
    </row>
    <row r="10" spans="1:8" ht="25.5" x14ac:dyDescent="0.25">
      <c r="A10" s="1"/>
      <c r="B10" s="86" t="s">
        <v>633</v>
      </c>
      <c r="C10" s="6" t="s">
        <v>416</v>
      </c>
      <c r="D10" s="6" t="s">
        <v>1393</v>
      </c>
      <c r="E10" s="86" t="s">
        <v>1421</v>
      </c>
      <c r="F10" s="86" t="s">
        <v>1422</v>
      </c>
      <c r="G10" s="146">
        <v>311.2</v>
      </c>
      <c r="H10" s="86"/>
    </row>
    <row r="11" spans="1:8" ht="25.5" x14ac:dyDescent="0.25">
      <c r="A11" s="1"/>
      <c r="B11" s="86" t="s">
        <v>633</v>
      </c>
      <c r="C11" s="6" t="s">
        <v>815</v>
      </c>
      <c r="D11" s="6" t="s">
        <v>1411</v>
      </c>
      <c r="E11" s="86" t="s">
        <v>1421</v>
      </c>
      <c r="F11" s="86" t="s">
        <v>1422</v>
      </c>
      <c r="G11" s="146">
        <v>2.48</v>
      </c>
      <c r="H11" s="86" t="s">
        <v>1455</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1456</v>
      </c>
      <c r="C5" s="1"/>
      <c r="D5" s="1"/>
      <c r="E5" s="1"/>
      <c r="F5" s="1"/>
      <c r="G5" s="1"/>
      <c r="H5" s="1"/>
      <c r="I5" s="1"/>
      <c r="J5" s="1"/>
    </row>
    <row r="6" spans="1:10" ht="27" customHeight="1" x14ac:dyDescent="0.25">
      <c r="A6" s="1"/>
      <c r="B6" s="7" t="s">
        <v>45</v>
      </c>
      <c r="C6" s="7" t="s">
        <v>3</v>
      </c>
      <c r="D6" s="7" t="s">
        <v>101</v>
      </c>
      <c r="E6" s="7" t="s">
        <v>1457</v>
      </c>
      <c r="F6" s="7" t="s">
        <v>7</v>
      </c>
      <c r="G6" s="7" t="s">
        <v>1458</v>
      </c>
      <c r="H6" s="7" t="s">
        <v>1459</v>
      </c>
      <c r="I6" s="7" t="s">
        <v>1460</v>
      </c>
      <c r="J6" s="7" t="s">
        <v>1461</v>
      </c>
    </row>
    <row r="7" spans="1:10" x14ac:dyDescent="0.25">
      <c r="A7" s="1"/>
      <c r="B7" s="147" t="s">
        <v>633</v>
      </c>
      <c r="C7" s="4" t="s">
        <v>114</v>
      </c>
      <c r="D7" s="4" t="s">
        <v>967</v>
      </c>
      <c r="E7" s="4" t="s">
        <v>1462</v>
      </c>
      <c r="F7" s="148">
        <v>489.375</v>
      </c>
      <c r="G7" s="148">
        <v>478.48180000000002</v>
      </c>
      <c r="H7" s="148">
        <v>0</v>
      </c>
      <c r="I7" s="4" t="s">
        <v>1463</v>
      </c>
      <c r="J7" s="5" t="s">
        <v>1464</v>
      </c>
    </row>
    <row r="8" spans="1:10" x14ac:dyDescent="0.25">
      <c r="A8" s="1"/>
      <c r="B8" s="147" t="s">
        <v>633</v>
      </c>
      <c r="C8" s="4" t="s">
        <v>114</v>
      </c>
      <c r="D8" s="4" t="s">
        <v>967</v>
      </c>
      <c r="E8" s="4" t="s">
        <v>1465</v>
      </c>
      <c r="F8" s="148">
        <v>355.83</v>
      </c>
      <c r="G8" s="148">
        <v>355.83</v>
      </c>
      <c r="H8" s="148">
        <v>0</v>
      </c>
      <c r="I8" s="4" t="s">
        <v>1463</v>
      </c>
      <c r="J8" s="5" t="s">
        <v>792</v>
      </c>
    </row>
    <row r="9" spans="1:10" x14ac:dyDescent="0.25">
      <c r="A9" s="1"/>
      <c r="B9" s="147" t="s">
        <v>633</v>
      </c>
      <c r="C9" s="4" t="s">
        <v>114</v>
      </c>
      <c r="D9" s="4" t="s">
        <v>969</v>
      </c>
      <c r="E9" s="4" t="s">
        <v>1462</v>
      </c>
      <c r="F9" s="148">
        <v>255.27600000000001</v>
      </c>
      <c r="G9" s="148">
        <v>235.60024000000001</v>
      </c>
      <c r="H9" s="148">
        <v>39.74682</v>
      </c>
      <c r="I9" s="4" t="s">
        <v>1463</v>
      </c>
      <c r="J9" s="5" t="s">
        <v>1464</v>
      </c>
    </row>
    <row r="10" spans="1:10" x14ac:dyDescent="0.25">
      <c r="A10" s="1"/>
      <c r="B10" s="147" t="s">
        <v>633</v>
      </c>
      <c r="C10" s="4" t="s">
        <v>114</v>
      </c>
      <c r="D10" s="4" t="s">
        <v>969</v>
      </c>
      <c r="E10" s="4" t="s">
        <v>1465</v>
      </c>
      <c r="F10" s="148">
        <v>33.81</v>
      </c>
      <c r="G10" s="148">
        <v>33.81</v>
      </c>
      <c r="H10" s="148">
        <v>0</v>
      </c>
      <c r="I10" s="4" t="s">
        <v>1463</v>
      </c>
      <c r="J10" s="5" t="s">
        <v>792</v>
      </c>
    </row>
    <row r="11" spans="1:10" x14ac:dyDescent="0.25">
      <c r="A11" s="1"/>
      <c r="B11" s="147" t="s">
        <v>633</v>
      </c>
      <c r="C11" s="4" t="s">
        <v>139</v>
      </c>
      <c r="D11" s="4" t="s">
        <v>972</v>
      </c>
      <c r="E11" s="4" t="s">
        <v>1462</v>
      </c>
      <c r="F11" s="148">
        <v>140.959</v>
      </c>
      <c r="G11" s="148">
        <v>167.24199999999999</v>
      </c>
      <c r="H11" s="148">
        <v>113.562</v>
      </c>
      <c r="I11" s="4" t="s">
        <v>1463</v>
      </c>
      <c r="J11" s="5" t="s">
        <v>792</v>
      </c>
    </row>
    <row r="12" spans="1:10" x14ac:dyDescent="0.25">
      <c r="A12" s="1"/>
      <c r="B12" s="147" t="s">
        <v>633</v>
      </c>
      <c r="C12" s="4" t="s">
        <v>425</v>
      </c>
      <c r="D12" s="4" t="s">
        <v>975</v>
      </c>
      <c r="E12" s="4" t="s">
        <v>1462</v>
      </c>
      <c r="F12" s="148">
        <v>148.66999999999999</v>
      </c>
      <c r="G12" s="148">
        <v>148.66999999999999</v>
      </c>
      <c r="H12" s="148">
        <v>0</v>
      </c>
      <c r="I12" s="4" t="s">
        <v>1463</v>
      </c>
      <c r="J12" s="5" t="s">
        <v>792</v>
      </c>
    </row>
    <row r="13" spans="1:10" x14ac:dyDescent="0.25">
      <c r="A13" s="1"/>
      <c r="B13" s="147" t="s">
        <v>633</v>
      </c>
      <c r="C13" s="4" t="s">
        <v>425</v>
      </c>
      <c r="D13" s="4" t="s">
        <v>978</v>
      </c>
      <c r="E13" s="4" t="s">
        <v>1462</v>
      </c>
      <c r="F13" s="148">
        <v>9212.89</v>
      </c>
      <c r="G13" s="148">
        <v>9212.89</v>
      </c>
      <c r="H13" s="148">
        <v>0</v>
      </c>
      <c r="I13" s="4" t="s">
        <v>1463</v>
      </c>
      <c r="J13" s="5" t="s">
        <v>792</v>
      </c>
    </row>
    <row r="14" spans="1:10" x14ac:dyDescent="0.25">
      <c r="A14" s="1"/>
      <c r="B14" s="147" t="s">
        <v>633</v>
      </c>
      <c r="C14" s="4" t="s">
        <v>145</v>
      </c>
      <c r="D14" s="4" t="s">
        <v>1466</v>
      </c>
      <c r="E14" s="4" t="s">
        <v>1467</v>
      </c>
      <c r="F14" s="148">
        <v>0</v>
      </c>
      <c r="G14" s="148">
        <v>0</v>
      </c>
      <c r="H14" s="148">
        <v>0</v>
      </c>
      <c r="I14" s="4" t="s">
        <v>1468</v>
      </c>
      <c r="J14" s="5" t="s">
        <v>792</v>
      </c>
    </row>
    <row r="15" spans="1:10" x14ac:dyDescent="0.25">
      <c r="A15" s="1"/>
      <c r="B15" s="147" t="s">
        <v>633</v>
      </c>
      <c r="C15" s="4" t="s">
        <v>145</v>
      </c>
      <c r="D15" s="4" t="s">
        <v>1466</v>
      </c>
      <c r="E15" s="4" t="s">
        <v>1462</v>
      </c>
      <c r="F15" s="148">
        <v>0</v>
      </c>
      <c r="G15" s="148">
        <v>0</v>
      </c>
      <c r="H15" s="148">
        <v>0</v>
      </c>
      <c r="I15" s="4" t="s">
        <v>1463</v>
      </c>
      <c r="J15" s="5" t="s">
        <v>792</v>
      </c>
    </row>
    <row r="16" spans="1:10" x14ac:dyDescent="0.25">
      <c r="A16" s="1"/>
      <c r="B16" s="147" t="s">
        <v>633</v>
      </c>
      <c r="C16" s="4" t="s">
        <v>145</v>
      </c>
      <c r="D16" s="4" t="s">
        <v>992</v>
      </c>
      <c r="E16" s="4" t="s">
        <v>1462</v>
      </c>
      <c r="F16" s="148">
        <v>19957.62</v>
      </c>
      <c r="G16" s="148">
        <v>15992.68</v>
      </c>
      <c r="H16" s="148">
        <v>0</v>
      </c>
      <c r="I16" s="4" t="s">
        <v>1463</v>
      </c>
      <c r="J16" s="5" t="s">
        <v>792</v>
      </c>
    </row>
    <row r="17" spans="1:10" x14ac:dyDescent="0.25">
      <c r="A17" s="1"/>
      <c r="B17" s="147" t="s">
        <v>633</v>
      </c>
      <c r="C17" s="4" t="s">
        <v>145</v>
      </c>
      <c r="D17" s="4" t="s">
        <v>995</v>
      </c>
      <c r="E17" s="4" t="s">
        <v>1462</v>
      </c>
      <c r="F17" s="148">
        <v>27908.639999999999</v>
      </c>
      <c r="G17" s="148">
        <v>27908.639999999999</v>
      </c>
      <c r="H17" s="148">
        <v>0</v>
      </c>
      <c r="I17" s="4" t="s">
        <v>1463</v>
      </c>
      <c r="J17" s="5" t="s">
        <v>792</v>
      </c>
    </row>
    <row r="18" spans="1:10" x14ac:dyDescent="0.25">
      <c r="A18" s="1"/>
      <c r="B18" s="147" t="s">
        <v>633</v>
      </c>
      <c r="C18" s="4" t="s">
        <v>422</v>
      </c>
      <c r="D18" s="4" t="s">
        <v>998</v>
      </c>
      <c r="E18" s="4" t="s">
        <v>1462</v>
      </c>
      <c r="F18" s="148">
        <v>1283.01</v>
      </c>
      <c r="G18" s="148">
        <v>1234.1279999999999</v>
      </c>
      <c r="H18" s="148">
        <v>1559.07</v>
      </c>
      <c r="I18" s="4" t="s">
        <v>1463</v>
      </c>
      <c r="J18" s="5" t="s">
        <v>792</v>
      </c>
    </row>
    <row r="19" spans="1:10" x14ac:dyDescent="0.25">
      <c r="A19" s="1"/>
      <c r="B19" s="147" t="s">
        <v>633</v>
      </c>
      <c r="C19" s="4" t="s">
        <v>426</v>
      </c>
      <c r="D19" s="4" t="s">
        <v>1006</v>
      </c>
      <c r="E19" s="4" t="s">
        <v>1462</v>
      </c>
      <c r="F19" s="148">
        <v>888.81</v>
      </c>
      <c r="G19" s="148">
        <v>888.81</v>
      </c>
      <c r="H19" s="148">
        <v>0</v>
      </c>
      <c r="I19" s="4" t="s">
        <v>1463</v>
      </c>
      <c r="J19" s="5" t="s">
        <v>792</v>
      </c>
    </row>
    <row r="20" spans="1:10" x14ac:dyDescent="0.25">
      <c r="A20" s="1"/>
      <c r="B20" s="147" t="s">
        <v>633</v>
      </c>
      <c r="C20" s="4" t="s">
        <v>426</v>
      </c>
      <c r="D20" s="4" t="s">
        <v>1007</v>
      </c>
      <c r="E20" s="4" t="s">
        <v>1462</v>
      </c>
      <c r="F20" s="148">
        <v>1085.79</v>
      </c>
      <c r="G20" s="148">
        <v>1085.79</v>
      </c>
      <c r="H20" s="148">
        <v>0</v>
      </c>
      <c r="I20" s="4" t="s">
        <v>1463</v>
      </c>
      <c r="J20" s="5" t="s">
        <v>792</v>
      </c>
    </row>
    <row r="21" spans="1:10" x14ac:dyDescent="0.25">
      <c r="A21" s="1"/>
      <c r="B21" s="147" t="s">
        <v>633</v>
      </c>
      <c r="C21" s="4" t="s">
        <v>197</v>
      </c>
      <c r="D21" s="4" t="s">
        <v>1015</v>
      </c>
      <c r="E21" s="4" t="s">
        <v>1462</v>
      </c>
      <c r="F21" s="148">
        <v>920.553</v>
      </c>
      <c r="G21" s="148">
        <v>642.53200000000004</v>
      </c>
      <c r="H21" s="148">
        <v>0</v>
      </c>
      <c r="I21" s="4" t="s">
        <v>1463</v>
      </c>
      <c r="J21" s="5" t="s">
        <v>1469</v>
      </c>
    </row>
    <row r="22" spans="1:10" x14ac:dyDescent="0.25">
      <c r="A22" s="1"/>
      <c r="B22" s="147" t="s">
        <v>633</v>
      </c>
      <c r="C22" s="4" t="s">
        <v>206</v>
      </c>
      <c r="D22" s="4" t="s">
        <v>1018</v>
      </c>
      <c r="E22" s="4" t="s">
        <v>1462</v>
      </c>
      <c r="F22" s="148">
        <v>1151.5284999999999</v>
      </c>
      <c r="G22" s="148">
        <v>1316.0889999999999</v>
      </c>
      <c r="H22" s="148">
        <v>531.85</v>
      </c>
      <c r="I22" s="4" t="s">
        <v>1463</v>
      </c>
      <c r="J22" s="5" t="s">
        <v>792</v>
      </c>
    </row>
    <row r="23" spans="1:10" x14ac:dyDescent="0.25">
      <c r="A23" s="1"/>
      <c r="B23" s="147" t="s">
        <v>633</v>
      </c>
      <c r="C23" s="4" t="s">
        <v>206</v>
      </c>
      <c r="D23" s="4" t="s">
        <v>1023</v>
      </c>
      <c r="E23" s="4" t="s">
        <v>1462</v>
      </c>
      <c r="F23" s="148">
        <v>3851.2139999999999</v>
      </c>
      <c r="G23" s="148">
        <v>2956.3229999999999</v>
      </c>
      <c r="H23" s="148">
        <v>0</v>
      </c>
      <c r="I23" s="4" t="s">
        <v>1463</v>
      </c>
      <c r="J23" s="5" t="s">
        <v>792</v>
      </c>
    </row>
    <row r="24" spans="1:10" x14ac:dyDescent="0.25">
      <c r="A24" s="1"/>
      <c r="B24" s="147" t="s">
        <v>633</v>
      </c>
      <c r="C24" s="4" t="s">
        <v>415</v>
      </c>
      <c r="D24" s="4" t="s">
        <v>1031</v>
      </c>
      <c r="E24" s="4" t="s">
        <v>1462</v>
      </c>
      <c r="F24" s="148">
        <v>9313.9959999999992</v>
      </c>
      <c r="G24" s="148">
        <v>9548.7929999999997</v>
      </c>
      <c r="H24" s="148">
        <v>231.98102</v>
      </c>
      <c r="I24" s="4" t="s">
        <v>1463</v>
      </c>
      <c r="J24" s="5" t="s">
        <v>1470</v>
      </c>
    </row>
    <row r="25" spans="1:10" x14ac:dyDescent="0.25">
      <c r="A25" s="1"/>
      <c r="B25" s="147" t="s">
        <v>633</v>
      </c>
      <c r="C25" s="4" t="s">
        <v>428</v>
      </c>
      <c r="D25" s="4" t="s">
        <v>1034</v>
      </c>
      <c r="E25" s="4" t="s">
        <v>1462</v>
      </c>
      <c r="F25" s="148">
        <v>46329.366999999998</v>
      </c>
      <c r="G25" s="148">
        <v>46971.722000000002</v>
      </c>
      <c r="H25" s="148">
        <v>3974.634</v>
      </c>
      <c r="I25" s="4" t="s">
        <v>1463</v>
      </c>
      <c r="J25" s="5" t="s">
        <v>792</v>
      </c>
    </row>
    <row r="26" spans="1:10" x14ac:dyDescent="0.25">
      <c r="A26" s="1"/>
      <c r="B26" s="147" t="s">
        <v>633</v>
      </c>
      <c r="C26" s="4" t="s">
        <v>325</v>
      </c>
      <c r="D26" s="4" t="s">
        <v>1035</v>
      </c>
      <c r="E26" s="4" t="s">
        <v>1462</v>
      </c>
      <c r="F26" s="148">
        <v>8.7439999999999998</v>
      </c>
      <c r="G26" s="148">
        <v>8.74</v>
      </c>
      <c r="H26" s="148">
        <v>0</v>
      </c>
      <c r="I26" s="4" t="s">
        <v>1463</v>
      </c>
      <c r="J26" s="5" t="s">
        <v>792</v>
      </c>
    </row>
    <row r="27" spans="1:10" x14ac:dyDescent="0.25">
      <c r="A27" s="1"/>
      <c r="B27" s="147" t="s">
        <v>633</v>
      </c>
      <c r="C27" s="4" t="s">
        <v>325</v>
      </c>
      <c r="D27" s="4" t="s">
        <v>1035</v>
      </c>
      <c r="E27" s="4" t="s">
        <v>1465</v>
      </c>
      <c r="F27" s="148">
        <v>492.00900000000001</v>
      </c>
      <c r="G27" s="148">
        <v>408.06400000000002</v>
      </c>
      <c r="H27" s="148">
        <v>45.787999999999997</v>
      </c>
      <c r="I27" s="4" t="s">
        <v>1463</v>
      </c>
      <c r="J27" s="5" t="s">
        <v>792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1471</v>
      </c>
      <c r="C5" s="1"/>
      <c r="D5" s="1"/>
      <c r="E5" s="1"/>
      <c r="F5" s="1"/>
      <c r="G5" s="1"/>
    </row>
    <row r="6" spans="1:7" ht="27" customHeight="1" x14ac:dyDescent="0.25">
      <c r="A6" s="1"/>
      <c r="B6" s="203" t="s">
        <v>1472</v>
      </c>
      <c r="C6" s="203"/>
      <c r="D6" s="203"/>
      <c r="E6" s="203"/>
      <c r="F6" s="203"/>
      <c r="G6" s="203"/>
    </row>
    <row r="7" spans="1:7" ht="27" customHeight="1" x14ac:dyDescent="0.25">
      <c r="A7" s="1"/>
      <c r="B7" s="3" t="s">
        <v>3</v>
      </c>
      <c r="C7" s="3" t="s">
        <v>101</v>
      </c>
      <c r="D7" s="3" t="s">
        <v>1473</v>
      </c>
      <c r="E7" s="3" t="s">
        <v>1457</v>
      </c>
      <c r="F7" s="3" t="s">
        <v>954</v>
      </c>
      <c r="G7" s="3" t="s">
        <v>1474</v>
      </c>
    </row>
    <row r="8" spans="1:7" x14ac:dyDescent="0.25">
      <c r="A8" s="1"/>
      <c r="B8" s="86" t="s">
        <v>459</v>
      </c>
      <c r="C8" s="86" t="s">
        <v>870</v>
      </c>
      <c r="D8" s="86" t="s">
        <v>1475</v>
      </c>
      <c r="E8" s="86" t="s">
        <v>1476</v>
      </c>
      <c r="F8" s="86" t="s">
        <v>1468</v>
      </c>
      <c r="G8" s="149">
        <v>1114</v>
      </c>
    </row>
    <row r="9" spans="1:7" x14ac:dyDescent="0.25">
      <c r="A9" s="1"/>
      <c r="B9" s="86" t="s">
        <v>460</v>
      </c>
      <c r="C9" s="86" t="s">
        <v>958</v>
      </c>
      <c r="D9" s="86" t="s">
        <v>958</v>
      </c>
      <c r="E9" s="86" t="s">
        <v>1476</v>
      </c>
      <c r="F9" s="86" t="s">
        <v>1468</v>
      </c>
      <c r="G9" s="149">
        <v>1001.56</v>
      </c>
    </row>
    <row r="10" spans="1:7" x14ac:dyDescent="0.25">
      <c r="A10" s="1"/>
      <c r="B10" s="86" t="s">
        <v>461</v>
      </c>
      <c r="C10" s="86" t="s">
        <v>960</v>
      </c>
      <c r="D10" s="86" t="s">
        <v>34</v>
      </c>
      <c r="E10" s="86" t="s">
        <v>1476</v>
      </c>
      <c r="F10" s="86" t="s">
        <v>1468</v>
      </c>
      <c r="G10" s="149">
        <v>514.08000000000004</v>
      </c>
    </row>
    <row r="11" spans="1:7" x14ac:dyDescent="0.25">
      <c r="A11" s="1"/>
      <c r="B11" s="86" t="s">
        <v>462</v>
      </c>
      <c r="C11" s="86" t="s">
        <v>873</v>
      </c>
      <c r="D11" s="86" t="s">
        <v>1477</v>
      </c>
      <c r="E11" s="86" t="s">
        <v>1476</v>
      </c>
      <c r="F11" s="86" t="s">
        <v>1468</v>
      </c>
      <c r="G11" s="149">
        <v>566.67999999999995</v>
      </c>
    </row>
    <row r="12" spans="1:7" x14ac:dyDescent="0.25">
      <c r="A12" s="1"/>
      <c r="B12" s="86" t="s">
        <v>462</v>
      </c>
      <c r="C12" s="86" t="s">
        <v>873</v>
      </c>
      <c r="D12" s="86" t="s">
        <v>1478</v>
      </c>
      <c r="E12" s="86" t="s">
        <v>1476</v>
      </c>
      <c r="F12" s="86" t="s">
        <v>1468</v>
      </c>
      <c r="G12" s="149">
        <v>609.03</v>
      </c>
    </row>
    <row r="13" spans="1:7" x14ac:dyDescent="0.25">
      <c r="A13" s="1"/>
      <c r="B13" s="86" t="s">
        <v>99</v>
      </c>
      <c r="C13" s="86" t="s">
        <v>876</v>
      </c>
      <c r="D13" s="86" t="s">
        <v>1479</v>
      </c>
      <c r="E13" s="86" t="s">
        <v>1476</v>
      </c>
      <c r="F13" s="86" t="s">
        <v>1468</v>
      </c>
      <c r="G13" s="149">
        <v>0</v>
      </c>
    </row>
    <row r="14" spans="1:7" x14ac:dyDescent="0.25">
      <c r="A14" s="1"/>
      <c r="B14" s="86" t="s">
        <v>99</v>
      </c>
      <c r="C14" s="86" t="s">
        <v>876</v>
      </c>
      <c r="D14" s="86" t="s">
        <v>1480</v>
      </c>
      <c r="E14" s="86" t="s">
        <v>1476</v>
      </c>
      <c r="F14" s="86" t="s">
        <v>1468</v>
      </c>
      <c r="G14" s="149">
        <v>0</v>
      </c>
    </row>
    <row r="15" spans="1:7" x14ac:dyDescent="0.25">
      <c r="A15" s="1"/>
      <c r="B15" s="86" t="s">
        <v>463</v>
      </c>
      <c r="C15" s="86" t="s">
        <v>877</v>
      </c>
      <c r="D15" s="86" t="s">
        <v>1481</v>
      </c>
      <c r="E15" s="86" t="s">
        <v>1476</v>
      </c>
      <c r="F15" s="86" t="s">
        <v>1468</v>
      </c>
      <c r="G15" s="149">
        <v>0</v>
      </c>
    </row>
    <row r="16" spans="1:7" x14ac:dyDescent="0.25">
      <c r="A16" s="1"/>
      <c r="B16" s="86" t="s">
        <v>463</v>
      </c>
      <c r="C16" s="86" t="s">
        <v>877</v>
      </c>
      <c r="D16" s="86" t="s">
        <v>1482</v>
      </c>
      <c r="E16" s="86" t="s">
        <v>1476</v>
      </c>
      <c r="F16" s="86" t="s">
        <v>1468</v>
      </c>
      <c r="G16" s="149">
        <v>2293.4699999999998</v>
      </c>
    </row>
    <row r="17" spans="1:7" x14ac:dyDescent="0.25">
      <c r="A17" s="1"/>
      <c r="B17" s="86" t="s">
        <v>114</v>
      </c>
      <c r="C17" s="86" t="s">
        <v>967</v>
      </c>
      <c r="D17" s="86" t="s">
        <v>1483</v>
      </c>
      <c r="E17" s="86" t="s">
        <v>1462</v>
      </c>
      <c r="F17" s="86" t="s">
        <v>1463</v>
      </c>
      <c r="G17" s="149">
        <v>5.40557</v>
      </c>
    </row>
    <row r="18" spans="1:7" x14ac:dyDescent="0.25">
      <c r="A18" s="1"/>
      <c r="B18" s="86" t="s">
        <v>114</v>
      </c>
      <c r="C18" s="86" t="s">
        <v>967</v>
      </c>
      <c r="D18" s="86" t="s">
        <v>1483</v>
      </c>
      <c r="E18" s="86" t="s">
        <v>1465</v>
      </c>
      <c r="F18" s="86" t="s">
        <v>1463</v>
      </c>
      <c r="G18" s="149">
        <v>0</v>
      </c>
    </row>
    <row r="19" spans="1:7" x14ac:dyDescent="0.25">
      <c r="A19" s="1"/>
      <c r="B19" s="86" t="s">
        <v>114</v>
      </c>
      <c r="C19" s="86" t="s">
        <v>967</v>
      </c>
      <c r="D19" s="86" t="s">
        <v>1484</v>
      </c>
      <c r="E19" s="86" t="s">
        <v>1462</v>
      </c>
      <c r="F19" s="86" t="s">
        <v>1463</v>
      </c>
      <c r="G19" s="149">
        <v>5.4926300000000001</v>
      </c>
    </row>
    <row r="20" spans="1:7" x14ac:dyDescent="0.25">
      <c r="A20" s="1"/>
      <c r="B20" s="86" t="s">
        <v>114</v>
      </c>
      <c r="C20" s="86" t="s">
        <v>967</v>
      </c>
      <c r="D20" s="86" t="s">
        <v>1484</v>
      </c>
      <c r="E20" s="86" t="s">
        <v>1465</v>
      </c>
      <c r="F20" s="86" t="s">
        <v>1463</v>
      </c>
      <c r="G20" s="149">
        <v>0</v>
      </c>
    </row>
    <row r="21" spans="1:7" x14ac:dyDescent="0.25">
      <c r="A21" s="1"/>
      <c r="B21" s="86" t="s">
        <v>114</v>
      </c>
      <c r="C21" s="86" t="s">
        <v>967</v>
      </c>
      <c r="D21" s="86" t="s">
        <v>1485</v>
      </c>
      <c r="E21" s="86" t="s">
        <v>1462</v>
      </c>
      <c r="F21" s="86" t="s">
        <v>1463</v>
      </c>
      <c r="G21" s="149">
        <v>0</v>
      </c>
    </row>
    <row r="22" spans="1:7" x14ac:dyDescent="0.25">
      <c r="A22" s="1"/>
      <c r="B22" s="86" t="s">
        <v>114</v>
      </c>
      <c r="C22" s="86" t="s">
        <v>969</v>
      </c>
      <c r="D22" s="86" t="s">
        <v>1486</v>
      </c>
      <c r="E22" s="86" t="s">
        <v>1462</v>
      </c>
      <c r="F22" s="86" t="s">
        <v>1463</v>
      </c>
      <c r="G22" s="149">
        <v>21.236160000000002</v>
      </c>
    </row>
    <row r="23" spans="1:7" x14ac:dyDescent="0.25">
      <c r="A23" s="1"/>
      <c r="B23" s="86" t="s">
        <v>114</v>
      </c>
      <c r="C23" s="86" t="s">
        <v>969</v>
      </c>
      <c r="D23" s="86" t="s">
        <v>1486</v>
      </c>
      <c r="E23" s="86" t="s">
        <v>1465</v>
      </c>
      <c r="F23" s="86" t="s">
        <v>1463</v>
      </c>
      <c r="G23" s="149">
        <v>0</v>
      </c>
    </row>
    <row r="24" spans="1:7" x14ac:dyDescent="0.25">
      <c r="A24" s="1"/>
      <c r="B24" s="86" t="s">
        <v>114</v>
      </c>
      <c r="C24" s="86" t="s">
        <v>969</v>
      </c>
      <c r="D24" s="86" t="s">
        <v>1487</v>
      </c>
      <c r="E24" s="86" t="s">
        <v>1462</v>
      </c>
      <c r="F24" s="86" t="s">
        <v>1463</v>
      </c>
      <c r="G24" s="149">
        <v>21.243729999999999</v>
      </c>
    </row>
    <row r="25" spans="1:7" x14ac:dyDescent="0.25">
      <c r="A25" s="1"/>
      <c r="B25" s="86" t="s">
        <v>114</v>
      </c>
      <c r="C25" s="86" t="s">
        <v>969</v>
      </c>
      <c r="D25" s="86" t="s">
        <v>1487</v>
      </c>
      <c r="E25" s="86" t="s">
        <v>1465</v>
      </c>
      <c r="F25" s="86" t="s">
        <v>1463</v>
      </c>
      <c r="G25" s="149">
        <v>0</v>
      </c>
    </row>
    <row r="26" spans="1:7" x14ac:dyDescent="0.25">
      <c r="A26" s="1"/>
      <c r="B26" s="86" t="s">
        <v>114</v>
      </c>
      <c r="C26" s="86" t="s">
        <v>969</v>
      </c>
      <c r="D26" s="86" t="s">
        <v>1488</v>
      </c>
      <c r="E26" s="86" t="s">
        <v>1462</v>
      </c>
      <c r="F26" s="86" t="s">
        <v>1463</v>
      </c>
      <c r="G26" s="149">
        <v>19.706849999999999</v>
      </c>
    </row>
    <row r="27" spans="1:7" x14ac:dyDescent="0.25">
      <c r="A27" s="1"/>
      <c r="B27" s="86" t="s">
        <v>114</v>
      </c>
      <c r="C27" s="86" t="s">
        <v>969</v>
      </c>
      <c r="D27" s="86" t="s">
        <v>1488</v>
      </c>
      <c r="E27" s="86" t="s">
        <v>1465</v>
      </c>
      <c r="F27" s="86" t="s">
        <v>1463</v>
      </c>
      <c r="G27" s="149">
        <v>0</v>
      </c>
    </row>
    <row r="28" spans="1:7" x14ac:dyDescent="0.25">
      <c r="A28" s="1"/>
      <c r="B28" s="86" t="s">
        <v>128</v>
      </c>
      <c r="C28" s="86" t="s">
        <v>970</v>
      </c>
      <c r="D28" s="86" t="s">
        <v>1489</v>
      </c>
      <c r="E28" s="86" t="s">
        <v>1490</v>
      </c>
      <c r="F28" s="86" t="s">
        <v>1463</v>
      </c>
      <c r="G28" s="149">
        <v>3142.35016</v>
      </c>
    </row>
    <row r="29" spans="1:7" x14ac:dyDescent="0.25">
      <c r="A29" s="1"/>
      <c r="B29" s="86" t="s">
        <v>128</v>
      </c>
      <c r="C29" s="86" t="s">
        <v>970</v>
      </c>
      <c r="D29" s="86" t="s">
        <v>1491</v>
      </c>
      <c r="E29" s="86" t="s">
        <v>1490</v>
      </c>
      <c r="F29" s="86" t="s">
        <v>1463</v>
      </c>
      <c r="G29" s="149">
        <v>3185.9776200000001</v>
      </c>
    </row>
    <row r="30" spans="1:7" x14ac:dyDescent="0.25">
      <c r="A30" s="1"/>
      <c r="B30" s="86" t="s">
        <v>128</v>
      </c>
      <c r="C30" s="86" t="s">
        <v>970</v>
      </c>
      <c r="D30" s="86" t="s">
        <v>1492</v>
      </c>
      <c r="E30" s="86" t="s">
        <v>1490</v>
      </c>
      <c r="F30" s="86" t="s">
        <v>1463</v>
      </c>
      <c r="G30" s="149">
        <v>3151.2633000000001</v>
      </c>
    </row>
    <row r="31" spans="1:7" x14ac:dyDescent="0.25">
      <c r="A31" s="1"/>
      <c r="B31" s="86" t="s">
        <v>128</v>
      </c>
      <c r="C31" s="86" t="s">
        <v>970</v>
      </c>
      <c r="D31" s="86" t="s">
        <v>1493</v>
      </c>
      <c r="E31" s="86" t="s">
        <v>1490</v>
      </c>
      <c r="F31" s="86" t="s">
        <v>1463</v>
      </c>
      <c r="G31" s="149">
        <v>2878.7089299999998</v>
      </c>
    </row>
    <row r="32" spans="1:7" x14ac:dyDescent="0.25">
      <c r="A32" s="1"/>
      <c r="B32" s="86" t="s">
        <v>139</v>
      </c>
      <c r="C32" s="86" t="s">
        <v>972</v>
      </c>
      <c r="D32" s="86" t="s">
        <v>973</v>
      </c>
      <c r="E32" s="86" t="s">
        <v>1462</v>
      </c>
      <c r="F32" s="86" t="s">
        <v>1463</v>
      </c>
      <c r="G32" s="149">
        <v>43.588999999999999</v>
      </c>
    </row>
    <row r="33" spans="1:7" x14ac:dyDescent="0.25">
      <c r="A33" s="1"/>
      <c r="B33" s="86" t="s">
        <v>139</v>
      </c>
      <c r="C33" s="86" t="s">
        <v>972</v>
      </c>
      <c r="D33" s="86" t="s">
        <v>974</v>
      </c>
      <c r="E33" s="86" t="s">
        <v>1462</v>
      </c>
      <c r="F33" s="86" t="s">
        <v>1463</v>
      </c>
      <c r="G33" s="149">
        <v>43.691000000000003</v>
      </c>
    </row>
    <row r="34" spans="1:7" x14ac:dyDescent="0.25">
      <c r="A34" s="1"/>
      <c r="B34" s="86" t="s">
        <v>425</v>
      </c>
      <c r="C34" s="86" t="s">
        <v>975</v>
      </c>
      <c r="D34" s="86" t="s">
        <v>976</v>
      </c>
      <c r="E34" s="86" t="s">
        <v>1462</v>
      </c>
      <c r="F34" s="86" t="s">
        <v>1463</v>
      </c>
      <c r="G34" s="149">
        <v>0</v>
      </c>
    </row>
    <row r="35" spans="1:7" x14ac:dyDescent="0.25">
      <c r="A35" s="1"/>
      <c r="B35" s="86" t="s">
        <v>425</v>
      </c>
      <c r="C35" s="86" t="s">
        <v>975</v>
      </c>
      <c r="D35" s="86" t="s">
        <v>976</v>
      </c>
      <c r="E35" s="86" t="s">
        <v>1490</v>
      </c>
      <c r="F35" s="86" t="s">
        <v>1463</v>
      </c>
      <c r="G35" s="149">
        <v>270672.359</v>
      </c>
    </row>
    <row r="36" spans="1:7" x14ac:dyDescent="0.25">
      <c r="A36" s="1"/>
      <c r="B36" s="86" t="s">
        <v>425</v>
      </c>
      <c r="C36" s="86" t="s">
        <v>977</v>
      </c>
      <c r="D36" s="86" t="s">
        <v>1494</v>
      </c>
      <c r="E36" s="86" t="s">
        <v>1490</v>
      </c>
      <c r="F36" s="86" t="s">
        <v>1463</v>
      </c>
      <c r="G36" s="149">
        <v>43185.745000000003</v>
      </c>
    </row>
    <row r="37" spans="1:7" x14ac:dyDescent="0.25">
      <c r="A37" s="1"/>
      <c r="B37" s="86" t="s">
        <v>425</v>
      </c>
      <c r="C37" s="86" t="s">
        <v>978</v>
      </c>
      <c r="D37" s="86" t="s">
        <v>1495</v>
      </c>
      <c r="E37" s="86" t="s">
        <v>1462</v>
      </c>
      <c r="F37" s="86" t="s">
        <v>1463</v>
      </c>
      <c r="G37" s="149">
        <v>0</v>
      </c>
    </row>
    <row r="38" spans="1:7" x14ac:dyDescent="0.25">
      <c r="A38" s="1"/>
      <c r="B38" s="86" t="s">
        <v>425</v>
      </c>
      <c r="C38" s="86" t="s">
        <v>978</v>
      </c>
      <c r="D38" s="86" t="s">
        <v>1495</v>
      </c>
      <c r="E38" s="86" t="s">
        <v>1490</v>
      </c>
      <c r="F38" s="86" t="s">
        <v>1463</v>
      </c>
      <c r="G38" s="149">
        <v>0</v>
      </c>
    </row>
    <row r="39" spans="1:7" x14ac:dyDescent="0.25">
      <c r="A39" s="1"/>
      <c r="B39" s="86" t="s">
        <v>145</v>
      </c>
      <c r="C39" s="86" t="s">
        <v>987</v>
      </c>
      <c r="D39" s="86" t="s">
        <v>1496</v>
      </c>
      <c r="E39" s="86" t="s">
        <v>1490</v>
      </c>
      <c r="F39" s="86" t="s">
        <v>1463</v>
      </c>
      <c r="G39" s="149">
        <v>0</v>
      </c>
    </row>
    <row r="40" spans="1:7" x14ac:dyDescent="0.25">
      <c r="A40" s="1"/>
      <c r="B40" s="86" t="s">
        <v>145</v>
      </c>
      <c r="C40" s="86" t="s">
        <v>987</v>
      </c>
      <c r="D40" s="86" t="s">
        <v>1497</v>
      </c>
      <c r="E40" s="86" t="s">
        <v>1490</v>
      </c>
      <c r="F40" s="86" t="s">
        <v>1463</v>
      </c>
      <c r="G40" s="149">
        <v>0</v>
      </c>
    </row>
    <row r="41" spans="1:7" x14ac:dyDescent="0.25">
      <c r="A41" s="1"/>
      <c r="B41" s="86" t="s">
        <v>145</v>
      </c>
      <c r="C41" s="86" t="s">
        <v>987</v>
      </c>
      <c r="D41" s="86" t="s">
        <v>1498</v>
      </c>
      <c r="E41" s="86" t="s">
        <v>1490</v>
      </c>
      <c r="F41" s="86" t="s">
        <v>1463</v>
      </c>
      <c r="G41" s="149">
        <v>0</v>
      </c>
    </row>
    <row r="42" spans="1:7" x14ac:dyDescent="0.25">
      <c r="A42" s="1"/>
      <c r="B42" s="86" t="s">
        <v>145</v>
      </c>
      <c r="C42" s="86" t="s">
        <v>991</v>
      </c>
      <c r="D42" s="86" t="s">
        <v>1499</v>
      </c>
      <c r="E42" s="86" t="s">
        <v>1490</v>
      </c>
      <c r="F42" s="86" t="s">
        <v>1463</v>
      </c>
      <c r="G42" s="149">
        <v>0</v>
      </c>
    </row>
    <row r="43" spans="1:7" x14ac:dyDescent="0.25">
      <c r="A43" s="1"/>
      <c r="B43" s="86" t="s">
        <v>145</v>
      </c>
      <c r="C43" s="86" t="s">
        <v>1466</v>
      </c>
      <c r="D43" s="86" t="s">
        <v>1500</v>
      </c>
      <c r="E43" s="86" t="s">
        <v>1467</v>
      </c>
      <c r="F43" s="86" t="s">
        <v>1468</v>
      </c>
      <c r="G43" s="149">
        <v>0</v>
      </c>
    </row>
    <row r="44" spans="1:7" x14ac:dyDescent="0.25">
      <c r="A44" s="1"/>
      <c r="B44" s="86" t="s">
        <v>145</v>
      </c>
      <c r="C44" s="86" t="s">
        <v>1466</v>
      </c>
      <c r="D44" s="86" t="s">
        <v>1500</v>
      </c>
      <c r="E44" s="86" t="s">
        <v>1462</v>
      </c>
      <c r="F44" s="86" t="s">
        <v>1463</v>
      </c>
      <c r="G44" s="149">
        <v>0</v>
      </c>
    </row>
    <row r="45" spans="1:7" x14ac:dyDescent="0.25">
      <c r="A45" s="1"/>
      <c r="B45" s="86" t="s">
        <v>145</v>
      </c>
      <c r="C45" s="86" t="s">
        <v>992</v>
      </c>
      <c r="D45" s="86" t="s">
        <v>1501</v>
      </c>
      <c r="E45" s="86" t="s">
        <v>1462</v>
      </c>
      <c r="F45" s="86" t="s">
        <v>1463</v>
      </c>
      <c r="G45" s="149">
        <v>1316.03</v>
      </c>
    </row>
    <row r="46" spans="1:7" x14ac:dyDescent="0.25">
      <c r="A46" s="1"/>
      <c r="B46" s="86" t="s">
        <v>145</v>
      </c>
      <c r="C46" s="86" t="s">
        <v>992</v>
      </c>
      <c r="D46" s="86" t="s">
        <v>1502</v>
      </c>
      <c r="E46" s="86" t="s">
        <v>1462</v>
      </c>
      <c r="F46" s="86" t="s">
        <v>1463</v>
      </c>
      <c r="G46" s="149">
        <v>1326.75</v>
      </c>
    </row>
    <row r="47" spans="1:7" x14ac:dyDescent="0.25">
      <c r="A47" s="1"/>
      <c r="B47" s="86" t="s">
        <v>145</v>
      </c>
      <c r="C47" s="86" t="s">
        <v>992</v>
      </c>
      <c r="D47" s="86" t="s">
        <v>1503</v>
      </c>
      <c r="E47" s="86" t="s">
        <v>1462</v>
      </c>
      <c r="F47" s="86" t="s">
        <v>1463</v>
      </c>
      <c r="G47" s="149">
        <v>1322.16</v>
      </c>
    </row>
    <row r="48" spans="1:7" x14ac:dyDescent="0.25">
      <c r="A48" s="1"/>
      <c r="B48" s="86" t="s">
        <v>145</v>
      </c>
      <c r="C48" s="86" t="s">
        <v>995</v>
      </c>
      <c r="D48" s="86" t="s">
        <v>1504</v>
      </c>
      <c r="E48" s="86" t="s">
        <v>1462</v>
      </c>
      <c r="F48" s="86" t="s">
        <v>1463</v>
      </c>
      <c r="G48" s="149">
        <v>0</v>
      </c>
    </row>
    <row r="49" spans="1:7" x14ac:dyDescent="0.25">
      <c r="A49" s="1"/>
      <c r="B49" s="86" t="s">
        <v>145</v>
      </c>
      <c r="C49" s="86" t="s">
        <v>995</v>
      </c>
      <c r="D49" s="86" t="s">
        <v>1505</v>
      </c>
      <c r="E49" s="86" t="s">
        <v>1462</v>
      </c>
      <c r="F49" s="86" t="s">
        <v>1463</v>
      </c>
      <c r="G49" s="149">
        <v>0</v>
      </c>
    </row>
    <row r="50" spans="1:7" x14ac:dyDescent="0.25">
      <c r="A50" s="1"/>
      <c r="B50" s="86" t="s">
        <v>145</v>
      </c>
      <c r="C50" s="86" t="s">
        <v>995</v>
      </c>
      <c r="D50" s="86" t="s">
        <v>1506</v>
      </c>
      <c r="E50" s="86" t="s">
        <v>1462</v>
      </c>
      <c r="F50" s="86" t="s">
        <v>1463</v>
      </c>
      <c r="G50" s="149">
        <v>0</v>
      </c>
    </row>
    <row r="51" spans="1:7" x14ac:dyDescent="0.25">
      <c r="A51" s="1"/>
      <c r="B51" s="86" t="s">
        <v>422</v>
      </c>
      <c r="C51" s="86" t="s">
        <v>998</v>
      </c>
      <c r="D51" s="86" t="s">
        <v>1507</v>
      </c>
      <c r="E51" s="86" t="s">
        <v>1462</v>
      </c>
      <c r="F51" s="86" t="s">
        <v>1463</v>
      </c>
      <c r="G51" s="149">
        <v>788.81899999999996</v>
      </c>
    </row>
    <row r="52" spans="1:7" x14ac:dyDescent="0.25">
      <c r="A52" s="1"/>
      <c r="B52" s="86" t="s">
        <v>422</v>
      </c>
      <c r="C52" s="86" t="s">
        <v>998</v>
      </c>
      <c r="D52" s="86" t="s">
        <v>1507</v>
      </c>
      <c r="E52" s="86" t="s">
        <v>1490</v>
      </c>
      <c r="F52" s="86" t="s">
        <v>1463</v>
      </c>
      <c r="G52" s="149">
        <v>0</v>
      </c>
    </row>
    <row r="53" spans="1:7" x14ac:dyDescent="0.25">
      <c r="A53" s="1"/>
      <c r="B53" s="86" t="s">
        <v>422</v>
      </c>
      <c r="C53" s="86" t="s">
        <v>998</v>
      </c>
      <c r="D53" s="86" t="s">
        <v>1508</v>
      </c>
      <c r="E53" s="86" t="s">
        <v>1462</v>
      </c>
      <c r="F53" s="86" t="s">
        <v>1463</v>
      </c>
      <c r="G53" s="149">
        <v>819.13300000000004</v>
      </c>
    </row>
    <row r="54" spans="1:7" x14ac:dyDescent="0.25">
      <c r="A54" s="1"/>
      <c r="B54" s="86" t="s">
        <v>422</v>
      </c>
      <c r="C54" s="86" t="s">
        <v>998</v>
      </c>
      <c r="D54" s="86" t="s">
        <v>1508</v>
      </c>
      <c r="E54" s="86" t="s">
        <v>1490</v>
      </c>
      <c r="F54" s="86" t="s">
        <v>1463</v>
      </c>
      <c r="G54" s="149">
        <v>0</v>
      </c>
    </row>
    <row r="55" spans="1:7" x14ac:dyDescent="0.25">
      <c r="A55" s="1"/>
      <c r="B55" s="86" t="s">
        <v>458</v>
      </c>
      <c r="C55" s="86" t="s">
        <v>1002</v>
      </c>
      <c r="D55" s="86" t="s">
        <v>1509</v>
      </c>
      <c r="E55" s="86" t="s">
        <v>1510</v>
      </c>
      <c r="F55" s="86" t="s">
        <v>1463</v>
      </c>
      <c r="G55" s="149">
        <v>1946797.26</v>
      </c>
    </row>
    <row r="56" spans="1:7" x14ac:dyDescent="0.25">
      <c r="A56" s="1"/>
      <c r="B56" s="86" t="s">
        <v>458</v>
      </c>
      <c r="C56" s="86" t="s">
        <v>1002</v>
      </c>
      <c r="D56" s="86" t="s">
        <v>1509</v>
      </c>
      <c r="E56" s="86" t="s">
        <v>1511</v>
      </c>
      <c r="F56" s="86" t="s">
        <v>1463</v>
      </c>
      <c r="G56" s="149">
        <v>403132.86</v>
      </c>
    </row>
    <row r="57" spans="1:7" x14ac:dyDescent="0.25">
      <c r="A57" s="1"/>
      <c r="B57" s="86" t="s">
        <v>458</v>
      </c>
      <c r="C57" s="86" t="s">
        <v>1002</v>
      </c>
      <c r="D57" s="86" t="s">
        <v>1509</v>
      </c>
      <c r="E57" s="86" t="s">
        <v>1512</v>
      </c>
      <c r="F57" s="86" t="s">
        <v>1463</v>
      </c>
      <c r="G57" s="149">
        <v>0</v>
      </c>
    </row>
    <row r="58" spans="1:7" x14ac:dyDescent="0.25">
      <c r="A58" s="1"/>
      <c r="B58" s="86" t="s">
        <v>458</v>
      </c>
      <c r="C58" s="86" t="s">
        <v>1002</v>
      </c>
      <c r="D58" s="86" t="s">
        <v>1513</v>
      </c>
      <c r="E58" s="86" t="s">
        <v>1510</v>
      </c>
      <c r="F58" s="86" t="s">
        <v>1463</v>
      </c>
      <c r="G58" s="149">
        <v>1361232.74</v>
      </c>
    </row>
    <row r="59" spans="1:7" x14ac:dyDescent="0.25">
      <c r="A59" s="1"/>
      <c r="B59" s="86" t="s">
        <v>458</v>
      </c>
      <c r="C59" s="86" t="s">
        <v>1002</v>
      </c>
      <c r="D59" s="86" t="s">
        <v>1513</v>
      </c>
      <c r="E59" s="86" t="s">
        <v>1511</v>
      </c>
      <c r="F59" s="86" t="s">
        <v>1463</v>
      </c>
      <c r="G59" s="149">
        <v>281877.14</v>
      </c>
    </row>
    <row r="60" spans="1:7" x14ac:dyDescent="0.25">
      <c r="A60" s="1"/>
      <c r="B60" s="86" t="s">
        <v>458</v>
      </c>
      <c r="C60" s="86" t="s">
        <v>1002</v>
      </c>
      <c r="D60" s="86" t="s">
        <v>1513</v>
      </c>
      <c r="E60" s="86" t="s">
        <v>1512</v>
      </c>
      <c r="F60" s="86" t="s">
        <v>1463</v>
      </c>
      <c r="G60" s="149">
        <v>0</v>
      </c>
    </row>
    <row r="61" spans="1:7" x14ac:dyDescent="0.25">
      <c r="A61" s="1"/>
      <c r="B61" s="86" t="s">
        <v>426</v>
      </c>
      <c r="C61" s="86" t="s">
        <v>1006</v>
      </c>
      <c r="D61" s="86" t="s">
        <v>1006</v>
      </c>
      <c r="E61" s="86" t="s">
        <v>1462</v>
      </c>
      <c r="F61" s="86" t="s">
        <v>1463</v>
      </c>
      <c r="G61" s="149">
        <v>0</v>
      </c>
    </row>
    <row r="62" spans="1:7" x14ac:dyDescent="0.25">
      <c r="A62" s="1"/>
      <c r="B62" s="86" t="s">
        <v>426</v>
      </c>
      <c r="C62" s="86" t="s">
        <v>1007</v>
      </c>
      <c r="D62" s="86" t="s">
        <v>1007</v>
      </c>
      <c r="E62" s="86" t="s">
        <v>1462</v>
      </c>
      <c r="F62" s="86" t="s">
        <v>1463</v>
      </c>
      <c r="G62" s="149">
        <v>0</v>
      </c>
    </row>
    <row r="63" spans="1:7" x14ac:dyDescent="0.25">
      <c r="A63" s="1"/>
      <c r="B63" s="86" t="s">
        <v>177</v>
      </c>
      <c r="C63" s="86" t="s">
        <v>1011</v>
      </c>
      <c r="D63" s="86" t="s">
        <v>1514</v>
      </c>
      <c r="E63" s="86" t="s">
        <v>1490</v>
      </c>
      <c r="F63" s="86" t="s">
        <v>1463</v>
      </c>
      <c r="G63" s="149">
        <v>0</v>
      </c>
    </row>
    <row r="64" spans="1:7" x14ac:dyDescent="0.25">
      <c r="A64" s="1"/>
      <c r="B64" s="86" t="s">
        <v>177</v>
      </c>
      <c r="C64" s="86" t="s">
        <v>1011</v>
      </c>
      <c r="D64" s="86" t="s">
        <v>1515</v>
      </c>
      <c r="E64" s="86" t="s">
        <v>1490</v>
      </c>
      <c r="F64" s="86" t="s">
        <v>1463</v>
      </c>
      <c r="G64" s="149">
        <v>0</v>
      </c>
    </row>
    <row r="65" spans="1:7" x14ac:dyDescent="0.25">
      <c r="A65" s="1"/>
      <c r="B65" s="86" t="s">
        <v>177</v>
      </c>
      <c r="C65" s="86" t="s">
        <v>1011</v>
      </c>
      <c r="D65" s="86" t="s">
        <v>1516</v>
      </c>
      <c r="E65" s="86" t="s">
        <v>1490</v>
      </c>
      <c r="F65" s="86" t="s">
        <v>1463</v>
      </c>
      <c r="G65" s="149">
        <v>0</v>
      </c>
    </row>
    <row r="66" spans="1:7" x14ac:dyDescent="0.25">
      <c r="A66" s="1"/>
      <c r="B66" s="86" t="s">
        <v>177</v>
      </c>
      <c r="C66" s="86" t="s">
        <v>1012</v>
      </c>
      <c r="D66" s="86" t="s">
        <v>1517</v>
      </c>
      <c r="E66" s="86" t="s">
        <v>1490</v>
      </c>
      <c r="F66" s="86" t="s">
        <v>1463</v>
      </c>
      <c r="G66" s="149">
        <v>0</v>
      </c>
    </row>
    <row r="67" spans="1:7" x14ac:dyDescent="0.25">
      <c r="A67" s="1"/>
      <c r="B67" s="86" t="s">
        <v>197</v>
      </c>
      <c r="C67" s="86" t="s">
        <v>1015</v>
      </c>
      <c r="D67" s="86" t="s">
        <v>1518</v>
      </c>
      <c r="E67" s="86" t="s">
        <v>1462</v>
      </c>
      <c r="F67" s="86" t="s">
        <v>1463</v>
      </c>
      <c r="G67" s="149">
        <v>278.01799999999997</v>
      </c>
    </row>
    <row r="68" spans="1:7" x14ac:dyDescent="0.25">
      <c r="A68" s="1"/>
      <c r="B68" s="86" t="s">
        <v>206</v>
      </c>
      <c r="C68" s="86" t="s">
        <v>1018</v>
      </c>
      <c r="D68" s="86" t="s">
        <v>1519</v>
      </c>
      <c r="E68" s="86" t="s">
        <v>1462</v>
      </c>
      <c r="F68" s="86" t="s">
        <v>1463</v>
      </c>
      <c r="G68" s="149">
        <v>277.10599999999999</v>
      </c>
    </row>
    <row r="69" spans="1:7" x14ac:dyDescent="0.25">
      <c r="A69" s="1"/>
      <c r="B69" s="86" t="s">
        <v>206</v>
      </c>
      <c r="C69" s="86" t="s">
        <v>1018</v>
      </c>
      <c r="D69" s="86" t="s">
        <v>1519</v>
      </c>
      <c r="E69" s="86" t="s">
        <v>1490</v>
      </c>
      <c r="F69" s="86" t="s">
        <v>1463</v>
      </c>
      <c r="G69" s="149">
        <v>0</v>
      </c>
    </row>
    <row r="70" spans="1:7" x14ac:dyDescent="0.25">
      <c r="A70" s="1"/>
      <c r="B70" s="86" t="s">
        <v>206</v>
      </c>
      <c r="C70" s="86" t="s">
        <v>1018</v>
      </c>
      <c r="D70" s="86" t="s">
        <v>1020</v>
      </c>
      <c r="E70" s="86" t="s">
        <v>1462</v>
      </c>
      <c r="F70" s="86" t="s">
        <v>1463</v>
      </c>
      <c r="G70" s="149">
        <v>86.394999999999996</v>
      </c>
    </row>
    <row r="71" spans="1:7" x14ac:dyDescent="0.25">
      <c r="A71" s="1"/>
      <c r="B71" s="86" t="s">
        <v>206</v>
      </c>
      <c r="C71" s="86" t="s">
        <v>1018</v>
      </c>
      <c r="D71" s="86" t="s">
        <v>1020</v>
      </c>
      <c r="E71" s="86" t="s">
        <v>1490</v>
      </c>
      <c r="F71" s="86" t="s">
        <v>1463</v>
      </c>
      <c r="G71" s="149">
        <v>0</v>
      </c>
    </row>
    <row r="72" spans="1:7" x14ac:dyDescent="0.25">
      <c r="A72" s="1"/>
      <c r="B72" s="86" t="s">
        <v>206</v>
      </c>
      <c r="C72" s="86" t="s">
        <v>1018</v>
      </c>
      <c r="D72" s="86" t="s">
        <v>1520</v>
      </c>
      <c r="E72" s="86" t="s">
        <v>1462</v>
      </c>
      <c r="F72" s="86" t="s">
        <v>1463</v>
      </c>
      <c r="G72" s="149">
        <v>0</v>
      </c>
    </row>
    <row r="73" spans="1:7" x14ac:dyDescent="0.25">
      <c r="A73" s="1"/>
      <c r="B73" s="86" t="s">
        <v>206</v>
      </c>
      <c r="C73" s="86" t="s">
        <v>1018</v>
      </c>
      <c r="D73" s="86" t="s">
        <v>1520</v>
      </c>
      <c r="E73" s="86" t="s">
        <v>1490</v>
      </c>
      <c r="F73" s="86" t="s">
        <v>1463</v>
      </c>
      <c r="G73" s="149">
        <v>0</v>
      </c>
    </row>
    <row r="74" spans="1:7" x14ac:dyDescent="0.25">
      <c r="A74" s="1"/>
      <c r="B74" s="86" t="s">
        <v>206</v>
      </c>
      <c r="C74" s="86" t="s">
        <v>1021</v>
      </c>
      <c r="D74" s="86" t="s">
        <v>1521</v>
      </c>
      <c r="E74" s="86" t="s">
        <v>1490</v>
      </c>
      <c r="F74" s="86" t="s">
        <v>1463</v>
      </c>
      <c r="G74" s="149">
        <v>0</v>
      </c>
    </row>
    <row r="75" spans="1:7" x14ac:dyDescent="0.25">
      <c r="A75" s="1"/>
      <c r="B75" s="86" t="s">
        <v>206</v>
      </c>
      <c r="C75" s="86" t="s">
        <v>1023</v>
      </c>
      <c r="D75" s="86" t="s">
        <v>1023</v>
      </c>
      <c r="E75" s="86" t="s">
        <v>1490</v>
      </c>
      <c r="F75" s="86" t="s">
        <v>1463</v>
      </c>
      <c r="G75" s="149">
        <v>0</v>
      </c>
    </row>
    <row r="76" spans="1:7" x14ac:dyDescent="0.25">
      <c r="A76" s="1"/>
      <c r="B76" s="86" t="s">
        <v>206</v>
      </c>
      <c r="C76" s="86" t="s">
        <v>1023</v>
      </c>
      <c r="D76" s="86" t="s">
        <v>1522</v>
      </c>
      <c r="E76" s="86" t="s">
        <v>1462</v>
      </c>
      <c r="F76" s="86" t="s">
        <v>1463</v>
      </c>
      <c r="G76" s="149">
        <v>894.88699999999994</v>
      </c>
    </row>
    <row r="77" spans="1:7" x14ac:dyDescent="0.25">
      <c r="A77" s="1"/>
      <c r="B77" s="86" t="s">
        <v>206</v>
      </c>
      <c r="C77" s="86" t="s">
        <v>1023</v>
      </c>
      <c r="D77" s="86" t="s">
        <v>1523</v>
      </c>
      <c r="E77" s="86" t="s">
        <v>1462</v>
      </c>
      <c r="F77" s="86" t="s">
        <v>1463</v>
      </c>
      <c r="G77" s="149">
        <v>0</v>
      </c>
    </row>
    <row r="78" spans="1:7" x14ac:dyDescent="0.25">
      <c r="A78" s="1"/>
      <c r="B78" s="86" t="s">
        <v>226</v>
      </c>
      <c r="C78" s="86" t="s">
        <v>916</v>
      </c>
      <c r="D78" s="86" t="s">
        <v>1524</v>
      </c>
      <c r="E78" s="86" t="s">
        <v>1525</v>
      </c>
      <c r="F78" s="86" t="s">
        <v>1463</v>
      </c>
      <c r="G78" s="149">
        <v>23262.17</v>
      </c>
    </row>
    <row r="79" spans="1:7" x14ac:dyDescent="0.25">
      <c r="A79" s="1"/>
      <c r="B79" s="86" t="s">
        <v>226</v>
      </c>
      <c r="C79" s="86" t="s">
        <v>916</v>
      </c>
      <c r="D79" s="86" t="s">
        <v>1526</v>
      </c>
      <c r="E79" s="86" t="s">
        <v>1525</v>
      </c>
      <c r="F79" s="86" t="s">
        <v>1463</v>
      </c>
      <c r="G79" s="149">
        <v>23444.71</v>
      </c>
    </row>
    <row r="80" spans="1:7" x14ac:dyDescent="0.25">
      <c r="A80" s="1"/>
      <c r="B80" s="86" t="s">
        <v>226</v>
      </c>
      <c r="C80" s="86" t="s">
        <v>916</v>
      </c>
      <c r="D80" s="86" t="s">
        <v>1527</v>
      </c>
      <c r="E80" s="86" t="s">
        <v>1525</v>
      </c>
      <c r="F80" s="86" t="s">
        <v>1463</v>
      </c>
      <c r="G80" s="149">
        <v>23364.65</v>
      </c>
    </row>
    <row r="81" spans="1:7" x14ac:dyDescent="0.25">
      <c r="A81" s="1"/>
      <c r="B81" s="86" t="s">
        <v>226</v>
      </c>
      <c r="C81" s="86" t="s">
        <v>1028</v>
      </c>
      <c r="D81" s="86" t="s">
        <v>1528</v>
      </c>
      <c r="E81" s="86" t="s">
        <v>1525</v>
      </c>
      <c r="F81" s="86" t="s">
        <v>1463</v>
      </c>
      <c r="G81" s="149">
        <v>17878.95</v>
      </c>
    </row>
    <row r="82" spans="1:7" x14ac:dyDescent="0.25">
      <c r="A82" s="1"/>
      <c r="B82" s="86" t="s">
        <v>226</v>
      </c>
      <c r="C82" s="86" t="s">
        <v>1028</v>
      </c>
      <c r="D82" s="86" t="s">
        <v>1529</v>
      </c>
      <c r="E82" s="86" t="s">
        <v>1525</v>
      </c>
      <c r="F82" s="86" t="s">
        <v>1463</v>
      </c>
      <c r="G82" s="149">
        <v>17523.490000000002</v>
      </c>
    </row>
    <row r="83" spans="1:7" x14ac:dyDescent="0.25">
      <c r="A83" s="1"/>
      <c r="B83" s="86" t="s">
        <v>226</v>
      </c>
      <c r="C83" s="86" t="s">
        <v>1029</v>
      </c>
      <c r="D83" s="86" t="s">
        <v>1530</v>
      </c>
      <c r="E83" s="86" t="s">
        <v>1525</v>
      </c>
      <c r="F83" s="86" t="s">
        <v>1463</v>
      </c>
      <c r="G83" s="149">
        <v>10593.8</v>
      </c>
    </row>
    <row r="84" spans="1:7" x14ac:dyDescent="0.25">
      <c r="A84" s="1"/>
      <c r="B84" s="86" t="s">
        <v>226</v>
      </c>
      <c r="C84" s="86" t="s">
        <v>1029</v>
      </c>
      <c r="D84" s="86" t="s">
        <v>1531</v>
      </c>
      <c r="E84" s="86" t="s">
        <v>1525</v>
      </c>
      <c r="F84" s="86" t="s">
        <v>1463</v>
      </c>
      <c r="G84" s="149">
        <v>0</v>
      </c>
    </row>
    <row r="85" spans="1:7" x14ac:dyDescent="0.25">
      <c r="A85" s="1"/>
      <c r="B85" s="86" t="s">
        <v>226</v>
      </c>
      <c r="C85" s="86" t="s">
        <v>1030</v>
      </c>
      <c r="D85" s="86" t="s">
        <v>1532</v>
      </c>
      <c r="E85" s="86" t="s">
        <v>1525</v>
      </c>
      <c r="F85" s="86" t="s">
        <v>1463</v>
      </c>
      <c r="G85" s="149">
        <v>14122.64</v>
      </c>
    </row>
    <row r="86" spans="1:7" x14ac:dyDescent="0.25">
      <c r="A86" s="1"/>
      <c r="B86" s="86" t="s">
        <v>226</v>
      </c>
      <c r="C86" s="86" t="s">
        <v>1030</v>
      </c>
      <c r="D86" s="86" t="s">
        <v>1533</v>
      </c>
      <c r="E86" s="86" t="s">
        <v>1525</v>
      </c>
      <c r="F86" s="86" t="s">
        <v>1463</v>
      </c>
      <c r="G86" s="149">
        <v>13490.06</v>
      </c>
    </row>
    <row r="87" spans="1:7" ht="25.5" x14ac:dyDescent="0.25">
      <c r="A87" s="1"/>
      <c r="B87" s="86" t="s">
        <v>415</v>
      </c>
      <c r="C87" s="86" t="s">
        <v>1031</v>
      </c>
      <c r="D87" s="86" t="s">
        <v>500</v>
      </c>
      <c r="E87" s="86" t="s">
        <v>1462</v>
      </c>
      <c r="F87" s="86" t="s">
        <v>1463</v>
      </c>
      <c r="G87" s="149">
        <v>0</v>
      </c>
    </row>
    <row r="88" spans="1:7" ht="25.5" x14ac:dyDescent="0.25">
      <c r="A88" s="1"/>
      <c r="B88" s="86" t="s">
        <v>415</v>
      </c>
      <c r="C88" s="86" t="s">
        <v>1031</v>
      </c>
      <c r="D88" s="86" t="s">
        <v>501</v>
      </c>
      <c r="E88" s="86" t="s">
        <v>1462</v>
      </c>
      <c r="F88" s="86" t="s">
        <v>1463</v>
      </c>
      <c r="G88" s="149">
        <v>0</v>
      </c>
    </row>
    <row r="89" spans="1:7" x14ac:dyDescent="0.25">
      <c r="A89" s="1"/>
      <c r="B89" s="86" t="s">
        <v>428</v>
      </c>
      <c r="C89" s="86" t="s">
        <v>1034</v>
      </c>
      <c r="D89" s="86" t="s">
        <v>1534</v>
      </c>
      <c r="E89" s="86" t="s">
        <v>1462</v>
      </c>
      <c r="F89" s="86" t="s">
        <v>1463</v>
      </c>
      <c r="G89" s="149">
        <v>1167.4880000000001</v>
      </c>
    </row>
    <row r="90" spans="1:7" x14ac:dyDescent="0.25">
      <c r="A90" s="1"/>
      <c r="B90" s="86" t="s">
        <v>428</v>
      </c>
      <c r="C90" s="86" t="s">
        <v>1034</v>
      </c>
      <c r="D90" s="86" t="s">
        <v>1535</v>
      </c>
      <c r="E90" s="86" t="s">
        <v>1462</v>
      </c>
      <c r="F90" s="86" t="s">
        <v>1463</v>
      </c>
      <c r="G90" s="149">
        <v>630.74</v>
      </c>
    </row>
    <row r="91" spans="1:7" x14ac:dyDescent="0.25">
      <c r="A91" s="1"/>
      <c r="B91" s="86" t="s">
        <v>428</v>
      </c>
      <c r="C91" s="86" t="s">
        <v>1034</v>
      </c>
      <c r="D91" s="86" t="s">
        <v>1536</v>
      </c>
      <c r="E91" s="86" t="s">
        <v>1462</v>
      </c>
      <c r="F91" s="86" t="s">
        <v>1463</v>
      </c>
      <c r="G91" s="149">
        <v>1178.8499999999999</v>
      </c>
    </row>
    <row r="92" spans="1:7" x14ac:dyDescent="0.25">
      <c r="A92" s="1"/>
      <c r="B92" s="86" t="s">
        <v>428</v>
      </c>
      <c r="C92" s="86" t="s">
        <v>1034</v>
      </c>
      <c r="D92" s="86" t="s">
        <v>1537</v>
      </c>
      <c r="E92" s="86" t="s">
        <v>1462</v>
      </c>
      <c r="F92" s="86" t="s">
        <v>1463</v>
      </c>
      <c r="G92" s="149">
        <v>355.20400000000001</v>
      </c>
    </row>
    <row r="93" spans="1:7" x14ac:dyDescent="0.25">
      <c r="A93" s="1"/>
      <c r="B93" s="86" t="s">
        <v>325</v>
      </c>
      <c r="C93" s="86" t="s">
        <v>1035</v>
      </c>
      <c r="D93" s="86" t="s">
        <v>326</v>
      </c>
      <c r="E93" s="86" t="s">
        <v>1462</v>
      </c>
      <c r="F93" s="86" t="s">
        <v>1463</v>
      </c>
      <c r="G93" s="149">
        <v>0</v>
      </c>
    </row>
    <row r="94" spans="1:7" x14ac:dyDescent="0.25">
      <c r="A94" s="1"/>
      <c r="B94" s="86" t="s">
        <v>325</v>
      </c>
      <c r="C94" s="86" t="s">
        <v>1035</v>
      </c>
      <c r="D94" s="86" t="s">
        <v>1538</v>
      </c>
      <c r="E94" s="86" t="s">
        <v>1462</v>
      </c>
      <c r="F94" s="86" t="s">
        <v>1463</v>
      </c>
      <c r="G94" s="149">
        <v>0</v>
      </c>
    </row>
    <row r="95" spans="1:7" x14ac:dyDescent="0.25">
      <c r="A95" s="1"/>
      <c r="B95" s="86" t="s">
        <v>325</v>
      </c>
      <c r="C95" s="86" t="s">
        <v>1035</v>
      </c>
      <c r="D95" s="86" t="s">
        <v>1538</v>
      </c>
      <c r="E95" s="86" t="s">
        <v>1465</v>
      </c>
      <c r="F95" s="86" t="s">
        <v>1463</v>
      </c>
      <c r="G95" s="149">
        <v>0</v>
      </c>
    </row>
    <row r="96" spans="1:7" x14ac:dyDescent="0.25">
      <c r="A96" s="1"/>
      <c r="B96" s="86" t="s">
        <v>325</v>
      </c>
      <c r="C96" s="86" t="s">
        <v>1035</v>
      </c>
      <c r="D96" s="86" t="s">
        <v>1539</v>
      </c>
      <c r="E96" s="86" t="s">
        <v>1462</v>
      </c>
      <c r="F96" s="86" t="s">
        <v>1463</v>
      </c>
      <c r="G96" s="149">
        <v>0</v>
      </c>
    </row>
    <row r="97" spans="1:7" x14ac:dyDescent="0.25">
      <c r="A97" s="1"/>
      <c r="B97" s="86" t="s">
        <v>325</v>
      </c>
      <c r="C97" s="86" t="s">
        <v>1035</v>
      </c>
      <c r="D97" s="86" t="s">
        <v>1539</v>
      </c>
      <c r="E97" s="86" t="s">
        <v>1465</v>
      </c>
      <c r="F97" s="86" t="s">
        <v>1463</v>
      </c>
      <c r="G97" s="149">
        <v>129.73400000000001</v>
      </c>
    </row>
    <row r="98" spans="1:7" x14ac:dyDescent="0.25">
      <c r="A98" s="1"/>
      <c r="B98" s="86" t="s">
        <v>325</v>
      </c>
      <c r="C98" s="86" t="s">
        <v>1035</v>
      </c>
      <c r="D98" s="86" t="s">
        <v>1540</v>
      </c>
      <c r="E98" s="86" t="s">
        <v>1462</v>
      </c>
      <c r="F98" s="86" t="s">
        <v>1463</v>
      </c>
      <c r="G98" s="149">
        <v>0</v>
      </c>
    </row>
    <row r="99" spans="1:7" x14ac:dyDescent="0.25">
      <c r="A99" s="1"/>
      <c r="B99" s="86" t="s">
        <v>325</v>
      </c>
      <c r="C99" s="86" t="s">
        <v>1035</v>
      </c>
      <c r="D99" s="86" t="s">
        <v>1540</v>
      </c>
      <c r="E99" s="86" t="s">
        <v>1465</v>
      </c>
      <c r="F99" s="86" t="s">
        <v>1463</v>
      </c>
      <c r="G99" s="149">
        <v>0</v>
      </c>
    </row>
    <row r="100" spans="1:7" x14ac:dyDescent="0.25">
      <c r="A100" s="1"/>
      <c r="B100" s="86" t="s">
        <v>429</v>
      </c>
      <c r="C100" s="86" t="s">
        <v>1039</v>
      </c>
      <c r="D100" s="86" t="s">
        <v>553</v>
      </c>
      <c r="E100" s="86" t="s">
        <v>1490</v>
      </c>
      <c r="F100" s="86" t="s">
        <v>1463</v>
      </c>
      <c r="G100" s="149">
        <v>0</v>
      </c>
    </row>
    <row r="101" spans="1:7" x14ac:dyDescent="0.25">
      <c r="A101" s="1"/>
      <c r="B101" s="86" t="s">
        <v>341</v>
      </c>
      <c r="C101" s="86" t="s">
        <v>1040</v>
      </c>
      <c r="D101" s="86" t="s">
        <v>1541</v>
      </c>
      <c r="E101" s="86" t="s">
        <v>1490</v>
      </c>
      <c r="F101" s="86" t="s">
        <v>1463</v>
      </c>
      <c r="G101" s="149">
        <v>340164.62138000003</v>
      </c>
    </row>
    <row r="102" spans="1:7" x14ac:dyDescent="0.25">
      <c r="A102" s="1"/>
      <c r="B102" s="86" t="s">
        <v>341</v>
      </c>
      <c r="C102" s="86" t="s">
        <v>1040</v>
      </c>
      <c r="D102" s="86" t="s">
        <v>1542</v>
      </c>
      <c r="E102" s="86" t="s">
        <v>1490</v>
      </c>
      <c r="F102" s="86" t="s">
        <v>1463</v>
      </c>
      <c r="G102" s="149">
        <v>41039.651510000003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3" t="s">
        <v>400</v>
      </c>
      <c r="C6" s="203" t="s">
        <v>1543</v>
      </c>
      <c r="D6" s="203"/>
      <c r="E6" s="203"/>
      <c r="F6" s="203"/>
      <c r="G6" s="203"/>
      <c r="H6" s="203"/>
      <c r="I6" s="203"/>
      <c r="J6" s="203"/>
      <c r="K6" s="203"/>
      <c r="L6" s="203"/>
      <c r="M6" s="203"/>
      <c r="N6" s="203"/>
      <c r="O6" s="203"/>
      <c r="P6" s="203"/>
    </row>
    <row r="7" spans="1:16" ht="39.950000000000003" customHeight="1" x14ac:dyDescent="0.25">
      <c r="A7" s="1"/>
      <c r="B7" s="203"/>
      <c r="C7" s="3" t="s">
        <v>128</v>
      </c>
      <c r="D7" s="3" t="s">
        <v>425</v>
      </c>
      <c r="E7" s="3" t="s">
        <v>145</v>
      </c>
      <c r="F7" s="3" t="s">
        <v>145</v>
      </c>
      <c r="G7" s="3" t="s">
        <v>422</v>
      </c>
      <c r="H7" s="3" t="s">
        <v>458</v>
      </c>
      <c r="I7" s="3" t="s">
        <v>177</v>
      </c>
      <c r="J7" s="3" t="s">
        <v>177</v>
      </c>
      <c r="K7" s="3" t="s">
        <v>206</v>
      </c>
      <c r="L7" s="3" t="s">
        <v>206</v>
      </c>
      <c r="M7" s="3" t="s">
        <v>206</v>
      </c>
      <c r="N7" s="3" t="s">
        <v>206</v>
      </c>
      <c r="O7" s="3" t="s">
        <v>429</v>
      </c>
      <c r="P7" s="3" t="s">
        <v>341</v>
      </c>
    </row>
    <row r="8" spans="1:16" ht="39.950000000000003" customHeight="1" x14ac:dyDescent="0.25">
      <c r="A8" s="1"/>
      <c r="B8" s="203"/>
      <c r="C8" s="3" t="s">
        <v>101</v>
      </c>
      <c r="D8" s="3" t="s">
        <v>221</v>
      </c>
      <c r="E8" s="3" t="s">
        <v>1544</v>
      </c>
      <c r="F8" s="3" t="s">
        <v>1545</v>
      </c>
      <c r="G8" s="3" t="s">
        <v>1546</v>
      </c>
      <c r="H8" s="3" t="s">
        <v>1547</v>
      </c>
      <c r="I8" s="3" t="s">
        <v>1011</v>
      </c>
      <c r="J8" s="3" t="s">
        <v>1012</v>
      </c>
      <c r="K8" s="3" t="s">
        <v>1548</v>
      </c>
      <c r="L8" s="3" t="s">
        <v>1549</v>
      </c>
      <c r="M8" s="3" t="s">
        <v>1019</v>
      </c>
      <c r="N8" s="3" t="s">
        <v>1550</v>
      </c>
      <c r="O8" s="3" t="s">
        <v>996</v>
      </c>
      <c r="P8" s="3" t="s">
        <v>1551</v>
      </c>
    </row>
    <row r="9" spans="1:16" x14ac:dyDescent="0.25">
      <c r="A9" s="1"/>
      <c r="B9" s="150" t="s">
        <v>88</v>
      </c>
      <c r="C9" s="148">
        <v>861.7</v>
      </c>
      <c r="D9" s="148">
        <v>2975.32</v>
      </c>
      <c r="E9" s="148">
        <v>72.41</v>
      </c>
      <c r="F9" s="148">
        <v>72.41</v>
      </c>
      <c r="G9" s="148">
        <v>4750.5</v>
      </c>
      <c r="H9" s="148">
        <v>513.87</v>
      </c>
      <c r="I9" s="148">
        <v>6086</v>
      </c>
      <c r="J9" s="148">
        <v>4404</v>
      </c>
      <c r="K9" s="148">
        <v>4737.7425999999996</v>
      </c>
      <c r="L9" s="148">
        <v>4770.5649999999996</v>
      </c>
      <c r="M9" s="148">
        <v>4734.5007999999998</v>
      </c>
      <c r="N9" s="148">
        <v>4735.7227000000003</v>
      </c>
      <c r="O9" s="148">
        <v>6033.5</v>
      </c>
      <c r="P9" s="148">
        <v>6085.7209999999995</v>
      </c>
    </row>
    <row r="10" spans="1:16" x14ac:dyDescent="0.25">
      <c r="A10" s="1"/>
      <c r="B10" s="150" t="s">
        <v>1552</v>
      </c>
      <c r="C10" s="148">
        <v>857.7</v>
      </c>
      <c r="D10" s="148">
        <v>2975.7</v>
      </c>
      <c r="E10" s="148">
        <v>72.34</v>
      </c>
      <c r="F10" s="148">
        <v>72.34</v>
      </c>
      <c r="G10" s="148">
        <v>4750.5</v>
      </c>
      <c r="H10" s="148">
        <v>514.85</v>
      </c>
      <c r="I10" s="148">
        <v>6114</v>
      </c>
      <c r="J10" s="148">
        <v>4391</v>
      </c>
      <c r="K10" s="148">
        <v>4729.652</v>
      </c>
      <c r="L10" s="148">
        <v>4764.2062999999998</v>
      </c>
      <c r="M10" s="148">
        <v>4726.7043999999996</v>
      </c>
      <c r="N10" s="148">
        <v>4727.5009</v>
      </c>
      <c r="O10" s="148">
        <v>6064.6</v>
      </c>
      <c r="P10" s="148">
        <v>6001.5540000000001</v>
      </c>
    </row>
    <row r="11" spans="1:16" x14ac:dyDescent="0.25">
      <c r="A11" s="1"/>
      <c r="B11" s="150" t="s">
        <v>1553</v>
      </c>
      <c r="C11" s="148">
        <v>854.8</v>
      </c>
      <c r="D11" s="148">
        <v>2976.11</v>
      </c>
      <c r="E11" s="148">
        <v>72.319999999999993</v>
      </c>
      <c r="F11" s="148">
        <v>72.319999999999993</v>
      </c>
      <c r="G11" s="148">
        <v>4750.5</v>
      </c>
      <c r="H11" s="148">
        <v>512.89</v>
      </c>
      <c r="I11" s="148">
        <v>6148</v>
      </c>
      <c r="J11" s="148">
        <v>4377</v>
      </c>
      <c r="K11" s="148">
        <v>4731.8981000000003</v>
      </c>
      <c r="L11" s="148">
        <v>4768.0857999999998</v>
      </c>
      <c r="M11" s="148">
        <v>4728.8108000000002</v>
      </c>
      <c r="N11" s="148">
        <v>4729.1007</v>
      </c>
      <c r="O11" s="148">
        <v>6124.6</v>
      </c>
      <c r="P11" s="148">
        <v>5932.93</v>
      </c>
    </row>
    <row r="12" spans="1:16" x14ac:dyDescent="0.25">
      <c r="A12" s="1"/>
      <c r="B12" s="150" t="s">
        <v>1554</v>
      </c>
      <c r="C12" s="148">
        <v>851.2</v>
      </c>
      <c r="D12" s="148">
        <v>2975.9</v>
      </c>
      <c r="E12" s="148">
        <v>72.239999999999995</v>
      </c>
      <c r="F12" s="148">
        <v>72.239999999999995</v>
      </c>
      <c r="G12" s="148">
        <v>4750.5</v>
      </c>
      <c r="H12" s="148">
        <v>512.89</v>
      </c>
      <c r="I12" s="148">
        <v>6221</v>
      </c>
      <c r="J12" s="148">
        <v>4363</v>
      </c>
      <c r="K12" s="148">
        <v>4733.67</v>
      </c>
      <c r="L12" s="148">
        <v>4770.0931</v>
      </c>
      <c r="M12" s="148">
        <v>4730.2955000000002</v>
      </c>
      <c r="N12" s="148">
        <v>4730.9050999999999</v>
      </c>
      <c r="O12" s="148">
        <v>6198</v>
      </c>
      <c r="P12" s="148">
        <v>6012.8</v>
      </c>
    </row>
    <row r="13" spans="1:16" x14ac:dyDescent="0.25">
      <c r="A13" s="1"/>
      <c r="B13" s="150" t="s">
        <v>1555</v>
      </c>
      <c r="C13" s="148">
        <v>861.7</v>
      </c>
      <c r="D13" s="148">
        <v>2967.95</v>
      </c>
      <c r="E13" s="148">
        <v>72.14</v>
      </c>
      <c r="F13" s="148">
        <v>72.14</v>
      </c>
      <c r="G13" s="148">
        <v>4750.5</v>
      </c>
      <c r="H13" s="148">
        <v>513.87</v>
      </c>
      <c r="I13" s="148">
        <v>6293</v>
      </c>
      <c r="J13" s="148">
        <v>4350</v>
      </c>
      <c r="K13" s="148">
        <v>4731.8137999999999</v>
      </c>
      <c r="L13" s="148">
        <v>4767.6634999999997</v>
      </c>
      <c r="M13" s="148">
        <v>4728.6379999999999</v>
      </c>
      <c r="N13" s="148">
        <v>4729.2777999999998</v>
      </c>
      <c r="O13" s="148">
        <v>6274.6</v>
      </c>
      <c r="P13" s="148">
        <v>6273.5860000000002</v>
      </c>
    </row>
    <row r="14" spans="1:16" x14ac:dyDescent="0.25">
      <c r="A14" s="1"/>
      <c r="B14" s="150" t="s">
        <v>1556</v>
      </c>
      <c r="C14" s="148">
        <v>857.7</v>
      </c>
      <c r="D14" s="148">
        <v>2969.68</v>
      </c>
      <c r="E14" s="148">
        <v>71.91</v>
      </c>
      <c r="F14" s="148">
        <v>71.91</v>
      </c>
      <c r="G14" s="148">
        <v>4750.5</v>
      </c>
      <c r="H14" s="148">
        <v>516.80999999999995</v>
      </c>
      <c r="I14" s="148">
        <v>6366</v>
      </c>
      <c r="J14" s="148">
        <v>4351</v>
      </c>
      <c r="K14" s="148">
        <v>4730.0051999999996</v>
      </c>
      <c r="L14" s="148">
        <v>4765.1972999999998</v>
      </c>
      <c r="M14" s="148">
        <v>4726.7764999999999</v>
      </c>
      <c r="N14" s="148">
        <v>4727.5362999999998</v>
      </c>
      <c r="O14" s="148">
        <v>6343.3</v>
      </c>
      <c r="P14" s="148">
        <v>6404.1869999999999</v>
      </c>
    </row>
    <row r="15" spans="1:16" x14ac:dyDescent="0.25">
      <c r="A15" s="1"/>
      <c r="B15" s="150" t="s">
        <v>1557</v>
      </c>
      <c r="C15" s="148">
        <v>854.8</v>
      </c>
      <c r="D15" s="148">
        <v>2973.79</v>
      </c>
      <c r="E15" s="148">
        <v>71.64</v>
      </c>
      <c r="F15" s="148">
        <v>71.64</v>
      </c>
      <c r="G15" s="148">
        <v>4748.7</v>
      </c>
      <c r="H15" s="148">
        <v>514.85</v>
      </c>
      <c r="I15" s="148">
        <v>6438</v>
      </c>
      <c r="J15" s="148">
        <v>4358</v>
      </c>
      <c r="K15" s="148">
        <v>4724.9588000000003</v>
      </c>
      <c r="L15" s="148">
        <v>4757.9688999999998</v>
      </c>
      <c r="M15" s="148">
        <v>4721.3836000000001</v>
      </c>
      <c r="N15" s="148">
        <v>4722.4655000000002</v>
      </c>
      <c r="O15" s="148">
        <v>6406.9</v>
      </c>
      <c r="P15" s="148">
        <v>6529.4089999999997</v>
      </c>
    </row>
    <row r="16" spans="1:16" x14ac:dyDescent="0.25">
      <c r="A16" s="1"/>
      <c r="B16" s="150" t="s">
        <v>1558</v>
      </c>
      <c r="C16" s="148">
        <v>851.2</v>
      </c>
      <c r="D16" s="148">
        <v>2969.65</v>
      </c>
      <c r="E16" s="148">
        <v>71.2</v>
      </c>
      <c r="F16" s="148">
        <v>71.2</v>
      </c>
      <c r="G16" s="148">
        <v>4749.5</v>
      </c>
      <c r="H16" s="148">
        <v>513.87</v>
      </c>
      <c r="I16" s="148">
        <v>6510</v>
      </c>
      <c r="J16" s="148">
        <v>4366</v>
      </c>
      <c r="K16" s="148">
        <v>4710.1180999999997</v>
      </c>
      <c r="L16" s="148">
        <v>4740.5024999999996</v>
      </c>
      <c r="M16" s="148">
        <v>4707.0198</v>
      </c>
      <c r="N16" s="148">
        <v>4707.7952999999998</v>
      </c>
      <c r="O16" s="148">
        <v>6458.3</v>
      </c>
      <c r="P16" s="148">
        <v>6653.2860000000001</v>
      </c>
    </row>
    <row r="17" spans="1:16" x14ac:dyDescent="0.25">
      <c r="A17" s="1"/>
      <c r="B17" s="150" t="s">
        <v>1559</v>
      </c>
      <c r="C17" s="148">
        <v>861.7</v>
      </c>
      <c r="D17" s="148">
        <v>2974.1</v>
      </c>
      <c r="E17" s="148">
        <v>70.87</v>
      </c>
      <c r="F17" s="148">
        <v>70.87</v>
      </c>
      <c r="G17" s="148">
        <v>4750.3999999999996</v>
      </c>
      <c r="H17" s="148">
        <v>516.80999999999995</v>
      </c>
      <c r="I17" s="148">
        <v>6583</v>
      </c>
      <c r="J17" s="148">
        <v>4373</v>
      </c>
      <c r="K17" s="148">
        <v>4710.2527</v>
      </c>
      <c r="L17" s="148">
        <v>4740.5311000000002</v>
      </c>
      <c r="M17" s="148">
        <v>4706.1495999999997</v>
      </c>
      <c r="N17" s="148">
        <v>4708.6502</v>
      </c>
      <c r="O17" s="148">
        <v>6523.1</v>
      </c>
      <c r="P17" s="148">
        <v>6776.3220000000001</v>
      </c>
    </row>
    <row r="18" spans="1:16" x14ac:dyDescent="0.25">
      <c r="A18" s="1"/>
      <c r="B18" s="150" t="s">
        <v>1560</v>
      </c>
      <c r="C18" s="148">
        <v>857.7</v>
      </c>
      <c r="D18" s="148">
        <v>2974.37</v>
      </c>
      <c r="E18" s="148">
        <v>70.569999999999993</v>
      </c>
      <c r="F18" s="148">
        <v>70.569999999999993</v>
      </c>
      <c r="G18" s="148">
        <v>4750.8</v>
      </c>
      <c r="H18" s="148">
        <v>515.83000000000004</v>
      </c>
      <c r="I18" s="148">
        <v>6655</v>
      </c>
      <c r="J18" s="148">
        <v>4380</v>
      </c>
      <c r="K18" s="148">
        <v>4708.5784000000003</v>
      </c>
      <c r="L18" s="148">
        <v>4738.3963999999996</v>
      </c>
      <c r="M18" s="148">
        <v>4704.2129000000004</v>
      </c>
      <c r="N18" s="148">
        <v>4708.8194999999996</v>
      </c>
      <c r="O18" s="148">
        <v>6618.5</v>
      </c>
      <c r="P18" s="148">
        <v>6872.56</v>
      </c>
    </row>
    <row r="19" spans="1:16" x14ac:dyDescent="0.25">
      <c r="A19" s="1"/>
      <c r="B19" s="150" t="s">
        <v>247</v>
      </c>
      <c r="C19" s="148">
        <v>854.8</v>
      </c>
      <c r="D19" s="148">
        <v>2971.71</v>
      </c>
      <c r="E19" s="148">
        <v>70.150000000000006</v>
      </c>
      <c r="F19" s="148">
        <v>70.150000000000006</v>
      </c>
      <c r="G19" s="148">
        <v>4752.8999999999996</v>
      </c>
      <c r="H19" s="148">
        <v>512.89</v>
      </c>
      <c r="I19" s="148">
        <v>6721</v>
      </c>
      <c r="J19" s="148">
        <v>4388</v>
      </c>
      <c r="K19" s="148">
        <v>4694.0635000000002</v>
      </c>
      <c r="L19" s="148">
        <v>4718.9764999999998</v>
      </c>
      <c r="M19" s="148">
        <v>4689.4813000000004</v>
      </c>
      <c r="N19" s="148">
        <v>4696.1296000000002</v>
      </c>
      <c r="O19" s="148">
        <v>6705.2</v>
      </c>
      <c r="P19" s="148">
        <v>6833.0709999999999</v>
      </c>
    </row>
    <row r="20" spans="1:16" x14ac:dyDescent="0.25">
      <c r="A20" s="1"/>
      <c r="B20" s="150" t="s">
        <v>111</v>
      </c>
      <c r="C20" s="148">
        <v>851.2</v>
      </c>
      <c r="D20" s="148">
        <v>2972.51</v>
      </c>
      <c r="E20" s="148">
        <v>69.680000000000007</v>
      </c>
      <c r="F20" s="148">
        <v>69.680000000000007</v>
      </c>
      <c r="G20" s="148">
        <v>4756.1000000000004</v>
      </c>
      <c r="H20" s="148">
        <v>511.91</v>
      </c>
      <c r="I20" s="148">
        <v>6772</v>
      </c>
      <c r="J20" s="148">
        <v>4395</v>
      </c>
      <c r="K20" s="148">
        <v>4661.7350999999999</v>
      </c>
      <c r="L20" s="148">
        <v>4674.5712000000003</v>
      </c>
      <c r="M20" s="148">
        <v>4656.5119999999997</v>
      </c>
      <c r="N20" s="148">
        <v>4664.8464000000004</v>
      </c>
      <c r="O20" s="148">
        <v>6687.2</v>
      </c>
      <c r="P20" s="148">
        <v>6814.4459999999999</v>
      </c>
    </row>
    <row r="21" spans="1:16" x14ac:dyDescent="0.25">
      <c r="A21" s="1"/>
      <c r="B21" s="150" t="s">
        <v>1561</v>
      </c>
      <c r="C21" s="148">
        <v>849.2</v>
      </c>
      <c r="D21" s="148">
        <v>2974.17</v>
      </c>
      <c r="E21" s="148">
        <v>69.239999999999995</v>
      </c>
      <c r="F21" s="148">
        <v>69.239999999999995</v>
      </c>
      <c r="G21" s="148">
        <v>4759.8999999999996</v>
      </c>
      <c r="H21" s="148">
        <v>517.79</v>
      </c>
      <c r="I21" s="148">
        <v>6819</v>
      </c>
      <c r="J21" s="148">
        <v>4402</v>
      </c>
      <c r="K21" s="148">
        <v>4617.1943000000001</v>
      </c>
      <c r="L21" s="148">
        <v>4610.9794000000002</v>
      </c>
      <c r="M21" s="148">
        <v>4610.8317999999999</v>
      </c>
      <c r="N21" s="148">
        <v>4624.1923999999999</v>
      </c>
      <c r="O21" s="148">
        <v>6688.8</v>
      </c>
      <c r="P21" s="148">
        <v>6762.518</v>
      </c>
    </row>
    <row r="22" spans="1:16" x14ac:dyDescent="0.25">
      <c r="A22" s="1"/>
      <c r="B22" s="150" t="s">
        <v>1562</v>
      </c>
      <c r="C22" s="148">
        <v>849</v>
      </c>
      <c r="D22" s="148">
        <v>2973.13</v>
      </c>
      <c r="E22" s="148">
        <v>68.72</v>
      </c>
      <c r="F22" s="148">
        <v>68.72</v>
      </c>
      <c r="G22" s="148">
        <v>4759.8999999999996</v>
      </c>
      <c r="H22" s="148">
        <v>513.87</v>
      </c>
      <c r="I22" s="148">
        <v>6859</v>
      </c>
      <c r="J22" s="148">
        <v>4399</v>
      </c>
      <c r="K22" s="148">
        <v>4587.9477999999999</v>
      </c>
      <c r="L22" s="148">
        <v>4572.9395999999997</v>
      </c>
      <c r="M22" s="148">
        <v>4581.1373999999996</v>
      </c>
      <c r="N22" s="148">
        <v>4594.8112000000001</v>
      </c>
      <c r="O22" s="148">
        <v>6688</v>
      </c>
      <c r="P22" s="148">
        <v>6712.8450000000003</v>
      </c>
    </row>
    <row r="23" spans="1:16" x14ac:dyDescent="0.25">
      <c r="A23" s="1"/>
      <c r="B23" s="150" t="s">
        <v>1563</v>
      </c>
      <c r="C23" s="148">
        <v>848.4</v>
      </c>
      <c r="D23" s="148">
        <v>2973.44</v>
      </c>
      <c r="E23" s="148">
        <v>68.39</v>
      </c>
      <c r="F23" s="148">
        <v>68.39</v>
      </c>
      <c r="G23" s="148">
        <v>4760.8999999999996</v>
      </c>
      <c r="H23" s="148">
        <v>516.80999999999995</v>
      </c>
      <c r="I23" s="148">
        <v>6900</v>
      </c>
      <c r="J23" s="148">
        <v>4393</v>
      </c>
      <c r="K23" s="148">
        <v>4597.8225000000002</v>
      </c>
      <c r="L23" s="148">
        <v>4590.3666999999996</v>
      </c>
      <c r="M23" s="148">
        <v>4591.5835999999999</v>
      </c>
      <c r="N23" s="148">
        <v>4604.7691000000004</v>
      </c>
      <c r="O23" s="148">
        <v>6688.4</v>
      </c>
      <c r="P23" s="148">
        <v>6730.9369999999999</v>
      </c>
    </row>
    <row r="24" spans="1:16" x14ac:dyDescent="0.25">
      <c r="A24" s="1"/>
      <c r="B24" s="150" t="s">
        <v>1564</v>
      </c>
      <c r="C24" s="148">
        <v>788.1</v>
      </c>
      <c r="D24" s="148">
        <v>2973.24</v>
      </c>
      <c r="E24" s="148">
        <v>68.319999999999993</v>
      </c>
      <c r="F24" s="148">
        <v>68.319999999999993</v>
      </c>
      <c r="G24" s="148">
        <v>4759.2</v>
      </c>
      <c r="H24" s="148">
        <v>519.75</v>
      </c>
      <c r="I24" s="148">
        <v>7019</v>
      </c>
      <c r="J24" s="148">
        <v>4387</v>
      </c>
      <c r="K24" s="148">
        <v>4607.7991000000002</v>
      </c>
      <c r="L24" s="148">
        <v>4608.5189</v>
      </c>
      <c r="M24" s="148">
        <v>4601.4967999999999</v>
      </c>
      <c r="N24" s="148">
        <v>4615.1710000000003</v>
      </c>
      <c r="O24" s="148">
        <v>6689.5</v>
      </c>
      <c r="P24" s="148">
        <v>6634.71</v>
      </c>
    </row>
    <row r="25" spans="1:16" x14ac:dyDescent="0.25">
      <c r="A25" s="1"/>
      <c r="B25" s="150" t="s">
        <v>277</v>
      </c>
      <c r="C25" s="148">
        <v>790.8</v>
      </c>
      <c r="D25" s="148">
        <v>2972.9</v>
      </c>
      <c r="E25" s="148">
        <v>68.319999999999993</v>
      </c>
      <c r="F25" s="148">
        <v>68.319999999999993</v>
      </c>
      <c r="G25" s="148">
        <v>4758.8</v>
      </c>
      <c r="H25" s="148">
        <v>515.83000000000004</v>
      </c>
      <c r="I25" s="148">
        <v>7157</v>
      </c>
      <c r="J25" s="148">
        <v>4381</v>
      </c>
      <c r="K25" s="148">
        <v>4612.0276999999996</v>
      </c>
      <c r="L25" s="148">
        <v>4615.4537</v>
      </c>
      <c r="M25" s="148">
        <v>4606.6832999999997</v>
      </c>
      <c r="N25" s="148">
        <v>4617.9480999999996</v>
      </c>
      <c r="O25" s="148">
        <v>6693.9</v>
      </c>
      <c r="P25" s="148">
        <v>6484.1980000000003</v>
      </c>
    </row>
    <row r="26" spans="1:16" x14ac:dyDescent="0.25">
      <c r="A26" s="1"/>
      <c r="B26" s="150" t="s">
        <v>305</v>
      </c>
      <c r="C26" s="148">
        <v>860.3</v>
      </c>
      <c r="D26" s="148">
        <v>2971.27</v>
      </c>
      <c r="E26" s="148">
        <v>68.28</v>
      </c>
      <c r="F26" s="148">
        <v>68.28</v>
      </c>
      <c r="G26" s="148">
        <v>4756.1000000000004</v>
      </c>
      <c r="H26" s="148">
        <v>515.83000000000004</v>
      </c>
      <c r="I26" s="148">
        <v>7294</v>
      </c>
      <c r="J26" s="148">
        <v>4375</v>
      </c>
      <c r="K26" s="148">
        <v>4610.9396999999999</v>
      </c>
      <c r="L26" s="148">
        <v>4613.4436999999998</v>
      </c>
      <c r="M26" s="148">
        <v>4606.7173000000003</v>
      </c>
      <c r="N26" s="148">
        <v>4613.0164999999997</v>
      </c>
      <c r="O26" s="148">
        <v>6695.4</v>
      </c>
      <c r="P26" s="148">
        <v>6301.3280000000004</v>
      </c>
    </row>
    <row r="27" spans="1:16" x14ac:dyDescent="0.25">
      <c r="A27" s="1"/>
      <c r="B27" s="150" t="s">
        <v>1565</v>
      </c>
      <c r="C27" s="148">
        <v>860.3</v>
      </c>
      <c r="D27" s="148">
        <v>2969.8</v>
      </c>
      <c r="E27" s="148">
        <v>68.14</v>
      </c>
      <c r="F27" s="148">
        <v>68.14</v>
      </c>
      <c r="G27" s="148">
        <v>4752.3999999999996</v>
      </c>
      <c r="H27" s="148">
        <v>513.87</v>
      </c>
      <c r="I27" s="148">
        <v>7439</v>
      </c>
      <c r="J27" s="148">
        <v>4369</v>
      </c>
      <c r="K27" s="148">
        <v>4611.4597000000003</v>
      </c>
      <c r="L27" s="148">
        <v>4615.8828000000003</v>
      </c>
      <c r="M27" s="148">
        <v>4607.3275999999996</v>
      </c>
      <c r="N27" s="148">
        <v>4611.9766</v>
      </c>
      <c r="O27" s="148">
        <v>6695</v>
      </c>
      <c r="P27" s="148">
        <v>6131.6189999999997</v>
      </c>
    </row>
    <row r="28" spans="1:16" x14ac:dyDescent="0.25">
      <c r="A28" s="1"/>
      <c r="B28" s="150" t="s">
        <v>112</v>
      </c>
      <c r="C28" s="148">
        <v>857.8</v>
      </c>
      <c r="D28" s="148">
        <v>2971.27</v>
      </c>
      <c r="E28" s="148">
        <v>68.03</v>
      </c>
      <c r="F28" s="148">
        <v>68.03</v>
      </c>
      <c r="G28" s="148">
        <v>4752.3999999999996</v>
      </c>
      <c r="H28" s="148">
        <v>512.89</v>
      </c>
      <c r="I28" s="148">
        <v>7613</v>
      </c>
      <c r="J28" s="148">
        <v>4362</v>
      </c>
      <c r="K28" s="148">
        <v>4604.6172999999999</v>
      </c>
      <c r="L28" s="148">
        <v>4603.8089</v>
      </c>
      <c r="M28" s="148">
        <v>4601.1486000000004</v>
      </c>
      <c r="N28" s="148">
        <v>4603.2718000000004</v>
      </c>
      <c r="O28" s="148">
        <v>6695.4</v>
      </c>
      <c r="P28" s="148">
        <v>5955.5339999999997</v>
      </c>
    </row>
    <row r="29" spans="1:16" x14ac:dyDescent="0.25">
      <c r="A29" s="1"/>
      <c r="B29" s="150" t="s">
        <v>1566</v>
      </c>
      <c r="C29" s="148">
        <v>858</v>
      </c>
      <c r="D29" s="148">
        <v>2969.39</v>
      </c>
      <c r="E29" s="148">
        <v>67.61</v>
      </c>
      <c r="F29" s="148">
        <v>67.61</v>
      </c>
      <c r="G29" s="148">
        <v>4752.3999999999996</v>
      </c>
      <c r="H29" s="148">
        <v>511.91</v>
      </c>
      <c r="I29" s="148">
        <v>7788</v>
      </c>
      <c r="J29" s="148">
        <v>4356</v>
      </c>
      <c r="K29" s="148">
        <v>4585.9198999999999</v>
      </c>
      <c r="L29" s="148">
        <v>4576.4179000000004</v>
      </c>
      <c r="M29" s="148">
        <v>4582.7605999999996</v>
      </c>
      <c r="N29" s="148">
        <v>4583.8966</v>
      </c>
      <c r="O29" s="148">
        <v>6699.8</v>
      </c>
      <c r="P29" s="148">
        <v>5793.6369999999997</v>
      </c>
    </row>
    <row r="30" spans="1:16" x14ac:dyDescent="0.25">
      <c r="A30" s="1"/>
      <c r="B30" s="150" t="s">
        <v>1567</v>
      </c>
      <c r="C30" s="148">
        <v>863.4</v>
      </c>
      <c r="D30" s="148">
        <v>2970.86</v>
      </c>
      <c r="E30" s="148">
        <v>67.290000000000006</v>
      </c>
      <c r="F30" s="148">
        <v>67.290000000000006</v>
      </c>
      <c r="G30" s="148">
        <v>4752.3999999999996</v>
      </c>
      <c r="H30" s="148">
        <v>516.80999999999995</v>
      </c>
      <c r="I30" s="148">
        <v>7962</v>
      </c>
      <c r="J30" s="148">
        <v>4350</v>
      </c>
      <c r="K30" s="148">
        <v>4597.2022999999999</v>
      </c>
      <c r="L30" s="148">
        <v>4594.2626</v>
      </c>
      <c r="M30" s="148">
        <v>4593.8425999999999</v>
      </c>
      <c r="N30" s="148">
        <v>4594.9477999999999</v>
      </c>
      <c r="O30" s="148">
        <v>6697.8</v>
      </c>
      <c r="P30" s="148">
        <v>5624.43</v>
      </c>
    </row>
    <row r="31" spans="1:16" x14ac:dyDescent="0.25">
      <c r="A31" s="1"/>
      <c r="B31" s="150" t="s">
        <v>1568</v>
      </c>
      <c r="C31" s="148">
        <v>861.7</v>
      </c>
      <c r="D31" s="148">
        <v>2970.9</v>
      </c>
      <c r="E31" s="148">
        <v>67.069999999999993</v>
      </c>
      <c r="F31" s="148">
        <v>67.069999999999993</v>
      </c>
      <c r="G31" s="148">
        <v>4752.3999999999996</v>
      </c>
      <c r="H31" s="148">
        <v>513.87</v>
      </c>
      <c r="I31" s="148">
        <v>8137</v>
      </c>
      <c r="J31" s="148">
        <v>4344</v>
      </c>
      <c r="K31" s="148">
        <v>4610.6684999999998</v>
      </c>
      <c r="L31" s="148">
        <v>4608.0383000000002</v>
      </c>
      <c r="M31" s="148">
        <v>4607.5801000000001</v>
      </c>
      <c r="N31" s="148">
        <v>4608.2302</v>
      </c>
      <c r="O31" s="148">
        <v>6700.5</v>
      </c>
      <c r="P31" s="148">
        <v>5474.55</v>
      </c>
    </row>
    <row r="32" spans="1:16" x14ac:dyDescent="0.25">
      <c r="A32" s="1"/>
      <c r="B32" s="150" t="s">
        <v>1569</v>
      </c>
      <c r="C32" s="148">
        <v>861.9</v>
      </c>
      <c r="D32" s="148">
        <v>2970.75</v>
      </c>
      <c r="E32" s="148">
        <v>67.010000000000005</v>
      </c>
      <c r="F32" s="148">
        <v>67.010000000000005</v>
      </c>
      <c r="G32" s="148">
        <v>4752.3999999999996</v>
      </c>
      <c r="H32" s="148">
        <v>514.85</v>
      </c>
      <c r="I32" s="148">
        <v>8359</v>
      </c>
      <c r="J32" s="148">
        <v>4337</v>
      </c>
      <c r="K32" s="148">
        <v>4626.4166999999998</v>
      </c>
      <c r="L32" s="148">
        <v>4631.0538999999999</v>
      </c>
      <c r="M32" s="148">
        <v>4623.5033999999996</v>
      </c>
      <c r="N32" s="148">
        <v>4623.8936999999996</v>
      </c>
      <c r="O32" s="148">
        <v>6699.4</v>
      </c>
      <c r="P32" s="148">
        <v>5314.2259999999997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400</v>
      </c>
      <c r="C6" s="203" t="s">
        <v>1570</v>
      </c>
      <c r="D6" s="203"/>
      <c r="E6" s="203"/>
      <c r="F6" s="203"/>
      <c r="G6" s="203"/>
      <c r="H6" s="203"/>
      <c r="I6" s="203"/>
      <c r="J6" s="203"/>
      <c r="K6" s="203"/>
      <c r="L6" s="203"/>
      <c r="M6" s="203"/>
      <c r="N6" s="203"/>
      <c r="O6" s="203"/>
      <c r="P6" s="203"/>
      <c r="Q6" s="203"/>
    </row>
    <row r="7" spans="1:17" ht="39.950000000000003" customHeight="1" x14ac:dyDescent="0.25">
      <c r="A7" s="1"/>
      <c r="B7" s="203"/>
      <c r="C7" s="3" t="s">
        <v>128</v>
      </c>
      <c r="D7" s="3" t="s">
        <v>425</v>
      </c>
      <c r="E7" s="3" t="s">
        <v>425</v>
      </c>
      <c r="F7" s="3" t="s">
        <v>145</v>
      </c>
      <c r="G7" s="3" t="s">
        <v>145</v>
      </c>
      <c r="H7" s="3" t="s">
        <v>145</v>
      </c>
      <c r="I7" s="3" t="s">
        <v>145</v>
      </c>
      <c r="J7" s="3" t="s">
        <v>422</v>
      </c>
      <c r="K7" s="3" t="s">
        <v>458</v>
      </c>
      <c r="L7" s="3" t="s">
        <v>177</v>
      </c>
      <c r="M7" s="3" t="s">
        <v>177</v>
      </c>
      <c r="N7" s="3" t="s">
        <v>206</v>
      </c>
      <c r="O7" s="3" t="s">
        <v>206</v>
      </c>
      <c r="P7" s="3" t="s">
        <v>429</v>
      </c>
      <c r="Q7" s="3" t="s">
        <v>341</v>
      </c>
    </row>
    <row r="8" spans="1:17" ht="39.950000000000003" customHeight="1" x14ac:dyDescent="0.25">
      <c r="A8" s="1"/>
      <c r="B8" s="203"/>
      <c r="C8" s="3" t="s">
        <v>970</v>
      </c>
      <c r="D8" s="3" t="s">
        <v>977</v>
      </c>
      <c r="E8" s="3" t="s">
        <v>978</v>
      </c>
      <c r="F8" s="3" t="s">
        <v>987</v>
      </c>
      <c r="G8" s="3" t="s">
        <v>991</v>
      </c>
      <c r="H8" s="3" t="s">
        <v>1466</v>
      </c>
      <c r="I8" s="3" t="s">
        <v>995</v>
      </c>
      <c r="J8" s="3" t="s">
        <v>998</v>
      </c>
      <c r="K8" s="3" t="s">
        <v>1002</v>
      </c>
      <c r="L8" s="3" t="s">
        <v>1011</v>
      </c>
      <c r="M8" s="3" t="s">
        <v>1012</v>
      </c>
      <c r="N8" s="3" t="s">
        <v>1018</v>
      </c>
      <c r="O8" s="3" t="s">
        <v>1023</v>
      </c>
      <c r="P8" s="3" t="s">
        <v>1039</v>
      </c>
      <c r="Q8" s="3" t="s">
        <v>1040</v>
      </c>
    </row>
    <row r="9" spans="1:17" x14ac:dyDescent="0.25">
      <c r="A9" s="1"/>
      <c r="B9" s="150" t="s">
        <v>88</v>
      </c>
      <c r="C9" s="148">
        <v>25</v>
      </c>
      <c r="D9" s="148">
        <v>26.71</v>
      </c>
      <c r="E9" s="148">
        <v>26.71</v>
      </c>
      <c r="F9" s="148">
        <v>21.8</v>
      </c>
      <c r="G9" s="148">
        <v>21.8</v>
      </c>
      <c r="H9" s="148">
        <v>24.44</v>
      </c>
      <c r="I9" s="148">
        <v>24.44</v>
      </c>
      <c r="J9" s="148">
        <v>21.9</v>
      </c>
      <c r="K9" s="148">
        <v>36.18</v>
      </c>
      <c r="L9" s="148">
        <v>22.4</v>
      </c>
      <c r="M9" s="148">
        <v>26.9</v>
      </c>
      <c r="N9" s="148">
        <v>28.59</v>
      </c>
      <c r="O9" s="148">
        <v>22.774999999999999</v>
      </c>
      <c r="P9" s="148">
        <v>24.5</v>
      </c>
      <c r="Q9" s="148">
        <v>26.73</v>
      </c>
    </row>
    <row r="10" spans="1:17" x14ac:dyDescent="0.25">
      <c r="A10" s="1"/>
      <c r="B10" s="150" t="s">
        <v>1552</v>
      </c>
      <c r="C10" s="148">
        <v>28.1</v>
      </c>
      <c r="D10" s="148">
        <v>27.05</v>
      </c>
      <c r="E10" s="148">
        <v>27.05</v>
      </c>
      <c r="F10" s="148">
        <v>21.8</v>
      </c>
      <c r="G10" s="148">
        <v>21.8</v>
      </c>
      <c r="H10" s="148">
        <v>24.02</v>
      </c>
      <c r="I10" s="148">
        <v>24.02</v>
      </c>
      <c r="J10" s="148">
        <v>22.1</v>
      </c>
      <c r="K10" s="148">
        <v>36.15</v>
      </c>
      <c r="L10" s="148">
        <v>22.6</v>
      </c>
      <c r="M10" s="148">
        <v>26.5</v>
      </c>
      <c r="N10" s="148">
        <v>28.39</v>
      </c>
      <c r="O10" s="148">
        <v>22.613</v>
      </c>
      <c r="P10" s="148">
        <v>24.2</v>
      </c>
      <c r="Q10" s="148">
        <v>26</v>
      </c>
    </row>
    <row r="11" spans="1:17" x14ac:dyDescent="0.25">
      <c r="A11" s="1"/>
      <c r="B11" s="150" t="s">
        <v>1553</v>
      </c>
      <c r="C11" s="148">
        <v>28.7</v>
      </c>
      <c r="D11" s="148">
        <v>26.28</v>
      </c>
      <c r="E11" s="148">
        <v>26.28</v>
      </c>
      <c r="F11" s="148">
        <v>21.5</v>
      </c>
      <c r="G11" s="148">
        <v>21.5</v>
      </c>
      <c r="H11" s="148">
        <v>24.06</v>
      </c>
      <c r="I11" s="148">
        <v>24.06</v>
      </c>
      <c r="J11" s="148">
        <v>21.5</v>
      </c>
      <c r="K11" s="148">
        <v>37.17</v>
      </c>
      <c r="L11" s="148">
        <v>22.2</v>
      </c>
      <c r="M11" s="148">
        <v>26.3</v>
      </c>
      <c r="N11" s="148">
        <v>28.14</v>
      </c>
      <c r="O11" s="148">
        <v>22.35</v>
      </c>
      <c r="P11" s="148">
        <v>23.9</v>
      </c>
      <c r="Q11" s="148">
        <v>24.9</v>
      </c>
    </row>
    <row r="12" spans="1:17" x14ac:dyDescent="0.25">
      <c r="A12" s="1"/>
      <c r="B12" s="150" t="s">
        <v>1554</v>
      </c>
      <c r="C12" s="148">
        <v>28.1</v>
      </c>
      <c r="D12" s="148">
        <v>26.6</v>
      </c>
      <c r="E12" s="148">
        <v>26.6</v>
      </c>
      <c r="F12" s="148">
        <v>21.5</v>
      </c>
      <c r="G12" s="148">
        <v>21.5</v>
      </c>
      <c r="H12" s="148">
        <v>22.93</v>
      </c>
      <c r="I12" s="148">
        <v>22.93</v>
      </c>
      <c r="J12" s="148">
        <v>21.2</v>
      </c>
      <c r="K12" s="148">
        <v>37.020000000000003</v>
      </c>
      <c r="L12" s="148">
        <v>22</v>
      </c>
      <c r="M12" s="148">
        <v>26.1</v>
      </c>
      <c r="N12" s="148">
        <v>28.01</v>
      </c>
      <c r="O12" s="148">
        <v>22.225000000000001</v>
      </c>
      <c r="P12" s="148">
        <v>23.6</v>
      </c>
      <c r="Q12" s="148">
        <v>24.54</v>
      </c>
    </row>
    <row r="13" spans="1:17" x14ac:dyDescent="0.25">
      <c r="A13" s="1"/>
      <c r="B13" s="150" t="s">
        <v>1555</v>
      </c>
      <c r="C13" s="148">
        <v>28</v>
      </c>
      <c r="D13" s="148">
        <v>25.95</v>
      </c>
      <c r="E13" s="148">
        <v>25.95</v>
      </c>
      <c r="F13" s="148">
        <v>21.2</v>
      </c>
      <c r="G13" s="148">
        <v>21.2</v>
      </c>
      <c r="H13" s="148">
        <v>22.8</v>
      </c>
      <c r="I13" s="148">
        <v>22.8</v>
      </c>
      <c r="J13" s="148">
        <v>21.2</v>
      </c>
      <c r="K13" s="148">
        <v>36.83</v>
      </c>
      <c r="L13" s="148">
        <v>21.9</v>
      </c>
      <c r="M13" s="148">
        <v>25.8</v>
      </c>
      <c r="N13" s="148">
        <v>27.87</v>
      </c>
      <c r="O13" s="148">
        <v>22.824999999999999</v>
      </c>
      <c r="P13" s="148">
        <v>23.3</v>
      </c>
      <c r="Q13" s="148">
        <v>24.17</v>
      </c>
    </row>
    <row r="14" spans="1:17" x14ac:dyDescent="0.25">
      <c r="A14" s="1"/>
      <c r="B14" s="150" t="s">
        <v>1556</v>
      </c>
      <c r="C14" s="148">
        <v>28.1</v>
      </c>
      <c r="D14" s="148">
        <v>26.13</v>
      </c>
      <c r="E14" s="148">
        <v>26.13</v>
      </c>
      <c r="F14" s="148">
        <v>21.2</v>
      </c>
      <c r="G14" s="148">
        <v>21.2</v>
      </c>
      <c r="H14" s="148">
        <v>22.05</v>
      </c>
      <c r="I14" s="148">
        <v>22.05</v>
      </c>
      <c r="J14" s="148">
        <v>21.1</v>
      </c>
      <c r="K14" s="148">
        <v>36.909999999999997</v>
      </c>
      <c r="L14" s="148">
        <v>22.4</v>
      </c>
      <c r="M14" s="148">
        <v>25.7</v>
      </c>
      <c r="N14" s="148">
        <v>27.77</v>
      </c>
      <c r="O14" s="148">
        <v>21.975000000000001</v>
      </c>
      <c r="P14" s="148">
        <v>23.2</v>
      </c>
      <c r="Q14" s="148">
        <v>24.17</v>
      </c>
    </row>
    <row r="15" spans="1:17" x14ac:dyDescent="0.25">
      <c r="A15" s="1"/>
      <c r="B15" s="150" t="s">
        <v>1557</v>
      </c>
      <c r="C15" s="148">
        <v>30.7</v>
      </c>
      <c r="D15" s="148">
        <v>26.75</v>
      </c>
      <c r="E15" s="148">
        <v>26.75</v>
      </c>
      <c r="F15" s="148">
        <v>21.2</v>
      </c>
      <c r="G15" s="148">
        <v>21.2</v>
      </c>
      <c r="H15" s="148">
        <v>21.73</v>
      </c>
      <c r="I15" s="148">
        <v>21.73</v>
      </c>
      <c r="J15" s="148">
        <v>20.9</v>
      </c>
      <c r="K15" s="148">
        <v>36.86</v>
      </c>
      <c r="L15" s="148">
        <v>22.3</v>
      </c>
      <c r="M15" s="148">
        <v>25.6</v>
      </c>
      <c r="N15" s="148">
        <v>27.74</v>
      </c>
      <c r="O15" s="148">
        <v>22.137</v>
      </c>
      <c r="P15" s="148">
        <v>23.2</v>
      </c>
      <c r="Q15" s="148">
        <v>24.54</v>
      </c>
    </row>
    <row r="16" spans="1:17" x14ac:dyDescent="0.25">
      <c r="A16" s="1"/>
      <c r="B16" s="150" t="s">
        <v>1558</v>
      </c>
      <c r="C16" s="148">
        <v>32.299999999999997</v>
      </c>
      <c r="D16" s="148">
        <v>26.89</v>
      </c>
      <c r="E16" s="148">
        <v>26.89</v>
      </c>
      <c r="F16" s="148">
        <v>21.1</v>
      </c>
      <c r="G16" s="148">
        <v>21.1</v>
      </c>
      <c r="H16" s="148">
        <v>22.42</v>
      </c>
      <c r="I16" s="148">
        <v>22.42</v>
      </c>
      <c r="J16" s="148">
        <v>21.1</v>
      </c>
      <c r="K16" s="148">
        <v>35.01</v>
      </c>
      <c r="L16" s="148">
        <v>22.9</v>
      </c>
      <c r="M16" s="148">
        <v>25.6</v>
      </c>
      <c r="N16" s="148">
        <v>27.75</v>
      </c>
      <c r="O16" s="148">
        <v>22.35</v>
      </c>
      <c r="P16" s="148">
        <v>23.2</v>
      </c>
      <c r="Q16" s="148">
        <v>24.54</v>
      </c>
    </row>
    <row r="17" spans="1:17" x14ac:dyDescent="0.25">
      <c r="A17" s="1"/>
      <c r="B17" s="150" t="s">
        <v>1559</v>
      </c>
      <c r="C17" s="148">
        <v>25</v>
      </c>
      <c r="D17" s="148">
        <v>28.01</v>
      </c>
      <c r="E17" s="148">
        <v>28.01</v>
      </c>
      <c r="F17" s="148">
        <v>21.3</v>
      </c>
      <c r="G17" s="148">
        <v>21.3</v>
      </c>
      <c r="H17" s="148">
        <v>23.69</v>
      </c>
      <c r="I17" s="148">
        <v>23.69</v>
      </c>
      <c r="J17" s="148">
        <v>21.5</v>
      </c>
      <c r="K17" s="148">
        <v>34.67</v>
      </c>
      <c r="L17" s="148">
        <v>23.8</v>
      </c>
      <c r="M17" s="148">
        <v>25.8</v>
      </c>
      <c r="N17" s="148">
        <v>28</v>
      </c>
      <c r="O17" s="148">
        <v>22.6</v>
      </c>
      <c r="P17" s="148">
        <v>23.5</v>
      </c>
      <c r="Q17" s="148">
        <v>24.9</v>
      </c>
    </row>
    <row r="18" spans="1:17" x14ac:dyDescent="0.25">
      <c r="A18" s="1"/>
      <c r="B18" s="150" t="s">
        <v>1560</v>
      </c>
      <c r="C18" s="148">
        <v>28.1</v>
      </c>
      <c r="D18" s="148">
        <v>29.12</v>
      </c>
      <c r="E18" s="148">
        <v>29.12</v>
      </c>
      <c r="F18" s="148">
        <v>21.7</v>
      </c>
      <c r="G18" s="148">
        <v>21.7</v>
      </c>
      <c r="H18" s="148">
        <v>24.25</v>
      </c>
      <c r="I18" s="148">
        <v>24.25</v>
      </c>
      <c r="J18" s="148">
        <v>21.7</v>
      </c>
      <c r="K18" s="148">
        <v>38.950000000000003</v>
      </c>
      <c r="L18" s="148">
        <v>24.8</v>
      </c>
      <c r="M18" s="148">
        <v>26.3</v>
      </c>
      <c r="N18" s="148">
        <v>28.52</v>
      </c>
      <c r="O18" s="148">
        <v>23.1</v>
      </c>
      <c r="P18" s="148">
        <v>24.1</v>
      </c>
      <c r="Q18" s="148">
        <v>24.9</v>
      </c>
    </row>
    <row r="19" spans="1:17" x14ac:dyDescent="0.25">
      <c r="A19" s="1"/>
      <c r="B19" s="150" t="s">
        <v>247</v>
      </c>
      <c r="C19" s="148">
        <v>30.7</v>
      </c>
      <c r="D19" s="148">
        <v>31.76</v>
      </c>
      <c r="E19" s="148">
        <v>31.76</v>
      </c>
      <c r="F19" s="148">
        <v>22.7</v>
      </c>
      <c r="G19" s="148">
        <v>22.7</v>
      </c>
      <c r="H19" s="148">
        <v>23.64</v>
      </c>
      <c r="I19" s="148">
        <v>23.64</v>
      </c>
      <c r="J19" s="148">
        <v>22.2</v>
      </c>
      <c r="K19" s="148">
        <v>40.72</v>
      </c>
      <c r="L19" s="148">
        <v>25</v>
      </c>
      <c r="M19" s="148">
        <v>26.9</v>
      </c>
      <c r="N19" s="148">
        <v>29.04</v>
      </c>
      <c r="O19" s="148">
        <v>23.675000000000001</v>
      </c>
      <c r="P19" s="148">
        <v>24.5</v>
      </c>
      <c r="Q19" s="148">
        <v>24.9</v>
      </c>
    </row>
    <row r="20" spans="1:17" x14ac:dyDescent="0.25">
      <c r="A20" s="1"/>
      <c r="B20" s="150" t="s">
        <v>111</v>
      </c>
      <c r="C20" s="148">
        <v>32.299999999999997</v>
      </c>
      <c r="D20" s="148">
        <v>32.64</v>
      </c>
      <c r="E20" s="148">
        <v>32.64</v>
      </c>
      <c r="F20" s="148">
        <v>25</v>
      </c>
      <c r="G20" s="148">
        <v>25</v>
      </c>
      <c r="H20" s="148">
        <v>25.24</v>
      </c>
      <c r="I20" s="148">
        <v>25.24</v>
      </c>
      <c r="J20" s="148">
        <v>23.1</v>
      </c>
      <c r="K20" s="148">
        <v>40.14</v>
      </c>
      <c r="L20" s="148">
        <v>25.6</v>
      </c>
      <c r="M20" s="148">
        <v>27.5</v>
      </c>
      <c r="N20" s="148">
        <v>29.78</v>
      </c>
      <c r="O20" s="148">
        <v>25.986899999999999</v>
      </c>
      <c r="P20" s="148">
        <v>25.1</v>
      </c>
      <c r="Q20" s="148">
        <v>24.9</v>
      </c>
    </row>
    <row r="21" spans="1:17" x14ac:dyDescent="0.25">
      <c r="A21" s="1"/>
      <c r="B21" s="150" t="s">
        <v>1561</v>
      </c>
      <c r="C21" s="148">
        <v>32.799999999999997</v>
      </c>
      <c r="D21" s="148">
        <v>29.15</v>
      </c>
      <c r="E21" s="148">
        <v>29.15</v>
      </c>
      <c r="F21" s="148">
        <v>24.7</v>
      </c>
      <c r="G21" s="148">
        <v>24.7</v>
      </c>
      <c r="H21" s="148">
        <v>25.56</v>
      </c>
      <c r="I21" s="148">
        <v>25.56</v>
      </c>
      <c r="J21" s="148">
        <v>23</v>
      </c>
      <c r="K21" s="148">
        <v>38.270000000000003</v>
      </c>
      <c r="L21" s="148">
        <v>27.8</v>
      </c>
      <c r="M21" s="148">
        <v>28.5</v>
      </c>
      <c r="N21" s="148">
        <v>30.48</v>
      </c>
      <c r="O21" s="148">
        <v>25.65</v>
      </c>
      <c r="P21" s="148">
        <v>26.6</v>
      </c>
      <c r="Q21" s="148">
        <v>25.27</v>
      </c>
    </row>
    <row r="22" spans="1:17" x14ac:dyDescent="0.25">
      <c r="A22" s="1"/>
      <c r="B22" s="150" t="s">
        <v>1562</v>
      </c>
      <c r="C22" s="148">
        <v>32.799999999999997</v>
      </c>
      <c r="D22" s="148">
        <v>29.16</v>
      </c>
      <c r="E22" s="148">
        <v>29.16</v>
      </c>
      <c r="F22" s="148">
        <v>24.8</v>
      </c>
      <c r="G22" s="148">
        <v>24.8</v>
      </c>
      <c r="H22" s="148">
        <v>25.74</v>
      </c>
      <c r="I22" s="148">
        <v>25.74</v>
      </c>
      <c r="J22" s="148">
        <v>23</v>
      </c>
      <c r="K22" s="148">
        <v>38.85</v>
      </c>
      <c r="L22" s="148">
        <v>27.2</v>
      </c>
      <c r="M22" s="148">
        <v>29.6</v>
      </c>
      <c r="N22" s="148">
        <v>31.04</v>
      </c>
      <c r="O22" s="148">
        <v>25.175000000000001</v>
      </c>
      <c r="P22" s="148">
        <v>27.7</v>
      </c>
      <c r="Q22" s="148">
        <v>26</v>
      </c>
    </row>
    <row r="23" spans="1:17" x14ac:dyDescent="0.25">
      <c r="A23" s="1"/>
      <c r="B23" s="150" t="s">
        <v>1563</v>
      </c>
      <c r="C23" s="148">
        <v>32.5</v>
      </c>
      <c r="D23" s="148">
        <v>29.67</v>
      </c>
      <c r="E23" s="148">
        <v>29.67</v>
      </c>
      <c r="F23" s="148">
        <v>24.4</v>
      </c>
      <c r="G23" s="148">
        <v>24.4</v>
      </c>
      <c r="H23" s="148">
        <v>26.45</v>
      </c>
      <c r="I23" s="148">
        <v>26.45</v>
      </c>
      <c r="J23" s="148">
        <v>23.3</v>
      </c>
      <c r="K23" s="148">
        <v>39.81</v>
      </c>
      <c r="L23" s="148">
        <v>27.2</v>
      </c>
      <c r="M23" s="148">
        <v>30.2</v>
      </c>
      <c r="N23" s="148">
        <v>31.49</v>
      </c>
      <c r="O23" s="148">
        <v>26.524999999999999</v>
      </c>
      <c r="P23" s="148">
        <v>28.5</v>
      </c>
      <c r="Q23" s="148">
        <v>26.37</v>
      </c>
    </row>
    <row r="24" spans="1:17" x14ac:dyDescent="0.25">
      <c r="A24" s="1"/>
      <c r="B24" s="150" t="s">
        <v>1564</v>
      </c>
      <c r="C24" s="148">
        <v>32.4</v>
      </c>
      <c r="D24" s="148">
        <v>29.46</v>
      </c>
      <c r="E24" s="148">
        <v>29.46</v>
      </c>
      <c r="F24" s="148">
        <v>25.2</v>
      </c>
      <c r="G24" s="148">
        <v>25.2</v>
      </c>
      <c r="H24" s="148">
        <v>25.9</v>
      </c>
      <c r="I24" s="148">
        <v>25.9</v>
      </c>
      <c r="J24" s="148">
        <v>23.2</v>
      </c>
      <c r="K24" s="148">
        <v>38.200000000000003</v>
      </c>
      <c r="L24" s="148">
        <v>27.4</v>
      </c>
      <c r="M24" s="148">
        <v>30.7</v>
      </c>
      <c r="N24" s="148">
        <v>31.81</v>
      </c>
      <c r="O24" s="148">
        <v>26.425000000000001</v>
      </c>
      <c r="P24" s="148">
        <v>29.3</v>
      </c>
      <c r="Q24" s="148">
        <v>27.47</v>
      </c>
    </row>
    <row r="25" spans="1:17" x14ac:dyDescent="0.25">
      <c r="A25" s="1"/>
      <c r="B25" s="150" t="s">
        <v>277</v>
      </c>
      <c r="C25" s="148">
        <v>32.5</v>
      </c>
      <c r="D25" s="148">
        <v>29.2</v>
      </c>
      <c r="E25" s="148">
        <v>29.2</v>
      </c>
      <c r="F25" s="148">
        <v>24.7</v>
      </c>
      <c r="G25" s="148">
        <v>24.7</v>
      </c>
      <c r="H25" s="148">
        <v>25.93</v>
      </c>
      <c r="I25" s="148">
        <v>25.93</v>
      </c>
      <c r="J25" s="148">
        <v>22.9</v>
      </c>
      <c r="K25" s="148">
        <v>38.22</v>
      </c>
      <c r="L25" s="148">
        <v>28.7</v>
      </c>
      <c r="M25" s="148">
        <v>30.6</v>
      </c>
      <c r="N25" s="148">
        <v>31.83</v>
      </c>
      <c r="O25" s="148">
        <v>25.538</v>
      </c>
      <c r="P25" s="148">
        <v>29.8</v>
      </c>
      <c r="Q25" s="148">
        <v>28.56</v>
      </c>
    </row>
    <row r="26" spans="1:17" x14ac:dyDescent="0.25">
      <c r="A26" s="1"/>
      <c r="B26" s="150" t="s">
        <v>305</v>
      </c>
      <c r="C26" s="148">
        <v>30.3</v>
      </c>
      <c r="D26" s="148">
        <v>28.28</v>
      </c>
      <c r="E26" s="148">
        <v>28.28</v>
      </c>
      <c r="F26" s="148">
        <v>23.7</v>
      </c>
      <c r="G26" s="148">
        <v>23.7</v>
      </c>
      <c r="H26" s="148">
        <v>25.63</v>
      </c>
      <c r="I26" s="148">
        <v>25.63</v>
      </c>
      <c r="J26" s="148">
        <v>22.9</v>
      </c>
      <c r="K26" s="148">
        <v>38.28</v>
      </c>
      <c r="L26" s="148">
        <v>26</v>
      </c>
      <c r="M26" s="148">
        <v>30.2</v>
      </c>
      <c r="N26" s="148">
        <v>30.83</v>
      </c>
      <c r="O26" s="148">
        <v>23.75</v>
      </c>
      <c r="P26" s="148">
        <v>30</v>
      </c>
      <c r="Q26" s="148">
        <v>27.93</v>
      </c>
    </row>
    <row r="27" spans="1:17" x14ac:dyDescent="0.25">
      <c r="A27" s="1"/>
      <c r="B27" s="150" t="s">
        <v>1565</v>
      </c>
      <c r="C27" s="148">
        <v>28.2</v>
      </c>
      <c r="D27" s="148">
        <v>28.16</v>
      </c>
      <c r="E27" s="148">
        <v>28.16</v>
      </c>
      <c r="F27" s="148">
        <v>22.8</v>
      </c>
      <c r="G27" s="148">
        <v>22.8</v>
      </c>
      <c r="H27" s="148">
        <v>25.49</v>
      </c>
      <c r="I27" s="148">
        <v>25.49</v>
      </c>
      <c r="J27" s="148">
        <v>22.2</v>
      </c>
      <c r="K27" s="148">
        <v>37.65</v>
      </c>
      <c r="L27" s="148">
        <v>25.1</v>
      </c>
      <c r="M27" s="148">
        <v>29.7</v>
      </c>
      <c r="N27" s="148">
        <v>30.7</v>
      </c>
      <c r="O27" s="148">
        <v>24.625</v>
      </c>
      <c r="P27" s="148">
        <v>29</v>
      </c>
      <c r="Q27" s="148">
        <v>27.47</v>
      </c>
    </row>
    <row r="28" spans="1:17" x14ac:dyDescent="0.25">
      <c r="A28" s="1"/>
      <c r="B28" s="150" t="s">
        <v>112</v>
      </c>
      <c r="C28" s="148">
        <v>26.9</v>
      </c>
      <c r="D28" s="148">
        <v>27.98</v>
      </c>
      <c r="E28" s="148">
        <v>27.98</v>
      </c>
      <c r="F28" s="148">
        <v>22.3</v>
      </c>
      <c r="G28" s="148">
        <v>22.3</v>
      </c>
      <c r="H28" s="148">
        <v>25.47</v>
      </c>
      <c r="I28" s="148">
        <v>25.47</v>
      </c>
      <c r="J28" s="148">
        <v>22.2</v>
      </c>
      <c r="K28" s="148">
        <v>37.17</v>
      </c>
      <c r="L28" s="148">
        <v>23.3</v>
      </c>
      <c r="M28" s="148">
        <v>29.1</v>
      </c>
      <c r="N28" s="148">
        <v>30.29</v>
      </c>
      <c r="O28" s="148">
        <v>23.95</v>
      </c>
      <c r="P28" s="148">
        <v>27.7</v>
      </c>
      <c r="Q28" s="148">
        <v>27.1</v>
      </c>
    </row>
    <row r="29" spans="1:17" x14ac:dyDescent="0.25">
      <c r="A29" s="1"/>
      <c r="B29" s="150" t="s">
        <v>1566</v>
      </c>
      <c r="C29" s="148">
        <v>26.1</v>
      </c>
      <c r="D29" s="148">
        <v>28.57</v>
      </c>
      <c r="E29" s="148">
        <v>28.57</v>
      </c>
      <c r="F29" s="148">
        <v>22.3</v>
      </c>
      <c r="G29" s="148">
        <v>22.3</v>
      </c>
      <c r="H29" s="148">
        <v>25.15</v>
      </c>
      <c r="I29" s="148">
        <v>25.15</v>
      </c>
      <c r="J29" s="148">
        <v>22.2</v>
      </c>
      <c r="K29" s="148">
        <v>37.020000000000003</v>
      </c>
      <c r="L29" s="148">
        <v>23</v>
      </c>
      <c r="M29" s="148">
        <v>28.5</v>
      </c>
      <c r="N29" s="148">
        <v>29.66</v>
      </c>
      <c r="O29" s="148">
        <v>24.05</v>
      </c>
      <c r="P29" s="148">
        <v>26.8</v>
      </c>
      <c r="Q29" s="148">
        <v>26.73</v>
      </c>
    </row>
    <row r="30" spans="1:17" x14ac:dyDescent="0.25">
      <c r="A30" s="1"/>
      <c r="B30" s="150" t="s">
        <v>1567</v>
      </c>
      <c r="C30" s="148">
        <v>24.9</v>
      </c>
      <c r="D30" s="148">
        <v>28.16</v>
      </c>
      <c r="E30" s="148">
        <v>28.16</v>
      </c>
      <c r="F30" s="148">
        <v>22.4</v>
      </c>
      <c r="G30" s="148">
        <v>22.4</v>
      </c>
      <c r="H30" s="148">
        <v>25.31</v>
      </c>
      <c r="I30" s="148">
        <v>25.31</v>
      </c>
      <c r="J30" s="148">
        <v>22.2</v>
      </c>
      <c r="K30" s="148">
        <v>36.799999999999997</v>
      </c>
      <c r="L30" s="148">
        <v>23.3</v>
      </c>
      <c r="M30" s="148">
        <v>28</v>
      </c>
      <c r="N30" s="148">
        <v>29.15</v>
      </c>
      <c r="O30" s="148">
        <v>24.001000000000001</v>
      </c>
      <c r="P30" s="148">
        <v>26.2</v>
      </c>
      <c r="Q30" s="148">
        <v>26.73</v>
      </c>
    </row>
    <row r="31" spans="1:17" x14ac:dyDescent="0.25">
      <c r="A31" s="1"/>
      <c r="B31" s="150" t="s">
        <v>1568</v>
      </c>
      <c r="C31" s="148">
        <v>24.3</v>
      </c>
      <c r="D31" s="148">
        <v>28.01</v>
      </c>
      <c r="E31" s="148">
        <v>28.01</v>
      </c>
      <c r="F31" s="148">
        <v>22.6</v>
      </c>
      <c r="G31" s="148">
        <v>22.6</v>
      </c>
      <c r="H31" s="148">
        <v>24.78</v>
      </c>
      <c r="I31" s="148">
        <v>24.78</v>
      </c>
      <c r="J31" s="148">
        <v>22.2</v>
      </c>
      <c r="K31" s="148">
        <v>36.950000000000003</v>
      </c>
      <c r="L31" s="148">
        <v>23.3</v>
      </c>
      <c r="M31" s="148">
        <v>27.7</v>
      </c>
      <c r="N31" s="148">
        <v>28.75</v>
      </c>
      <c r="O31" s="148">
        <v>24.175000000000001</v>
      </c>
      <c r="P31" s="148">
        <v>25.8</v>
      </c>
      <c r="Q31" s="148">
        <v>26.37</v>
      </c>
    </row>
    <row r="32" spans="1:17" x14ac:dyDescent="0.25">
      <c r="A32" s="1"/>
      <c r="B32" s="150" t="s">
        <v>1569</v>
      </c>
      <c r="C32" s="148">
        <v>23.7</v>
      </c>
      <c r="D32" s="148">
        <v>27.35</v>
      </c>
      <c r="E32" s="148">
        <v>27.35</v>
      </c>
      <c r="F32" s="148">
        <v>22.6</v>
      </c>
      <c r="G32" s="148">
        <v>22.6</v>
      </c>
      <c r="H32" s="148">
        <v>23.84</v>
      </c>
      <c r="I32" s="148">
        <v>23.84</v>
      </c>
      <c r="J32" s="148">
        <v>22.2</v>
      </c>
      <c r="K32" s="148">
        <v>36.229999999999997</v>
      </c>
      <c r="L32" s="148">
        <v>23</v>
      </c>
      <c r="M32" s="148">
        <v>27.3</v>
      </c>
      <c r="N32" s="148">
        <v>28.32</v>
      </c>
      <c r="O32" s="148">
        <v>23.3</v>
      </c>
      <c r="P32" s="148">
        <v>25.4</v>
      </c>
      <c r="Q32" s="148">
        <v>26.37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1571</v>
      </c>
      <c r="C5" s="1"/>
      <c r="D5" s="1"/>
      <c r="E5" s="1"/>
      <c r="F5" s="1"/>
      <c r="G5" s="1"/>
      <c r="H5" s="1"/>
    </row>
    <row r="6" spans="1:8" x14ac:dyDescent="0.25">
      <c r="A6" s="1"/>
      <c r="B6" s="1"/>
      <c r="C6" s="1"/>
      <c r="D6" s="1"/>
      <c r="E6" s="1"/>
      <c r="F6" s="1"/>
      <c r="G6" s="1"/>
      <c r="H6" s="1"/>
    </row>
    <row r="7" spans="1:8" ht="45" customHeight="1" x14ac:dyDescent="0.25">
      <c r="A7" s="1"/>
      <c r="B7" s="3" t="s">
        <v>45</v>
      </c>
      <c r="C7" s="3" t="s">
        <v>3</v>
      </c>
      <c r="D7" s="3" t="s">
        <v>1572</v>
      </c>
      <c r="E7" s="3" t="s">
        <v>1573</v>
      </c>
      <c r="F7" s="3" t="s">
        <v>1574</v>
      </c>
      <c r="G7" s="3" t="s">
        <v>8</v>
      </c>
      <c r="H7" s="3" t="s">
        <v>1461</v>
      </c>
    </row>
    <row r="8" spans="1:8" x14ac:dyDescent="0.25">
      <c r="A8" s="1"/>
      <c r="B8" s="4" t="s">
        <v>633</v>
      </c>
      <c r="C8" s="151" t="s">
        <v>128</v>
      </c>
      <c r="D8" s="151" t="s">
        <v>1575</v>
      </c>
      <c r="E8" s="148">
        <v>130</v>
      </c>
      <c r="F8" s="4" t="s">
        <v>1557</v>
      </c>
      <c r="G8" s="4" t="s">
        <v>1576</v>
      </c>
      <c r="H8" s="152"/>
    </row>
    <row r="9" spans="1:8" x14ac:dyDescent="0.25">
      <c r="A9" s="1"/>
      <c r="B9" s="4" t="s">
        <v>633</v>
      </c>
      <c r="C9" s="151" t="s">
        <v>425</v>
      </c>
      <c r="D9" s="151" t="s">
        <v>1577</v>
      </c>
      <c r="E9" s="148">
        <v>339.80200000000002</v>
      </c>
      <c r="F9" s="4" t="s">
        <v>1557</v>
      </c>
      <c r="G9" s="4" t="s">
        <v>1576</v>
      </c>
      <c r="H9" s="152"/>
    </row>
    <row r="10" spans="1:8" x14ac:dyDescent="0.25">
      <c r="A10" s="1"/>
      <c r="B10" s="4" t="s">
        <v>633</v>
      </c>
      <c r="C10" s="151" t="s">
        <v>145</v>
      </c>
      <c r="D10" s="151" t="s">
        <v>1578</v>
      </c>
      <c r="E10" s="148">
        <v>0</v>
      </c>
      <c r="F10" s="4" t="s">
        <v>1557</v>
      </c>
      <c r="G10" s="4" t="s">
        <v>1576</v>
      </c>
      <c r="H10" s="152"/>
    </row>
    <row r="11" spans="1:8" x14ac:dyDescent="0.25">
      <c r="A11" s="1"/>
      <c r="B11" s="4" t="s">
        <v>633</v>
      </c>
      <c r="C11" s="151" t="s">
        <v>422</v>
      </c>
      <c r="D11" s="151" t="s">
        <v>1579</v>
      </c>
      <c r="E11" s="148">
        <v>0</v>
      </c>
      <c r="F11" s="4" t="s">
        <v>1557</v>
      </c>
      <c r="G11" s="4" t="s">
        <v>1576</v>
      </c>
      <c r="H11" s="152"/>
    </row>
    <row r="12" spans="1:8" x14ac:dyDescent="0.25">
      <c r="A12" s="1"/>
      <c r="B12" s="4" t="s">
        <v>633</v>
      </c>
      <c r="C12" s="151" t="s">
        <v>177</v>
      </c>
      <c r="D12" s="151" t="s">
        <v>1580</v>
      </c>
      <c r="E12" s="148">
        <v>3737</v>
      </c>
      <c r="F12" s="4" t="s">
        <v>1557</v>
      </c>
      <c r="G12" s="4" t="s">
        <v>1576</v>
      </c>
      <c r="H12" s="152"/>
    </row>
    <row r="13" spans="1:8" x14ac:dyDescent="0.25">
      <c r="A13" s="1"/>
      <c r="B13" s="4" t="s">
        <v>633</v>
      </c>
      <c r="C13" s="151" t="s">
        <v>177</v>
      </c>
      <c r="D13" s="151" t="s">
        <v>1581</v>
      </c>
      <c r="E13" s="148">
        <v>1337</v>
      </c>
      <c r="F13" s="4" t="s">
        <v>1557</v>
      </c>
      <c r="G13" s="4" t="s">
        <v>1576</v>
      </c>
      <c r="H13" s="152"/>
    </row>
    <row r="14" spans="1:8" x14ac:dyDescent="0.25">
      <c r="A14" s="1"/>
      <c r="B14" s="4" t="s">
        <v>633</v>
      </c>
      <c r="C14" s="151" t="s">
        <v>206</v>
      </c>
      <c r="D14" s="151" t="s">
        <v>1582</v>
      </c>
      <c r="E14" s="148">
        <v>0</v>
      </c>
      <c r="F14" s="4" t="s">
        <v>1557</v>
      </c>
      <c r="G14" s="4" t="s">
        <v>1576</v>
      </c>
      <c r="H14" s="152"/>
    </row>
    <row r="15" spans="1:8" x14ac:dyDescent="0.25">
      <c r="A15" s="1"/>
      <c r="B15" s="4" t="s">
        <v>633</v>
      </c>
      <c r="C15" s="151" t="s">
        <v>429</v>
      </c>
      <c r="D15" s="151" t="s">
        <v>1583</v>
      </c>
      <c r="E15" s="148">
        <v>0</v>
      </c>
      <c r="F15" s="4" t="s">
        <v>1557</v>
      </c>
      <c r="G15" s="4" t="s">
        <v>1576</v>
      </c>
      <c r="H15" s="152"/>
    </row>
    <row r="16" spans="1:8" x14ac:dyDescent="0.25">
      <c r="A16" s="1"/>
      <c r="B16" s="4" t="s">
        <v>633</v>
      </c>
      <c r="C16" s="151" t="s">
        <v>341</v>
      </c>
      <c r="D16" s="151" t="s">
        <v>1584</v>
      </c>
      <c r="E16" s="148">
        <v>339.8</v>
      </c>
      <c r="F16" s="4" t="s">
        <v>1557</v>
      </c>
      <c r="G16" s="4" t="s">
        <v>1576</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8" width="20" customWidth="1"/>
  </cols>
  <sheetData>
    <row r="1" spans="1:4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25">
      <c r="A4" s="228" t="s">
        <v>1585</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c r="AN4" s="203"/>
      <c r="AO4" s="203"/>
      <c r="AP4" s="203"/>
      <c r="AQ4" s="203"/>
      <c r="AR4" s="203"/>
      <c r="AS4" s="203"/>
      <c r="AT4" s="203"/>
      <c r="AU4" s="203"/>
      <c r="AV4" s="203"/>
    </row>
    <row r="5" spans="1:48" ht="21.95" hidden="1" customHeight="1" x14ac:dyDescent="0.25">
      <c r="A5" s="203" t="s">
        <v>45</v>
      </c>
      <c r="B5" s="203" t="s">
        <v>400</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39.950000000000003" customHeight="1" x14ac:dyDescent="0.25">
      <c r="A6" s="203"/>
      <c r="B6" s="203"/>
      <c r="C6" s="227" t="s">
        <v>459</v>
      </c>
      <c r="D6" s="227" t="s">
        <v>460</v>
      </c>
      <c r="E6" s="227" t="s">
        <v>461</v>
      </c>
      <c r="F6" s="227" t="s">
        <v>462</v>
      </c>
      <c r="G6" s="227" t="s">
        <v>99</v>
      </c>
      <c r="H6" s="227" t="s">
        <v>463</v>
      </c>
      <c r="I6" s="227" t="s">
        <v>449</v>
      </c>
      <c r="J6" s="227" t="s">
        <v>431</v>
      </c>
      <c r="K6" s="227" t="s">
        <v>451</v>
      </c>
      <c r="L6" s="227"/>
      <c r="M6" s="227" t="s">
        <v>432</v>
      </c>
      <c r="N6" s="227" t="s">
        <v>145</v>
      </c>
      <c r="O6" s="227"/>
      <c r="P6" s="227"/>
      <c r="Q6" s="227"/>
      <c r="R6" s="227"/>
      <c r="S6" s="227"/>
      <c r="T6" s="227" t="s">
        <v>433</v>
      </c>
      <c r="U6" s="227" t="s">
        <v>160</v>
      </c>
      <c r="V6" s="227" t="s">
        <v>166</v>
      </c>
      <c r="W6" s="227" t="s">
        <v>454</v>
      </c>
      <c r="X6" s="227" t="s">
        <v>177</v>
      </c>
      <c r="Y6" s="227"/>
      <c r="Z6" s="227"/>
      <c r="AA6" s="227"/>
      <c r="AB6" s="227" t="s">
        <v>434</v>
      </c>
      <c r="AC6" s="227" t="s">
        <v>455</v>
      </c>
      <c r="AD6" s="227" t="s">
        <v>441</v>
      </c>
      <c r="AE6" s="227" t="s">
        <v>206</v>
      </c>
      <c r="AF6" s="227"/>
      <c r="AG6" s="227"/>
      <c r="AH6" s="227"/>
      <c r="AI6" s="227" t="s">
        <v>442</v>
      </c>
      <c r="AJ6" s="227" t="s">
        <v>443</v>
      </c>
      <c r="AK6" s="227" t="s">
        <v>444</v>
      </c>
      <c r="AL6" s="227" t="s">
        <v>226</v>
      </c>
      <c r="AM6" s="227"/>
      <c r="AN6" s="227"/>
      <c r="AO6" s="227"/>
      <c r="AP6" s="227"/>
      <c r="AQ6" s="227"/>
      <c r="AR6" s="227"/>
      <c r="AS6" s="227"/>
      <c r="AT6" s="227"/>
      <c r="AU6" s="227" t="s">
        <v>456</v>
      </c>
      <c r="AV6" s="227" t="s">
        <v>445</v>
      </c>
    </row>
    <row r="7" spans="1:48" ht="57" customHeight="1" x14ac:dyDescent="0.25">
      <c r="A7" s="203"/>
      <c r="B7" s="203"/>
      <c r="C7" s="9" t="s">
        <v>1586</v>
      </c>
      <c r="D7" s="9" t="s">
        <v>1587</v>
      </c>
      <c r="E7" s="9" t="s">
        <v>1588</v>
      </c>
      <c r="F7" s="9" t="s">
        <v>1589</v>
      </c>
      <c r="G7" s="9" t="s">
        <v>1590</v>
      </c>
      <c r="H7" s="9" t="s">
        <v>1589</v>
      </c>
      <c r="I7" s="9" t="s">
        <v>1591</v>
      </c>
      <c r="J7" s="9" t="s">
        <v>1592</v>
      </c>
      <c r="K7" s="9" t="s">
        <v>1593</v>
      </c>
      <c r="L7" s="9" t="s">
        <v>1594</v>
      </c>
      <c r="M7" s="9" t="s">
        <v>1595</v>
      </c>
      <c r="N7" s="9" t="s">
        <v>1596</v>
      </c>
      <c r="O7" s="9" t="s">
        <v>1597</v>
      </c>
      <c r="P7" s="9" t="s">
        <v>1598</v>
      </c>
      <c r="Q7" s="9" t="s">
        <v>1599</v>
      </c>
      <c r="R7" s="9" t="s">
        <v>1600</v>
      </c>
      <c r="S7" s="9" t="s">
        <v>1601</v>
      </c>
      <c r="T7" s="9" t="s">
        <v>1602</v>
      </c>
      <c r="U7" s="9" t="s">
        <v>1603</v>
      </c>
      <c r="V7" s="9" t="s">
        <v>1604</v>
      </c>
      <c r="W7" s="9" t="s">
        <v>1605</v>
      </c>
      <c r="X7" s="9" t="s">
        <v>1606</v>
      </c>
      <c r="Y7" s="9" t="s">
        <v>1607</v>
      </c>
      <c r="Z7" s="9" t="s">
        <v>1608</v>
      </c>
      <c r="AA7" s="9" t="s">
        <v>1609</v>
      </c>
      <c r="AB7" s="9" t="s">
        <v>1610</v>
      </c>
      <c r="AC7" s="9" t="s">
        <v>1611</v>
      </c>
      <c r="AD7" s="9" t="s">
        <v>1612</v>
      </c>
      <c r="AE7" s="9" t="s">
        <v>1613</v>
      </c>
      <c r="AF7" s="9" t="s">
        <v>1614</v>
      </c>
      <c r="AG7" s="9" t="s">
        <v>1615</v>
      </c>
      <c r="AH7" s="9" t="s">
        <v>1616</v>
      </c>
      <c r="AI7" s="9" t="s">
        <v>1617</v>
      </c>
      <c r="AJ7" s="9" t="s">
        <v>1618</v>
      </c>
      <c r="AK7" s="9" t="s">
        <v>1619</v>
      </c>
      <c r="AL7" s="9" t="s">
        <v>1620</v>
      </c>
      <c r="AM7" s="9" t="s">
        <v>1621</v>
      </c>
      <c r="AN7" s="9" t="s">
        <v>1622</v>
      </c>
      <c r="AO7" s="9" t="s">
        <v>1623</v>
      </c>
      <c r="AP7" s="9" t="s">
        <v>1624</v>
      </c>
      <c r="AQ7" s="9" t="s">
        <v>1625</v>
      </c>
      <c r="AR7" s="9" t="s">
        <v>1626</v>
      </c>
      <c r="AS7" s="9" t="s">
        <v>1627</v>
      </c>
      <c r="AT7" s="9" t="s">
        <v>1628</v>
      </c>
      <c r="AU7" s="9" t="s">
        <v>1629</v>
      </c>
      <c r="AV7" s="9" t="s">
        <v>1630</v>
      </c>
    </row>
    <row r="8" spans="1:48" ht="24" customHeight="1" x14ac:dyDescent="0.25">
      <c r="A8" s="13" t="s">
        <v>633</v>
      </c>
      <c r="B8" s="13" t="s">
        <v>634</v>
      </c>
      <c r="C8" s="153">
        <v>23</v>
      </c>
      <c r="D8" s="153">
        <v>11.52</v>
      </c>
      <c r="E8" s="153">
        <v>12.09</v>
      </c>
      <c r="F8" s="153">
        <v>22.23</v>
      </c>
      <c r="G8" s="153">
        <v>0</v>
      </c>
      <c r="H8" s="153">
        <v>51.81</v>
      </c>
      <c r="I8" s="153"/>
      <c r="J8" s="153"/>
      <c r="K8" s="153">
        <v>3.27</v>
      </c>
      <c r="L8" s="153">
        <v>6.76</v>
      </c>
      <c r="M8" s="153">
        <v>10.22522</v>
      </c>
      <c r="N8" s="153">
        <v>9.06</v>
      </c>
      <c r="O8" s="153">
        <v>9.06</v>
      </c>
      <c r="P8" s="153">
        <v>9.06</v>
      </c>
      <c r="Q8" s="153">
        <v>9.06</v>
      </c>
      <c r="R8" s="153"/>
      <c r="S8" s="153"/>
      <c r="T8" s="153"/>
      <c r="U8" s="153">
        <v>5</v>
      </c>
      <c r="V8" s="153">
        <v>4</v>
      </c>
      <c r="W8" s="153"/>
      <c r="X8" s="153"/>
      <c r="Y8" s="153"/>
      <c r="Z8" s="153"/>
      <c r="AA8" s="153"/>
      <c r="AB8" s="153"/>
      <c r="AC8" s="153"/>
      <c r="AD8" s="153"/>
      <c r="AE8" s="153">
        <v>6.0182799999999999</v>
      </c>
      <c r="AF8" s="153">
        <v>7.2654199999999998</v>
      </c>
      <c r="AG8" s="153"/>
      <c r="AH8" s="153"/>
      <c r="AI8" s="153"/>
      <c r="AJ8" s="153">
        <v>9.9920000000000009</v>
      </c>
      <c r="AK8" s="153">
        <v>9.7100000000000009</v>
      </c>
      <c r="AL8" s="153">
        <v>512.38270999999997</v>
      </c>
      <c r="AM8" s="153">
        <v>512.38270999999997</v>
      </c>
      <c r="AN8" s="153">
        <v>512.38270999999997</v>
      </c>
      <c r="AO8" s="153">
        <v>454.73964999999998</v>
      </c>
      <c r="AP8" s="153">
        <v>445.13247999999999</v>
      </c>
      <c r="AQ8" s="153">
        <v>294.22167000000002</v>
      </c>
      <c r="AR8" s="153">
        <v>294.22167000000002</v>
      </c>
      <c r="AS8" s="153">
        <v>262.14999999999998</v>
      </c>
      <c r="AT8" s="153">
        <v>0</v>
      </c>
      <c r="AU8" s="153"/>
      <c r="AV8" s="153"/>
    </row>
    <row r="9" spans="1:48" ht="24" customHeight="1" x14ac:dyDescent="0.25">
      <c r="A9" s="16" t="s">
        <v>633</v>
      </c>
      <c r="B9" s="16" t="s">
        <v>635</v>
      </c>
      <c r="C9" s="154">
        <v>23</v>
      </c>
      <c r="D9" s="154">
        <v>11.5</v>
      </c>
      <c r="E9" s="154">
        <v>11.82</v>
      </c>
      <c r="F9" s="154">
        <v>22.16</v>
      </c>
      <c r="G9" s="154">
        <v>0</v>
      </c>
      <c r="H9" s="154">
        <v>52.22</v>
      </c>
      <c r="I9" s="154"/>
      <c r="J9" s="154"/>
      <c r="K9" s="154">
        <v>2.21</v>
      </c>
      <c r="L9" s="154">
        <v>6.48</v>
      </c>
      <c r="M9" s="154">
        <v>10.845879999999999</v>
      </c>
      <c r="N9" s="154">
        <v>10</v>
      </c>
      <c r="O9" s="154">
        <v>10</v>
      </c>
      <c r="P9" s="154">
        <v>10</v>
      </c>
      <c r="Q9" s="154">
        <v>10</v>
      </c>
      <c r="R9" s="154"/>
      <c r="S9" s="154"/>
      <c r="T9" s="154"/>
      <c r="U9" s="154">
        <v>5</v>
      </c>
      <c r="V9" s="154">
        <v>4</v>
      </c>
      <c r="W9" s="154"/>
      <c r="X9" s="154"/>
      <c r="Y9" s="154"/>
      <c r="Z9" s="154"/>
      <c r="AA9" s="154"/>
      <c r="AB9" s="154"/>
      <c r="AC9" s="154"/>
      <c r="AD9" s="154"/>
      <c r="AE9" s="154">
        <v>5.4283099999999997</v>
      </c>
      <c r="AF9" s="154">
        <v>7.2882499999999997</v>
      </c>
      <c r="AG9" s="154"/>
      <c r="AH9" s="154"/>
      <c r="AI9" s="154"/>
      <c r="AJ9" s="154">
        <v>10.837999999999999</v>
      </c>
      <c r="AK9" s="154">
        <v>10.14</v>
      </c>
      <c r="AL9" s="154">
        <v>512.38270999999997</v>
      </c>
      <c r="AM9" s="154">
        <v>512.38270999999997</v>
      </c>
      <c r="AN9" s="154">
        <v>512.38270999999997</v>
      </c>
      <c r="AO9" s="154">
        <v>454.73964999999998</v>
      </c>
      <c r="AP9" s="154">
        <v>445.13247999999999</v>
      </c>
      <c r="AQ9" s="154">
        <v>294.22167000000002</v>
      </c>
      <c r="AR9" s="154">
        <v>294.22167000000002</v>
      </c>
      <c r="AS9" s="154">
        <v>262.14999999999998</v>
      </c>
      <c r="AT9" s="154">
        <v>0</v>
      </c>
      <c r="AU9" s="154"/>
      <c r="AV9" s="154"/>
    </row>
    <row r="10" spans="1:48" ht="24" customHeight="1" x14ac:dyDescent="0.25">
      <c r="A10" s="16" t="s">
        <v>633</v>
      </c>
      <c r="B10" s="16" t="s">
        <v>636</v>
      </c>
      <c r="C10" s="154">
        <v>23</v>
      </c>
      <c r="D10" s="154">
        <v>11.51</v>
      </c>
      <c r="E10" s="154">
        <v>12.36</v>
      </c>
      <c r="F10" s="154">
        <v>23.45</v>
      </c>
      <c r="G10" s="154">
        <v>0</v>
      </c>
      <c r="H10" s="154">
        <v>51.46</v>
      </c>
      <c r="I10" s="154"/>
      <c r="J10" s="154"/>
      <c r="K10" s="154">
        <v>2.56</v>
      </c>
      <c r="L10" s="154">
        <v>6.12</v>
      </c>
      <c r="M10" s="154">
        <v>10.974399999999999</v>
      </c>
      <c r="N10" s="154">
        <v>10.55</v>
      </c>
      <c r="O10" s="154">
        <v>10.55</v>
      </c>
      <c r="P10" s="154">
        <v>10.55</v>
      </c>
      <c r="Q10" s="154">
        <v>10.55</v>
      </c>
      <c r="R10" s="154"/>
      <c r="S10" s="154"/>
      <c r="T10" s="154"/>
      <c r="U10" s="154">
        <v>6</v>
      </c>
      <c r="V10" s="154">
        <v>6</v>
      </c>
      <c r="W10" s="154"/>
      <c r="X10" s="154"/>
      <c r="Y10" s="154"/>
      <c r="Z10" s="154"/>
      <c r="AA10" s="154"/>
      <c r="AB10" s="154"/>
      <c r="AC10" s="154"/>
      <c r="AD10" s="154"/>
      <c r="AE10" s="154">
        <v>5.2951499999999996</v>
      </c>
      <c r="AF10" s="154">
        <v>5.7878499999999997</v>
      </c>
      <c r="AG10" s="154"/>
      <c r="AH10" s="154"/>
      <c r="AI10" s="154"/>
      <c r="AJ10" s="154">
        <v>9.4499999999999993</v>
      </c>
      <c r="AK10" s="154">
        <v>9.34</v>
      </c>
      <c r="AL10" s="154">
        <v>512.38270999999997</v>
      </c>
      <c r="AM10" s="154">
        <v>512.38270999999997</v>
      </c>
      <c r="AN10" s="154">
        <v>512.38270999999997</v>
      </c>
      <c r="AO10" s="154">
        <v>454.73964999999998</v>
      </c>
      <c r="AP10" s="154">
        <v>445.13247999999999</v>
      </c>
      <c r="AQ10" s="154">
        <v>294.22167000000002</v>
      </c>
      <c r="AR10" s="154">
        <v>294.22167000000002</v>
      </c>
      <c r="AS10" s="154">
        <v>274.39999999999998</v>
      </c>
      <c r="AT10" s="154">
        <v>0</v>
      </c>
      <c r="AU10" s="154"/>
      <c r="AV10" s="154"/>
    </row>
    <row r="11" spans="1:48" ht="24" customHeight="1" x14ac:dyDescent="0.25">
      <c r="A11" s="16" t="s">
        <v>633</v>
      </c>
      <c r="B11" s="16" t="s">
        <v>637</v>
      </c>
      <c r="C11" s="154">
        <v>23</v>
      </c>
      <c r="D11" s="154">
        <v>38.89</v>
      </c>
      <c r="E11" s="154">
        <v>10.68</v>
      </c>
      <c r="F11" s="154">
        <v>23.44</v>
      </c>
      <c r="G11" s="154">
        <v>0</v>
      </c>
      <c r="H11" s="154">
        <v>52.27</v>
      </c>
      <c r="I11" s="154"/>
      <c r="J11" s="154"/>
      <c r="K11" s="154">
        <v>2.1</v>
      </c>
      <c r="L11" s="154">
        <v>5.81</v>
      </c>
      <c r="M11" s="154">
        <v>9.7103199999999994</v>
      </c>
      <c r="N11" s="154">
        <v>9.5500000000000007</v>
      </c>
      <c r="O11" s="154">
        <v>9.5500000000000007</v>
      </c>
      <c r="P11" s="154">
        <v>9.5500000000000007</v>
      </c>
      <c r="Q11" s="154">
        <v>9.5500000000000007</v>
      </c>
      <c r="R11" s="154"/>
      <c r="S11" s="154"/>
      <c r="T11" s="154"/>
      <c r="U11" s="154">
        <v>5</v>
      </c>
      <c r="V11" s="154">
        <v>3</v>
      </c>
      <c r="W11" s="154"/>
      <c r="X11" s="154"/>
      <c r="Y11" s="154"/>
      <c r="Z11" s="154"/>
      <c r="AA11" s="154"/>
      <c r="AB11" s="154"/>
      <c r="AC11" s="154"/>
      <c r="AD11" s="154"/>
      <c r="AE11" s="154">
        <v>4.2482899999999999</v>
      </c>
      <c r="AF11" s="154">
        <v>4.8626199999999997</v>
      </c>
      <c r="AG11" s="154"/>
      <c r="AH11" s="154"/>
      <c r="AI11" s="154"/>
      <c r="AJ11" s="154">
        <v>8.5250000000000004</v>
      </c>
      <c r="AK11" s="154">
        <v>9.0619999999999994</v>
      </c>
      <c r="AL11" s="154">
        <v>512.38270999999997</v>
      </c>
      <c r="AM11" s="154">
        <v>512.38270999999997</v>
      </c>
      <c r="AN11" s="154">
        <v>512.38270999999997</v>
      </c>
      <c r="AO11" s="154">
        <v>454.73964999999998</v>
      </c>
      <c r="AP11" s="154">
        <v>445.13247999999999</v>
      </c>
      <c r="AQ11" s="154">
        <v>294.22167000000002</v>
      </c>
      <c r="AR11" s="154">
        <v>294.22167000000002</v>
      </c>
      <c r="AS11" s="154">
        <v>274.39999999999998</v>
      </c>
      <c r="AT11" s="154">
        <v>0</v>
      </c>
      <c r="AU11" s="154"/>
      <c r="AV11" s="154"/>
    </row>
    <row r="12" spans="1:48" ht="24" customHeight="1" x14ac:dyDescent="0.25">
      <c r="A12" s="16" t="s">
        <v>633</v>
      </c>
      <c r="B12" s="16" t="s">
        <v>638</v>
      </c>
      <c r="C12" s="154">
        <v>23</v>
      </c>
      <c r="D12" s="154">
        <v>39.19</v>
      </c>
      <c r="E12" s="154">
        <v>11.13</v>
      </c>
      <c r="F12" s="154">
        <v>22.28</v>
      </c>
      <c r="G12" s="154">
        <v>0</v>
      </c>
      <c r="H12" s="154">
        <v>51.67</v>
      </c>
      <c r="I12" s="154"/>
      <c r="J12" s="154"/>
      <c r="K12" s="154">
        <v>1.99</v>
      </c>
      <c r="L12" s="154">
        <v>5.58</v>
      </c>
      <c r="M12" s="154">
        <v>8.9055499999999999</v>
      </c>
      <c r="N12" s="154">
        <v>8.8800000000000008</v>
      </c>
      <c r="O12" s="154">
        <v>8.8800000000000008</v>
      </c>
      <c r="P12" s="154">
        <v>8.8800000000000008</v>
      </c>
      <c r="Q12" s="154">
        <v>8.8800000000000008</v>
      </c>
      <c r="R12" s="154"/>
      <c r="S12" s="154"/>
      <c r="T12" s="154"/>
      <c r="U12" s="154">
        <v>6</v>
      </c>
      <c r="V12" s="154">
        <v>5</v>
      </c>
      <c r="W12" s="154"/>
      <c r="X12" s="154"/>
      <c r="Y12" s="154"/>
      <c r="Z12" s="154"/>
      <c r="AA12" s="154"/>
      <c r="AB12" s="154"/>
      <c r="AC12" s="154"/>
      <c r="AD12" s="154"/>
      <c r="AE12" s="154">
        <v>4.3095299999999996</v>
      </c>
      <c r="AF12" s="154">
        <v>5.5437000000000003</v>
      </c>
      <c r="AG12" s="154"/>
      <c r="AH12" s="154"/>
      <c r="AI12" s="154"/>
      <c r="AJ12" s="154">
        <v>8.6349999999999998</v>
      </c>
      <c r="AK12" s="154">
        <v>8.9710000000000001</v>
      </c>
      <c r="AL12" s="154">
        <v>512.38270999999997</v>
      </c>
      <c r="AM12" s="154">
        <v>512.38270999999997</v>
      </c>
      <c r="AN12" s="154">
        <v>512.38270999999997</v>
      </c>
      <c r="AO12" s="154">
        <v>454.73964999999998</v>
      </c>
      <c r="AP12" s="154">
        <v>445.13247999999999</v>
      </c>
      <c r="AQ12" s="154">
        <v>294.22167000000002</v>
      </c>
      <c r="AR12" s="154">
        <v>294.22167000000002</v>
      </c>
      <c r="AS12" s="154">
        <v>274.39999999999998</v>
      </c>
      <c r="AT12" s="154">
        <v>0</v>
      </c>
      <c r="AU12" s="154"/>
      <c r="AV12" s="154"/>
    </row>
    <row r="13" spans="1:48" ht="24" customHeight="1" x14ac:dyDescent="0.25">
      <c r="A13" s="16" t="s">
        <v>633</v>
      </c>
      <c r="B13" s="16" t="s">
        <v>639</v>
      </c>
      <c r="C13" s="154">
        <v>23</v>
      </c>
      <c r="D13" s="154">
        <v>39.200000000000003</v>
      </c>
      <c r="E13" s="154">
        <v>11.91</v>
      </c>
      <c r="F13" s="154">
        <v>23.02</v>
      </c>
      <c r="G13" s="154">
        <v>0</v>
      </c>
      <c r="H13" s="154">
        <v>50.71</v>
      </c>
      <c r="I13" s="154"/>
      <c r="J13" s="154"/>
      <c r="K13" s="154">
        <v>2.27</v>
      </c>
      <c r="L13" s="154">
        <v>5.19</v>
      </c>
      <c r="M13" s="154">
        <v>9.1385299999999994</v>
      </c>
      <c r="N13" s="154">
        <v>9.18</v>
      </c>
      <c r="O13" s="154">
        <v>9.18</v>
      </c>
      <c r="P13" s="154">
        <v>9.18</v>
      </c>
      <c r="Q13" s="154">
        <v>9.18</v>
      </c>
      <c r="R13" s="154"/>
      <c r="S13" s="154"/>
      <c r="T13" s="154"/>
      <c r="U13" s="154">
        <v>6</v>
      </c>
      <c r="V13" s="154">
        <v>5</v>
      </c>
      <c r="W13" s="154"/>
      <c r="X13" s="154"/>
      <c r="Y13" s="154"/>
      <c r="Z13" s="154"/>
      <c r="AA13" s="154"/>
      <c r="AB13" s="154"/>
      <c r="AC13" s="154"/>
      <c r="AD13" s="154"/>
      <c r="AE13" s="154">
        <v>3.0257200000000002</v>
      </c>
      <c r="AF13" s="154">
        <v>5.1949399999999999</v>
      </c>
      <c r="AG13" s="154"/>
      <c r="AH13" s="154"/>
      <c r="AI13" s="154"/>
      <c r="AJ13" s="154">
        <v>10.164999999999999</v>
      </c>
      <c r="AK13" s="154">
        <v>9.33</v>
      </c>
      <c r="AL13" s="154">
        <v>512.38270999999997</v>
      </c>
      <c r="AM13" s="154">
        <v>512.38270999999997</v>
      </c>
      <c r="AN13" s="154">
        <v>512.38270999999997</v>
      </c>
      <c r="AO13" s="154">
        <v>454.73964999999998</v>
      </c>
      <c r="AP13" s="154">
        <v>445.13247999999999</v>
      </c>
      <c r="AQ13" s="154">
        <v>294.22167000000002</v>
      </c>
      <c r="AR13" s="154">
        <v>294.22167000000002</v>
      </c>
      <c r="AS13" s="154">
        <v>274.39999999999998</v>
      </c>
      <c r="AT13" s="154">
        <v>0</v>
      </c>
      <c r="AU13" s="154"/>
      <c r="AV13" s="154"/>
    </row>
    <row r="14" spans="1:48" ht="24" customHeight="1" x14ac:dyDescent="0.25">
      <c r="A14" s="16" t="s">
        <v>633</v>
      </c>
      <c r="B14" s="16" t="s">
        <v>640</v>
      </c>
      <c r="C14" s="154">
        <v>23</v>
      </c>
      <c r="D14" s="154">
        <v>39.19</v>
      </c>
      <c r="E14" s="154">
        <v>9.7200000000000006</v>
      </c>
      <c r="F14" s="154">
        <v>24.23</v>
      </c>
      <c r="G14" s="154">
        <v>0</v>
      </c>
      <c r="H14" s="154">
        <v>52.29</v>
      </c>
      <c r="I14" s="154"/>
      <c r="J14" s="154"/>
      <c r="K14" s="154">
        <v>2.13</v>
      </c>
      <c r="L14" s="154">
        <v>4.75</v>
      </c>
      <c r="M14" s="154">
        <v>10.02408</v>
      </c>
      <c r="N14" s="154">
        <v>7.84</v>
      </c>
      <c r="O14" s="154">
        <v>7.84</v>
      </c>
      <c r="P14" s="154">
        <v>7.84</v>
      </c>
      <c r="Q14" s="154">
        <v>7.84</v>
      </c>
      <c r="R14" s="154"/>
      <c r="S14" s="154"/>
      <c r="T14" s="154"/>
      <c r="U14" s="154">
        <v>5</v>
      </c>
      <c r="V14" s="154">
        <v>5</v>
      </c>
      <c r="W14" s="154"/>
      <c r="X14" s="154"/>
      <c r="Y14" s="154"/>
      <c r="Z14" s="154"/>
      <c r="AA14" s="154"/>
      <c r="AB14" s="154"/>
      <c r="AC14" s="154"/>
      <c r="AD14" s="154"/>
      <c r="AE14" s="154">
        <v>3.7381600000000001</v>
      </c>
      <c r="AF14" s="154">
        <v>4.8777600000000003</v>
      </c>
      <c r="AG14" s="154"/>
      <c r="AH14" s="154"/>
      <c r="AI14" s="154"/>
      <c r="AJ14" s="154">
        <v>9.1170000000000009</v>
      </c>
      <c r="AK14" s="154">
        <v>9.2609999999999992</v>
      </c>
      <c r="AL14" s="154">
        <v>512.38270999999997</v>
      </c>
      <c r="AM14" s="154">
        <v>512.38270999999997</v>
      </c>
      <c r="AN14" s="154">
        <v>512.38270999999997</v>
      </c>
      <c r="AO14" s="154">
        <v>454.73964999999998</v>
      </c>
      <c r="AP14" s="154">
        <v>445.13247999999999</v>
      </c>
      <c r="AQ14" s="154">
        <v>294.22167000000002</v>
      </c>
      <c r="AR14" s="154">
        <v>294.22167000000002</v>
      </c>
      <c r="AS14" s="154">
        <v>274.39999999999998</v>
      </c>
      <c r="AT14" s="154">
        <v>0</v>
      </c>
      <c r="AU14" s="154"/>
      <c r="AV14" s="154"/>
    </row>
    <row r="15" spans="1:48" ht="24" customHeight="1" x14ac:dyDescent="0.25">
      <c r="A15" s="18" t="s">
        <v>633</v>
      </c>
      <c r="B15" s="18" t="s">
        <v>641</v>
      </c>
      <c r="C15" s="155">
        <v>23</v>
      </c>
      <c r="D15" s="155">
        <v>39.19</v>
      </c>
      <c r="E15" s="155">
        <v>11.98</v>
      </c>
      <c r="F15" s="155">
        <v>26.47</v>
      </c>
      <c r="G15" s="155">
        <v>0</v>
      </c>
      <c r="H15" s="155">
        <v>52.58</v>
      </c>
      <c r="I15" s="155"/>
      <c r="J15" s="155"/>
      <c r="K15" s="155">
        <v>1.46</v>
      </c>
      <c r="L15" s="155">
        <v>4.08</v>
      </c>
      <c r="M15" s="155">
        <v>9.4811599999999991</v>
      </c>
      <c r="N15" s="155">
        <v>7.55</v>
      </c>
      <c r="O15" s="155">
        <v>7.55</v>
      </c>
      <c r="P15" s="155">
        <v>7.55</v>
      </c>
      <c r="Q15" s="155">
        <v>7.55</v>
      </c>
      <c r="R15" s="155"/>
      <c r="S15" s="155"/>
      <c r="T15" s="155"/>
      <c r="U15" s="155">
        <v>6</v>
      </c>
      <c r="V15" s="155">
        <v>5</v>
      </c>
      <c r="W15" s="155"/>
      <c r="X15" s="155"/>
      <c r="Y15" s="155"/>
      <c r="Z15" s="155"/>
      <c r="AA15" s="155"/>
      <c r="AB15" s="155"/>
      <c r="AC15" s="155"/>
      <c r="AD15" s="155"/>
      <c r="AE15" s="155">
        <v>4.8571900000000001</v>
      </c>
      <c r="AF15" s="155">
        <v>5.4721700000000002</v>
      </c>
      <c r="AG15" s="155"/>
      <c r="AH15" s="155"/>
      <c r="AI15" s="155"/>
      <c r="AJ15" s="155">
        <v>8.7289999999999992</v>
      </c>
      <c r="AK15" s="155">
        <v>9.0850000000000009</v>
      </c>
      <c r="AL15" s="155">
        <v>512.38270999999997</v>
      </c>
      <c r="AM15" s="155">
        <v>512.38270999999997</v>
      </c>
      <c r="AN15" s="155">
        <v>512.38270999999997</v>
      </c>
      <c r="AO15" s="155">
        <v>454.73964999999998</v>
      </c>
      <c r="AP15" s="155">
        <v>445.13247999999999</v>
      </c>
      <c r="AQ15" s="155">
        <v>294.22167000000002</v>
      </c>
      <c r="AR15" s="155">
        <v>294.22167000000002</v>
      </c>
      <c r="AS15" s="155">
        <v>274.39999999999998</v>
      </c>
      <c r="AT15" s="155">
        <v>0</v>
      </c>
      <c r="AU15" s="155"/>
      <c r="AV15" s="155"/>
    </row>
    <row r="16" spans="1:48" ht="24" customHeight="1" x14ac:dyDescent="0.25">
      <c r="A16" s="13" t="s">
        <v>633</v>
      </c>
      <c r="B16" s="13" t="s">
        <v>642</v>
      </c>
      <c r="C16" s="153">
        <v>23</v>
      </c>
      <c r="D16" s="153">
        <v>39.17</v>
      </c>
      <c r="E16" s="153">
        <v>10.199999999999999</v>
      </c>
      <c r="F16" s="153">
        <v>25.73</v>
      </c>
      <c r="G16" s="153">
        <v>0</v>
      </c>
      <c r="H16" s="153">
        <v>52.98</v>
      </c>
      <c r="I16" s="153"/>
      <c r="J16" s="153"/>
      <c r="K16" s="153">
        <v>1.85</v>
      </c>
      <c r="L16" s="153">
        <v>4.25</v>
      </c>
      <c r="M16" s="153">
        <v>9.0852799999999991</v>
      </c>
      <c r="N16" s="153">
        <v>8.0399999999999991</v>
      </c>
      <c r="O16" s="153">
        <v>8.0399999999999991</v>
      </c>
      <c r="P16" s="153">
        <v>8.0399999999999991</v>
      </c>
      <c r="Q16" s="153">
        <v>8.0399999999999991</v>
      </c>
      <c r="R16" s="153"/>
      <c r="S16" s="153"/>
      <c r="T16" s="153"/>
      <c r="U16" s="153">
        <v>5</v>
      </c>
      <c r="V16" s="153">
        <v>4</v>
      </c>
      <c r="W16" s="153"/>
      <c r="X16" s="153"/>
      <c r="Y16" s="153"/>
      <c r="Z16" s="153"/>
      <c r="AA16" s="153"/>
      <c r="AB16" s="153"/>
      <c r="AC16" s="153"/>
      <c r="AD16" s="153"/>
      <c r="AE16" s="153">
        <v>5.0148099999999998</v>
      </c>
      <c r="AF16" s="153">
        <v>5.7052500000000004</v>
      </c>
      <c r="AG16" s="153"/>
      <c r="AH16" s="153"/>
      <c r="AI16" s="153"/>
      <c r="AJ16" s="153">
        <v>8.6379999999999999</v>
      </c>
      <c r="AK16" s="153">
        <v>9.2609999999999992</v>
      </c>
      <c r="AL16" s="153">
        <v>512.38270999999997</v>
      </c>
      <c r="AM16" s="153">
        <v>512.38270999999997</v>
      </c>
      <c r="AN16" s="153">
        <v>512.38270999999997</v>
      </c>
      <c r="AO16" s="153">
        <v>454.73964999999998</v>
      </c>
      <c r="AP16" s="153">
        <v>445.13247999999999</v>
      </c>
      <c r="AQ16" s="153">
        <v>294.22167000000002</v>
      </c>
      <c r="AR16" s="153">
        <v>294.22167000000002</v>
      </c>
      <c r="AS16" s="153">
        <v>274.39999999999998</v>
      </c>
      <c r="AT16" s="153">
        <v>0</v>
      </c>
      <c r="AU16" s="153"/>
      <c r="AV16" s="153"/>
    </row>
    <row r="17" spans="1:48" ht="24" customHeight="1" x14ac:dyDescent="0.25">
      <c r="A17" s="16" t="s">
        <v>633</v>
      </c>
      <c r="B17" s="16" t="s">
        <v>643</v>
      </c>
      <c r="C17" s="154">
        <v>23</v>
      </c>
      <c r="D17" s="154">
        <v>41.13</v>
      </c>
      <c r="E17" s="154">
        <v>12.41</v>
      </c>
      <c r="F17" s="154">
        <v>25.76</v>
      </c>
      <c r="G17" s="154">
        <v>0</v>
      </c>
      <c r="H17" s="154">
        <v>51.29</v>
      </c>
      <c r="I17" s="154">
        <v>0</v>
      </c>
      <c r="J17" s="154">
        <v>0</v>
      </c>
      <c r="K17" s="154">
        <v>2.19</v>
      </c>
      <c r="L17" s="154">
        <v>3.45</v>
      </c>
      <c r="M17" s="154">
        <v>8.4812999999999992</v>
      </c>
      <c r="N17" s="154">
        <v>7.53</v>
      </c>
      <c r="O17" s="154">
        <v>7.53</v>
      </c>
      <c r="P17" s="154">
        <v>7.53</v>
      </c>
      <c r="Q17" s="154">
        <v>7.53</v>
      </c>
      <c r="R17" s="154">
        <v>0</v>
      </c>
      <c r="S17" s="154">
        <v>0</v>
      </c>
      <c r="T17" s="154">
        <v>0</v>
      </c>
      <c r="U17" s="154">
        <v>5</v>
      </c>
      <c r="V17" s="154">
        <v>4</v>
      </c>
      <c r="W17" s="154">
        <v>0</v>
      </c>
      <c r="X17" s="154">
        <v>0</v>
      </c>
      <c r="Y17" s="154">
        <v>0</v>
      </c>
      <c r="Z17" s="154"/>
      <c r="AA17" s="154"/>
      <c r="AB17" s="154">
        <v>0</v>
      </c>
      <c r="AC17" s="154">
        <v>0</v>
      </c>
      <c r="AD17" s="154">
        <v>0</v>
      </c>
      <c r="AE17" s="154">
        <v>7.3397300000000003</v>
      </c>
      <c r="AF17" s="154">
        <v>6.7967500000000003</v>
      </c>
      <c r="AG17" s="154">
        <v>0</v>
      </c>
      <c r="AH17" s="154">
        <v>0</v>
      </c>
      <c r="AI17" s="154">
        <v>0</v>
      </c>
      <c r="AJ17" s="154">
        <v>8.9979999999999993</v>
      </c>
      <c r="AK17" s="154">
        <v>9.4220000000000006</v>
      </c>
      <c r="AL17" s="154">
        <v>480.35879</v>
      </c>
      <c r="AM17" s="154">
        <v>486.76357000000002</v>
      </c>
      <c r="AN17" s="154">
        <v>486.76357000000002</v>
      </c>
      <c r="AO17" s="154">
        <v>326.64398</v>
      </c>
      <c r="AP17" s="154">
        <v>294.62006000000002</v>
      </c>
      <c r="AQ17" s="154">
        <v>294.22167000000002</v>
      </c>
      <c r="AR17" s="154">
        <v>294.22167000000002</v>
      </c>
      <c r="AS17" s="154">
        <v>176.4</v>
      </c>
      <c r="AT17" s="154">
        <v>0</v>
      </c>
      <c r="AU17" s="154">
        <v>0</v>
      </c>
      <c r="AV17" s="154">
        <v>0</v>
      </c>
    </row>
    <row r="18" spans="1:48" ht="24" customHeight="1" x14ac:dyDescent="0.25">
      <c r="A18" s="16" t="s">
        <v>633</v>
      </c>
      <c r="B18" s="16" t="s">
        <v>644</v>
      </c>
      <c r="C18" s="154">
        <v>23</v>
      </c>
      <c r="D18" s="154">
        <v>41.93</v>
      </c>
      <c r="E18" s="154">
        <v>6.87</v>
      </c>
      <c r="F18" s="154">
        <v>23.22</v>
      </c>
      <c r="G18" s="154">
        <v>0</v>
      </c>
      <c r="H18" s="154">
        <v>52.3</v>
      </c>
      <c r="I18" s="154">
        <v>0</v>
      </c>
      <c r="J18" s="154">
        <v>0</v>
      </c>
      <c r="K18" s="154">
        <v>2.12</v>
      </c>
      <c r="L18" s="154">
        <v>2.76</v>
      </c>
      <c r="M18" s="154">
        <v>8.3877000000000006</v>
      </c>
      <c r="N18" s="154">
        <v>8.44</v>
      </c>
      <c r="O18" s="154">
        <v>8.44</v>
      </c>
      <c r="P18" s="154">
        <v>8.44</v>
      </c>
      <c r="Q18" s="154">
        <v>8.44</v>
      </c>
      <c r="R18" s="154">
        <v>4.3999999999999997E-2</v>
      </c>
      <c r="S18" s="154">
        <v>4.3999999999999997E-2</v>
      </c>
      <c r="T18" s="154">
        <v>0</v>
      </c>
      <c r="U18" s="154">
        <v>6</v>
      </c>
      <c r="V18" s="154">
        <v>4</v>
      </c>
      <c r="W18" s="154">
        <v>4.3175800000000004</v>
      </c>
      <c r="X18" s="154">
        <v>2.0950000000000002</v>
      </c>
      <c r="Y18" s="154">
        <v>2.0950000000000002</v>
      </c>
      <c r="Z18" s="154"/>
      <c r="AA18" s="154"/>
      <c r="AB18" s="154">
        <v>0</v>
      </c>
      <c r="AC18" s="154">
        <v>0</v>
      </c>
      <c r="AD18" s="154">
        <v>6.2169999999999996</v>
      </c>
      <c r="AE18" s="154">
        <v>4.73055</v>
      </c>
      <c r="AF18" s="154">
        <v>6.1909999999999998</v>
      </c>
      <c r="AG18" s="154">
        <v>0</v>
      </c>
      <c r="AH18" s="154">
        <v>0</v>
      </c>
      <c r="AI18" s="154">
        <v>0</v>
      </c>
      <c r="AJ18" s="154">
        <v>9.1920000000000002</v>
      </c>
      <c r="AK18" s="154">
        <v>9.0399999999999991</v>
      </c>
      <c r="AL18" s="154">
        <v>480.35879</v>
      </c>
      <c r="AM18" s="154">
        <v>486.76357000000002</v>
      </c>
      <c r="AN18" s="154">
        <v>486.76357000000002</v>
      </c>
      <c r="AO18" s="154">
        <v>326.64398</v>
      </c>
      <c r="AP18" s="154">
        <v>294.62006000000002</v>
      </c>
      <c r="AQ18" s="154">
        <v>294.22167000000002</v>
      </c>
      <c r="AR18" s="154">
        <v>294.22167000000002</v>
      </c>
      <c r="AS18" s="154">
        <v>176.4</v>
      </c>
      <c r="AT18" s="154">
        <v>0</v>
      </c>
      <c r="AU18" s="154">
        <v>0</v>
      </c>
      <c r="AV18" s="154">
        <v>9.0135000000000005</v>
      </c>
    </row>
    <row r="19" spans="1:48" ht="24" customHeight="1" x14ac:dyDescent="0.25">
      <c r="A19" s="16" t="s">
        <v>633</v>
      </c>
      <c r="B19" s="16" t="s">
        <v>645</v>
      </c>
      <c r="C19" s="154">
        <v>23</v>
      </c>
      <c r="D19" s="154">
        <v>40.380000000000003</v>
      </c>
      <c r="E19" s="154">
        <v>13.53</v>
      </c>
      <c r="F19" s="154">
        <v>25.91</v>
      </c>
      <c r="G19" s="154">
        <v>0</v>
      </c>
      <c r="H19" s="154">
        <v>48.8</v>
      </c>
      <c r="I19" s="154">
        <v>0.23</v>
      </c>
      <c r="J19" s="154">
        <v>0</v>
      </c>
      <c r="K19" s="154">
        <v>1.31</v>
      </c>
      <c r="L19" s="154">
        <v>2.68</v>
      </c>
      <c r="M19" s="154">
        <v>7.5386699999999998</v>
      </c>
      <c r="N19" s="154">
        <v>8.17</v>
      </c>
      <c r="O19" s="154">
        <v>8.17</v>
      </c>
      <c r="P19" s="154">
        <v>8.17</v>
      </c>
      <c r="Q19" s="154">
        <v>8.17</v>
      </c>
      <c r="R19" s="154">
        <v>24.995000000000001</v>
      </c>
      <c r="S19" s="154">
        <v>24.995000000000001</v>
      </c>
      <c r="T19" s="154">
        <v>13.36</v>
      </c>
      <c r="U19" s="154">
        <v>6</v>
      </c>
      <c r="V19" s="154">
        <v>5</v>
      </c>
      <c r="W19" s="154">
        <v>47.359630000000003</v>
      </c>
      <c r="X19" s="154">
        <v>50.808999999999997</v>
      </c>
      <c r="Y19" s="154">
        <v>50.808999999999997</v>
      </c>
      <c r="Z19" s="154"/>
      <c r="AA19" s="154"/>
      <c r="AB19" s="154">
        <v>3.0400000000000002E-3</v>
      </c>
      <c r="AC19" s="154">
        <v>9.0090000000000003</v>
      </c>
      <c r="AD19" s="154">
        <v>89.87</v>
      </c>
      <c r="AE19" s="154">
        <v>5.9621700000000004</v>
      </c>
      <c r="AF19" s="154">
        <v>6.2159800000000001</v>
      </c>
      <c r="AG19" s="154">
        <v>8.3684100000000008</v>
      </c>
      <c r="AH19" s="154">
        <v>8.5380599999999998</v>
      </c>
      <c r="AI19" s="154">
        <v>94.590999999999994</v>
      </c>
      <c r="AJ19" s="154">
        <v>8.4429999999999996</v>
      </c>
      <c r="AK19" s="154">
        <v>8.9350000000000005</v>
      </c>
      <c r="AL19" s="154">
        <v>480.35879</v>
      </c>
      <c r="AM19" s="154">
        <v>486.76357000000002</v>
      </c>
      <c r="AN19" s="154">
        <v>486.76357000000002</v>
      </c>
      <c r="AO19" s="154">
        <v>326.64398</v>
      </c>
      <c r="AP19" s="154">
        <v>294.62006000000002</v>
      </c>
      <c r="AQ19" s="154">
        <v>294.22167000000002</v>
      </c>
      <c r="AR19" s="154">
        <v>294.22167000000002</v>
      </c>
      <c r="AS19" s="154">
        <v>176.4</v>
      </c>
      <c r="AT19" s="154">
        <v>0</v>
      </c>
      <c r="AU19" s="154">
        <v>18.315000000000001</v>
      </c>
      <c r="AV19" s="154">
        <v>84.121499999999997</v>
      </c>
    </row>
    <row r="20" spans="1:48" ht="24" customHeight="1" x14ac:dyDescent="0.25">
      <c r="A20" s="16" t="s">
        <v>633</v>
      </c>
      <c r="B20" s="16" t="s">
        <v>646</v>
      </c>
      <c r="C20" s="154">
        <v>23</v>
      </c>
      <c r="D20" s="154">
        <v>41.65</v>
      </c>
      <c r="E20" s="154">
        <v>10.16</v>
      </c>
      <c r="F20" s="154">
        <v>26.47</v>
      </c>
      <c r="G20" s="154">
        <v>0</v>
      </c>
      <c r="H20" s="154">
        <v>51.76</v>
      </c>
      <c r="I20" s="154">
        <v>15.45</v>
      </c>
      <c r="J20" s="154">
        <v>14.061</v>
      </c>
      <c r="K20" s="154">
        <v>0.98</v>
      </c>
      <c r="L20" s="154">
        <v>2.3199999999999998</v>
      </c>
      <c r="M20" s="154">
        <v>6.97661</v>
      </c>
      <c r="N20" s="154">
        <v>8.65</v>
      </c>
      <c r="O20" s="154">
        <v>8.65</v>
      </c>
      <c r="P20" s="154">
        <v>8.65</v>
      </c>
      <c r="Q20" s="154">
        <v>8.65</v>
      </c>
      <c r="R20" s="154">
        <v>224.964</v>
      </c>
      <c r="S20" s="154">
        <v>224.964</v>
      </c>
      <c r="T20" s="154">
        <v>84</v>
      </c>
      <c r="U20" s="154">
        <v>5</v>
      </c>
      <c r="V20" s="154">
        <v>5</v>
      </c>
      <c r="W20" s="154">
        <v>174.95446999999999</v>
      </c>
      <c r="X20" s="154">
        <v>214.31899999999999</v>
      </c>
      <c r="Y20" s="154">
        <v>214.31899999999999</v>
      </c>
      <c r="Z20" s="154"/>
      <c r="AA20" s="154"/>
      <c r="AB20" s="154">
        <v>0.315</v>
      </c>
      <c r="AC20" s="154">
        <v>105.258</v>
      </c>
      <c r="AD20" s="154">
        <v>395.08600000000001</v>
      </c>
      <c r="AE20" s="154">
        <v>4.2972799999999998</v>
      </c>
      <c r="AF20" s="154">
        <v>5.7044600000000001</v>
      </c>
      <c r="AG20" s="154">
        <v>114.33619</v>
      </c>
      <c r="AH20" s="154">
        <v>86.564570000000003</v>
      </c>
      <c r="AI20" s="154">
        <v>407.91</v>
      </c>
      <c r="AJ20" s="154">
        <v>7.8179999999999996</v>
      </c>
      <c r="AK20" s="154">
        <v>8.5350000000000001</v>
      </c>
      <c r="AL20" s="154">
        <v>480.35879</v>
      </c>
      <c r="AM20" s="154">
        <v>486.76357000000002</v>
      </c>
      <c r="AN20" s="154">
        <v>486.76357000000002</v>
      </c>
      <c r="AO20" s="154">
        <v>336.25115</v>
      </c>
      <c r="AP20" s="154">
        <v>342.65593999999999</v>
      </c>
      <c r="AQ20" s="154">
        <v>294.22167000000002</v>
      </c>
      <c r="AR20" s="154">
        <v>294.22167000000002</v>
      </c>
      <c r="AS20" s="154">
        <v>176.4</v>
      </c>
      <c r="AT20" s="154">
        <v>0</v>
      </c>
      <c r="AU20" s="154">
        <v>115.221</v>
      </c>
      <c r="AV20" s="154">
        <v>303.52350000000001</v>
      </c>
    </row>
    <row r="21" spans="1:48" ht="24" customHeight="1" x14ac:dyDescent="0.25">
      <c r="A21" s="16" t="s">
        <v>633</v>
      </c>
      <c r="B21" s="16" t="s">
        <v>647</v>
      </c>
      <c r="C21" s="154">
        <v>23</v>
      </c>
      <c r="D21" s="154">
        <v>43.47</v>
      </c>
      <c r="E21" s="154">
        <v>10.71</v>
      </c>
      <c r="F21" s="154">
        <v>21.61</v>
      </c>
      <c r="G21" s="154">
        <v>0</v>
      </c>
      <c r="H21" s="154">
        <v>52.62</v>
      </c>
      <c r="I21" s="154">
        <v>73.709999999999994</v>
      </c>
      <c r="J21" s="154">
        <v>36.200000000000003</v>
      </c>
      <c r="K21" s="154">
        <v>1.82</v>
      </c>
      <c r="L21" s="154">
        <v>1.81</v>
      </c>
      <c r="M21" s="154">
        <v>6.5623500000000003</v>
      </c>
      <c r="N21" s="154">
        <v>8.75</v>
      </c>
      <c r="O21" s="154">
        <v>8.75</v>
      </c>
      <c r="P21" s="154">
        <v>8.75</v>
      </c>
      <c r="Q21" s="154">
        <v>8.75</v>
      </c>
      <c r="R21" s="154">
        <v>484.99299999999999</v>
      </c>
      <c r="S21" s="154">
        <v>484.99299999999999</v>
      </c>
      <c r="T21" s="154">
        <v>321</v>
      </c>
      <c r="U21" s="154">
        <v>5</v>
      </c>
      <c r="V21" s="154">
        <v>4</v>
      </c>
      <c r="W21" s="154">
        <v>405.81684999999999</v>
      </c>
      <c r="X21" s="154">
        <v>452.88799999999998</v>
      </c>
      <c r="Y21" s="154">
        <v>452.88799999999998</v>
      </c>
      <c r="Z21" s="154"/>
      <c r="AA21" s="154"/>
      <c r="AB21" s="154">
        <v>7.3244999999999996</v>
      </c>
      <c r="AC21" s="154">
        <v>218.816</v>
      </c>
      <c r="AD21" s="154">
        <v>433.78</v>
      </c>
      <c r="AE21" s="154">
        <v>5.4669499999999998</v>
      </c>
      <c r="AF21" s="154">
        <v>5.1753900000000002</v>
      </c>
      <c r="AG21" s="154">
        <v>329.99225000000001</v>
      </c>
      <c r="AH21" s="154">
        <v>278.13834000000003</v>
      </c>
      <c r="AI21" s="154">
        <v>454.00799999999998</v>
      </c>
      <c r="AJ21" s="154">
        <v>8.173</v>
      </c>
      <c r="AK21" s="154">
        <v>8.1679999999999993</v>
      </c>
      <c r="AL21" s="154">
        <v>480.35879</v>
      </c>
      <c r="AM21" s="154">
        <v>486.76357000000002</v>
      </c>
      <c r="AN21" s="154">
        <v>486.76357000000002</v>
      </c>
      <c r="AO21" s="154">
        <v>333.04876000000002</v>
      </c>
      <c r="AP21" s="154">
        <v>336.25115</v>
      </c>
      <c r="AQ21" s="154">
        <v>294.22167000000002</v>
      </c>
      <c r="AR21" s="154">
        <v>294.22167000000002</v>
      </c>
      <c r="AS21" s="154">
        <v>176.4</v>
      </c>
      <c r="AT21" s="154">
        <v>0</v>
      </c>
      <c r="AU21" s="154">
        <v>263.053</v>
      </c>
      <c r="AV21" s="154">
        <v>747.24900000000002</v>
      </c>
    </row>
    <row r="22" spans="1:48" ht="24" customHeight="1" x14ac:dyDescent="0.25">
      <c r="A22" s="16" t="s">
        <v>633</v>
      </c>
      <c r="B22" s="16" t="s">
        <v>648</v>
      </c>
      <c r="C22" s="154">
        <v>23</v>
      </c>
      <c r="D22" s="154">
        <v>43.71</v>
      </c>
      <c r="E22" s="154">
        <v>10.63</v>
      </c>
      <c r="F22" s="154">
        <v>23.87</v>
      </c>
      <c r="G22" s="154">
        <v>0</v>
      </c>
      <c r="H22" s="154">
        <v>51.77</v>
      </c>
      <c r="I22" s="154">
        <v>207.05</v>
      </c>
      <c r="J22" s="154">
        <v>86.92</v>
      </c>
      <c r="K22" s="154">
        <v>2.88</v>
      </c>
      <c r="L22" s="154">
        <v>2.0499999999999998</v>
      </c>
      <c r="M22" s="154">
        <v>6.7547499999999996</v>
      </c>
      <c r="N22" s="154">
        <v>8.64</v>
      </c>
      <c r="O22" s="154">
        <v>8.64</v>
      </c>
      <c r="P22" s="154">
        <v>8.64</v>
      </c>
      <c r="Q22" s="154">
        <v>8.64</v>
      </c>
      <c r="R22" s="154">
        <v>676.29499999999996</v>
      </c>
      <c r="S22" s="154">
        <v>676.29499999999996</v>
      </c>
      <c r="T22" s="154">
        <v>589.86</v>
      </c>
      <c r="U22" s="154">
        <v>5</v>
      </c>
      <c r="V22" s="154">
        <v>5</v>
      </c>
      <c r="W22" s="154">
        <v>678.45289000000002</v>
      </c>
      <c r="X22" s="154">
        <v>659.23</v>
      </c>
      <c r="Y22" s="154">
        <v>659.23</v>
      </c>
      <c r="Z22" s="154"/>
      <c r="AA22" s="154"/>
      <c r="AB22" s="154">
        <v>22.855499999999999</v>
      </c>
      <c r="AC22" s="154">
        <v>266.56400000000002</v>
      </c>
      <c r="AD22" s="154">
        <v>504.41399999999999</v>
      </c>
      <c r="AE22" s="154">
        <v>6.8164999999999996</v>
      </c>
      <c r="AF22" s="154">
        <v>6.1562799999999998</v>
      </c>
      <c r="AG22" s="154">
        <v>639.04040999999995</v>
      </c>
      <c r="AH22" s="154">
        <v>549.42268000000001</v>
      </c>
      <c r="AI22" s="154">
        <v>525.279</v>
      </c>
      <c r="AJ22" s="154">
        <v>8.1649999999999991</v>
      </c>
      <c r="AK22" s="154">
        <v>8.0500000000000007</v>
      </c>
      <c r="AL22" s="154">
        <v>483.56117999999998</v>
      </c>
      <c r="AM22" s="154">
        <v>486.76357000000002</v>
      </c>
      <c r="AN22" s="154">
        <v>486.76357000000002</v>
      </c>
      <c r="AO22" s="154">
        <v>326.64398</v>
      </c>
      <c r="AP22" s="154">
        <v>294.62006000000002</v>
      </c>
      <c r="AQ22" s="154">
        <v>294.22167000000002</v>
      </c>
      <c r="AR22" s="154">
        <v>294.22167000000002</v>
      </c>
      <c r="AS22" s="154">
        <v>176.4</v>
      </c>
      <c r="AT22" s="154">
        <v>0</v>
      </c>
      <c r="AU22" s="154">
        <v>391.86</v>
      </c>
      <c r="AV22" s="154">
        <v>866.46450000000004</v>
      </c>
    </row>
    <row r="23" spans="1:48" ht="24" customHeight="1" x14ac:dyDescent="0.25">
      <c r="A23" s="18" t="s">
        <v>633</v>
      </c>
      <c r="B23" s="18" t="s">
        <v>649</v>
      </c>
      <c r="C23" s="155">
        <v>23</v>
      </c>
      <c r="D23" s="155">
        <v>43.74</v>
      </c>
      <c r="E23" s="155">
        <v>10.67</v>
      </c>
      <c r="F23" s="155">
        <v>23.87</v>
      </c>
      <c r="G23" s="155">
        <v>0</v>
      </c>
      <c r="H23" s="155">
        <v>54.79</v>
      </c>
      <c r="I23" s="155">
        <v>367.76</v>
      </c>
      <c r="J23" s="155">
        <v>134.88999999999999</v>
      </c>
      <c r="K23" s="155">
        <v>2.67</v>
      </c>
      <c r="L23" s="155">
        <v>1.77</v>
      </c>
      <c r="M23" s="155">
        <v>6.8422000000000001</v>
      </c>
      <c r="N23" s="155">
        <v>8.3800000000000008</v>
      </c>
      <c r="O23" s="155">
        <v>8.3800000000000008</v>
      </c>
      <c r="P23" s="155">
        <v>8.3800000000000008</v>
      </c>
      <c r="Q23" s="155">
        <v>8.3800000000000008</v>
      </c>
      <c r="R23" s="155">
        <v>944.73599999999999</v>
      </c>
      <c r="S23" s="155">
        <v>944.73599999999999</v>
      </c>
      <c r="T23" s="155">
        <v>935.71</v>
      </c>
      <c r="U23" s="155">
        <v>6</v>
      </c>
      <c r="V23" s="155">
        <v>5</v>
      </c>
      <c r="W23" s="155">
        <v>712.67849000000001</v>
      </c>
      <c r="X23" s="155">
        <v>694.72199999999998</v>
      </c>
      <c r="Y23" s="155">
        <v>694.72199999999998</v>
      </c>
      <c r="Z23" s="155"/>
      <c r="AA23" s="155"/>
      <c r="AB23" s="155">
        <v>64.612080000000006</v>
      </c>
      <c r="AC23" s="155">
        <v>451.26499999999999</v>
      </c>
      <c r="AD23" s="155">
        <v>711.45299999999997</v>
      </c>
      <c r="AE23" s="155">
        <v>7.3768900000000004</v>
      </c>
      <c r="AF23" s="155">
        <v>6.1657500000000001</v>
      </c>
      <c r="AG23" s="155">
        <v>951.18035999999995</v>
      </c>
      <c r="AH23" s="155">
        <v>966.04079999999999</v>
      </c>
      <c r="AI23" s="155">
        <v>804.67</v>
      </c>
      <c r="AJ23" s="155">
        <v>8.0190000000000001</v>
      </c>
      <c r="AK23" s="155">
        <v>8.391</v>
      </c>
      <c r="AL23" s="155">
        <v>480.35879</v>
      </c>
      <c r="AM23" s="155">
        <v>486.76357000000002</v>
      </c>
      <c r="AN23" s="155">
        <v>486.76357000000002</v>
      </c>
      <c r="AO23" s="155">
        <v>326.64398</v>
      </c>
      <c r="AP23" s="155">
        <v>294.62006000000002</v>
      </c>
      <c r="AQ23" s="155">
        <v>294.22167000000002</v>
      </c>
      <c r="AR23" s="155">
        <v>294.22167000000002</v>
      </c>
      <c r="AS23" s="155">
        <v>176.4</v>
      </c>
      <c r="AT23" s="155">
        <v>0</v>
      </c>
      <c r="AU23" s="155">
        <v>509.18299999999999</v>
      </c>
      <c r="AV23" s="155">
        <v>958.27599999999995</v>
      </c>
    </row>
    <row r="24" spans="1:48" ht="24" customHeight="1" x14ac:dyDescent="0.25">
      <c r="A24" s="13" t="s">
        <v>633</v>
      </c>
      <c r="B24" s="13" t="s">
        <v>650</v>
      </c>
      <c r="C24" s="153">
        <v>23</v>
      </c>
      <c r="D24" s="153">
        <v>43.75</v>
      </c>
      <c r="E24" s="153">
        <v>9.9700000000000006</v>
      </c>
      <c r="F24" s="153">
        <v>23.45</v>
      </c>
      <c r="G24" s="153">
        <v>0</v>
      </c>
      <c r="H24" s="153">
        <v>53.97</v>
      </c>
      <c r="I24" s="153">
        <v>444.28</v>
      </c>
      <c r="J24" s="153">
        <v>232.54300000000001</v>
      </c>
      <c r="K24" s="153">
        <v>3.35</v>
      </c>
      <c r="L24" s="153">
        <v>1.08</v>
      </c>
      <c r="M24" s="153">
        <v>7.0381600000000004</v>
      </c>
      <c r="N24" s="153">
        <v>8.23</v>
      </c>
      <c r="O24" s="153">
        <v>8.23</v>
      </c>
      <c r="P24" s="153">
        <v>8.23</v>
      </c>
      <c r="Q24" s="153">
        <v>8.23</v>
      </c>
      <c r="R24" s="153">
        <v>997.83799999999997</v>
      </c>
      <c r="S24" s="153">
        <v>997.83799999999997</v>
      </c>
      <c r="T24" s="153">
        <v>970.43</v>
      </c>
      <c r="U24" s="153">
        <v>1</v>
      </c>
      <c r="V24" s="153">
        <v>1</v>
      </c>
      <c r="W24" s="153">
        <v>843.12256000000002</v>
      </c>
      <c r="X24" s="153">
        <v>822.85</v>
      </c>
      <c r="Y24" s="153">
        <v>822.85</v>
      </c>
      <c r="Z24" s="153"/>
      <c r="AA24" s="153"/>
      <c r="AB24" s="153">
        <v>127.00306</v>
      </c>
      <c r="AC24" s="153">
        <v>626.87900000000002</v>
      </c>
      <c r="AD24" s="153">
        <v>976.69500000000005</v>
      </c>
      <c r="AE24" s="153">
        <v>5.4068100000000001</v>
      </c>
      <c r="AF24" s="153">
        <v>6.0516500000000004</v>
      </c>
      <c r="AG24" s="153">
        <v>1007.00153</v>
      </c>
      <c r="AH24" s="153">
        <v>1025.62799</v>
      </c>
      <c r="AI24" s="153">
        <v>1006.527</v>
      </c>
      <c r="AJ24" s="153">
        <v>7.6040000000000001</v>
      </c>
      <c r="AK24" s="153">
        <v>8.5749999999999993</v>
      </c>
      <c r="AL24" s="153">
        <v>480.35879</v>
      </c>
      <c r="AM24" s="153">
        <v>486.76357000000002</v>
      </c>
      <c r="AN24" s="153">
        <v>486.76357000000002</v>
      </c>
      <c r="AO24" s="153">
        <v>326.64398</v>
      </c>
      <c r="AP24" s="153">
        <v>294.62006000000002</v>
      </c>
      <c r="AQ24" s="153">
        <v>294.22167000000002</v>
      </c>
      <c r="AR24" s="153">
        <v>294.22167000000002</v>
      </c>
      <c r="AS24" s="153">
        <v>176.4</v>
      </c>
      <c r="AT24" s="153">
        <v>0</v>
      </c>
      <c r="AU24" s="153">
        <v>639.87900000000002</v>
      </c>
      <c r="AV24" s="153">
        <v>1000.7925</v>
      </c>
    </row>
    <row r="25" spans="1:48" ht="24" customHeight="1" x14ac:dyDescent="0.25">
      <c r="A25" s="16" t="s">
        <v>633</v>
      </c>
      <c r="B25" s="16" t="s">
        <v>651</v>
      </c>
      <c r="C25" s="154">
        <v>23</v>
      </c>
      <c r="D25" s="154">
        <v>46.04</v>
      </c>
      <c r="E25" s="154">
        <v>10.46</v>
      </c>
      <c r="F25" s="154">
        <v>23.47</v>
      </c>
      <c r="G25" s="154">
        <v>0</v>
      </c>
      <c r="H25" s="154">
        <v>53.97</v>
      </c>
      <c r="I25" s="154">
        <v>567.54999999999995</v>
      </c>
      <c r="J25" s="154">
        <v>406.87700000000001</v>
      </c>
      <c r="K25" s="154">
        <v>3.52</v>
      </c>
      <c r="L25" s="154">
        <v>1.67</v>
      </c>
      <c r="M25" s="154">
        <v>7.5350099999999998</v>
      </c>
      <c r="N25" s="154">
        <v>8.91</v>
      </c>
      <c r="O25" s="154">
        <v>8.91</v>
      </c>
      <c r="P25" s="154">
        <v>8.91</v>
      </c>
      <c r="Q25" s="154">
        <v>8.91</v>
      </c>
      <c r="R25" s="154">
        <v>867.53599999999994</v>
      </c>
      <c r="S25" s="154">
        <v>867.53599999999994</v>
      </c>
      <c r="T25" s="154">
        <v>998.64</v>
      </c>
      <c r="U25" s="154">
        <v>1</v>
      </c>
      <c r="V25" s="154">
        <v>1</v>
      </c>
      <c r="W25" s="154">
        <v>995.58957999999996</v>
      </c>
      <c r="X25" s="154">
        <v>975.54200000000003</v>
      </c>
      <c r="Y25" s="154">
        <v>975.54200000000003</v>
      </c>
      <c r="Z25" s="154"/>
      <c r="AA25" s="154"/>
      <c r="AB25" s="154">
        <v>219.24487999999999</v>
      </c>
      <c r="AC25" s="154">
        <v>758.40099999999995</v>
      </c>
      <c r="AD25" s="154">
        <v>1015.717</v>
      </c>
      <c r="AE25" s="154">
        <v>6.3047399999999998</v>
      </c>
      <c r="AF25" s="154">
        <v>5.6909299999999998</v>
      </c>
      <c r="AG25" s="154">
        <v>1032.8823199999999</v>
      </c>
      <c r="AH25" s="154">
        <v>1032.79727</v>
      </c>
      <c r="AI25" s="154">
        <v>1030.155</v>
      </c>
      <c r="AJ25" s="154">
        <v>8.2479999999999993</v>
      </c>
      <c r="AK25" s="154">
        <v>9.3239999999999998</v>
      </c>
      <c r="AL25" s="154">
        <v>480.35879</v>
      </c>
      <c r="AM25" s="154">
        <v>486.76357000000002</v>
      </c>
      <c r="AN25" s="154">
        <v>486.76357000000002</v>
      </c>
      <c r="AO25" s="154">
        <v>326.64398</v>
      </c>
      <c r="AP25" s="154">
        <v>294.62006000000002</v>
      </c>
      <c r="AQ25" s="154">
        <v>294.22167000000002</v>
      </c>
      <c r="AR25" s="154">
        <v>294.22167000000002</v>
      </c>
      <c r="AS25" s="154">
        <v>176.4</v>
      </c>
      <c r="AT25" s="154">
        <v>0</v>
      </c>
      <c r="AU25" s="154">
        <v>770.577</v>
      </c>
      <c r="AV25" s="154">
        <v>1008.327</v>
      </c>
    </row>
    <row r="26" spans="1:48" ht="24" customHeight="1" x14ac:dyDescent="0.25">
      <c r="A26" s="16" t="s">
        <v>633</v>
      </c>
      <c r="B26" s="16" t="s">
        <v>652</v>
      </c>
      <c r="C26" s="154">
        <v>23</v>
      </c>
      <c r="D26" s="154">
        <v>46.02</v>
      </c>
      <c r="E26" s="154">
        <v>10.36</v>
      </c>
      <c r="F26" s="154">
        <v>25.41</v>
      </c>
      <c r="G26" s="154">
        <v>0</v>
      </c>
      <c r="H26" s="154">
        <v>52.61</v>
      </c>
      <c r="I26" s="154">
        <v>675.33</v>
      </c>
      <c r="J26" s="154">
        <v>459.27300000000002</v>
      </c>
      <c r="K26" s="154">
        <v>3.35</v>
      </c>
      <c r="L26" s="154">
        <v>1.55</v>
      </c>
      <c r="M26" s="154">
        <v>8.3553700000000006</v>
      </c>
      <c r="N26" s="154">
        <v>8.1300000000000008</v>
      </c>
      <c r="O26" s="154">
        <v>8.1300000000000008</v>
      </c>
      <c r="P26" s="154">
        <v>8.1300000000000008</v>
      </c>
      <c r="Q26" s="154">
        <v>8.1300000000000008</v>
      </c>
      <c r="R26" s="154">
        <v>1074.1859999999999</v>
      </c>
      <c r="S26" s="154">
        <v>1074.1859999999999</v>
      </c>
      <c r="T26" s="154">
        <v>1019.5</v>
      </c>
      <c r="U26" s="154">
        <v>1</v>
      </c>
      <c r="V26" s="154">
        <v>1</v>
      </c>
      <c r="W26" s="154">
        <v>1092.22261</v>
      </c>
      <c r="X26" s="154">
        <v>1049.5709999999999</v>
      </c>
      <c r="Y26" s="154">
        <v>1049.5709999999999</v>
      </c>
      <c r="Z26" s="154"/>
      <c r="AA26" s="154"/>
      <c r="AB26" s="154">
        <v>269.55151999999998</v>
      </c>
      <c r="AC26" s="154">
        <v>889.92200000000003</v>
      </c>
      <c r="AD26" s="154">
        <v>1034.1479999999999</v>
      </c>
      <c r="AE26" s="154">
        <v>6.3974399999999996</v>
      </c>
      <c r="AF26" s="154">
        <v>6.1730200000000002</v>
      </c>
      <c r="AG26" s="154">
        <v>937.78548999999998</v>
      </c>
      <c r="AH26" s="154">
        <v>1061.45758</v>
      </c>
      <c r="AI26" s="154">
        <v>1042.8579999999999</v>
      </c>
      <c r="AJ26" s="154">
        <v>8.5530000000000008</v>
      </c>
      <c r="AK26" s="154">
        <v>9.4359999999999999</v>
      </c>
      <c r="AL26" s="154">
        <v>480.35879</v>
      </c>
      <c r="AM26" s="154">
        <v>486.76357000000002</v>
      </c>
      <c r="AN26" s="154">
        <v>486.76357000000002</v>
      </c>
      <c r="AO26" s="154">
        <v>294.62006000000002</v>
      </c>
      <c r="AP26" s="154">
        <v>294.62006000000002</v>
      </c>
      <c r="AQ26" s="154">
        <v>294.22167000000002</v>
      </c>
      <c r="AR26" s="154">
        <v>294.22167000000002</v>
      </c>
      <c r="AS26" s="154">
        <v>173.95</v>
      </c>
      <c r="AT26" s="154">
        <v>0</v>
      </c>
      <c r="AU26" s="154">
        <v>784.79200000000003</v>
      </c>
      <c r="AV26" s="154">
        <v>1015.779</v>
      </c>
    </row>
    <row r="27" spans="1:48" ht="24" customHeight="1" x14ac:dyDescent="0.25">
      <c r="A27" s="16" t="s">
        <v>633</v>
      </c>
      <c r="B27" s="16" t="s">
        <v>653</v>
      </c>
      <c r="C27" s="154">
        <v>23</v>
      </c>
      <c r="D27" s="154">
        <v>46.01</v>
      </c>
      <c r="E27" s="154">
        <v>10.51</v>
      </c>
      <c r="F27" s="154">
        <v>25.41</v>
      </c>
      <c r="G27" s="154">
        <v>0</v>
      </c>
      <c r="H27" s="154">
        <v>52.81</v>
      </c>
      <c r="I27" s="154">
        <v>768.49</v>
      </c>
      <c r="J27" s="154">
        <v>525.125</v>
      </c>
      <c r="K27" s="154">
        <v>3.54</v>
      </c>
      <c r="L27" s="154">
        <v>1.48</v>
      </c>
      <c r="M27" s="154">
        <v>8.3646100000000008</v>
      </c>
      <c r="N27" s="154">
        <v>8.4499999999999993</v>
      </c>
      <c r="O27" s="154">
        <v>8.4499999999999993</v>
      </c>
      <c r="P27" s="154">
        <v>8.4499999999999993</v>
      </c>
      <c r="Q27" s="154">
        <v>8.4499999999999993</v>
      </c>
      <c r="R27" s="154">
        <v>1053.615</v>
      </c>
      <c r="S27" s="154">
        <v>1053.615</v>
      </c>
      <c r="T27" s="154">
        <v>1062.71</v>
      </c>
      <c r="U27" s="154">
        <v>1</v>
      </c>
      <c r="V27" s="154">
        <v>1</v>
      </c>
      <c r="W27" s="154">
        <v>1127.6884600000001</v>
      </c>
      <c r="X27" s="154">
        <v>1087.8430000000001</v>
      </c>
      <c r="Y27" s="154">
        <v>1087.8430000000001</v>
      </c>
      <c r="Z27" s="154"/>
      <c r="AA27" s="154"/>
      <c r="AB27" s="154">
        <v>315.85377999999997</v>
      </c>
      <c r="AC27" s="154">
        <v>984.96500000000003</v>
      </c>
      <c r="AD27" s="154">
        <v>1048.425</v>
      </c>
      <c r="AE27" s="154">
        <v>5.7856399999999999</v>
      </c>
      <c r="AF27" s="154">
        <v>6.0424899999999999</v>
      </c>
      <c r="AG27" s="154">
        <v>1013.1922</v>
      </c>
      <c r="AH27" s="154">
        <v>1048.78009</v>
      </c>
      <c r="AI27" s="154">
        <v>1055.1130000000001</v>
      </c>
      <c r="AJ27" s="154">
        <v>8.4220000000000006</v>
      </c>
      <c r="AK27" s="154">
        <v>9.5990000000000002</v>
      </c>
      <c r="AL27" s="154">
        <v>451.53726</v>
      </c>
      <c r="AM27" s="154">
        <v>486.76357000000002</v>
      </c>
      <c r="AN27" s="154">
        <v>486.76357000000002</v>
      </c>
      <c r="AO27" s="154">
        <v>294.62006000000002</v>
      </c>
      <c r="AP27" s="154">
        <v>294.62006000000002</v>
      </c>
      <c r="AQ27" s="154">
        <v>294.22167000000002</v>
      </c>
      <c r="AR27" s="154">
        <v>286.86613</v>
      </c>
      <c r="AS27" s="154">
        <v>173.95</v>
      </c>
      <c r="AT27" s="154">
        <v>0</v>
      </c>
      <c r="AU27" s="154">
        <v>913.12300000000005</v>
      </c>
      <c r="AV27" s="154">
        <v>1045.2755</v>
      </c>
    </row>
    <row r="28" spans="1:48" ht="24" customHeight="1" x14ac:dyDescent="0.25">
      <c r="A28" s="16" t="s">
        <v>633</v>
      </c>
      <c r="B28" s="16" t="s">
        <v>654</v>
      </c>
      <c r="C28" s="154">
        <v>23</v>
      </c>
      <c r="D28" s="154">
        <v>46.01</v>
      </c>
      <c r="E28" s="154">
        <v>8.8800000000000008</v>
      </c>
      <c r="F28" s="154">
        <v>24.84</v>
      </c>
      <c r="G28" s="154">
        <v>0</v>
      </c>
      <c r="H28" s="154">
        <v>38.799999999999997</v>
      </c>
      <c r="I28" s="154">
        <v>891.46</v>
      </c>
      <c r="J28" s="154">
        <v>490.45600000000002</v>
      </c>
      <c r="K28" s="154">
        <v>3.33</v>
      </c>
      <c r="L28" s="154">
        <v>2.63</v>
      </c>
      <c r="M28" s="154">
        <v>8.3538800000000002</v>
      </c>
      <c r="N28" s="154">
        <v>8.14</v>
      </c>
      <c r="O28" s="154">
        <v>8.14</v>
      </c>
      <c r="P28" s="154">
        <v>8.14</v>
      </c>
      <c r="Q28" s="154">
        <v>8.14</v>
      </c>
      <c r="R28" s="154">
        <v>1110.3</v>
      </c>
      <c r="S28" s="154">
        <v>1110.3</v>
      </c>
      <c r="T28" s="154">
        <v>1106.3599999999999</v>
      </c>
      <c r="U28" s="154">
        <v>1</v>
      </c>
      <c r="V28" s="154">
        <v>1</v>
      </c>
      <c r="W28" s="154">
        <v>945.97310000000004</v>
      </c>
      <c r="X28" s="154">
        <v>1032.991</v>
      </c>
      <c r="Y28" s="154">
        <v>1032.991</v>
      </c>
      <c r="Z28" s="154"/>
      <c r="AA28" s="154"/>
      <c r="AB28" s="154">
        <v>353.43329</v>
      </c>
      <c r="AC28" s="154">
        <v>1041.6690000000001</v>
      </c>
      <c r="AD28" s="154">
        <v>1055.2819999999999</v>
      </c>
      <c r="AE28" s="154">
        <v>5.6814099999999996</v>
      </c>
      <c r="AF28" s="154">
        <v>6.1750400000000001</v>
      </c>
      <c r="AG28" s="154">
        <v>1054.87402</v>
      </c>
      <c r="AH28" s="154">
        <v>1047.3069499999999</v>
      </c>
      <c r="AI28" s="154">
        <v>1059.94</v>
      </c>
      <c r="AJ28" s="154">
        <v>8.49</v>
      </c>
      <c r="AK28" s="154">
        <v>9.4280000000000008</v>
      </c>
      <c r="AL28" s="154">
        <v>445.13247999999999</v>
      </c>
      <c r="AM28" s="154">
        <v>454.73964999999998</v>
      </c>
      <c r="AN28" s="154">
        <v>454.73964999999998</v>
      </c>
      <c r="AO28" s="154">
        <v>294.62006000000002</v>
      </c>
      <c r="AP28" s="154">
        <v>294.62006000000002</v>
      </c>
      <c r="AQ28" s="154">
        <v>294.22167000000002</v>
      </c>
      <c r="AR28" s="154">
        <v>286.86613</v>
      </c>
      <c r="AS28" s="154">
        <v>171.5</v>
      </c>
      <c r="AT28" s="154">
        <v>0</v>
      </c>
      <c r="AU28" s="154">
        <v>1021.617</v>
      </c>
      <c r="AV28" s="154">
        <v>1037.7294999999999</v>
      </c>
    </row>
    <row r="29" spans="1:48" ht="24" customHeight="1" x14ac:dyDescent="0.25">
      <c r="A29" s="16" t="s">
        <v>633</v>
      </c>
      <c r="B29" s="16" t="s">
        <v>655</v>
      </c>
      <c r="C29" s="154">
        <v>23</v>
      </c>
      <c r="D29" s="154">
        <v>43.18</v>
      </c>
      <c r="E29" s="154">
        <v>11.99</v>
      </c>
      <c r="F29" s="154">
        <v>24.82</v>
      </c>
      <c r="G29" s="154">
        <v>0</v>
      </c>
      <c r="H29" s="154">
        <v>40.229999999999997</v>
      </c>
      <c r="I29" s="154">
        <v>687</v>
      </c>
      <c r="J29" s="154">
        <v>455.72399999999999</v>
      </c>
      <c r="K29" s="154">
        <v>4.1399999999999997</v>
      </c>
      <c r="L29" s="154">
        <v>2.5099999999999998</v>
      </c>
      <c r="M29" s="154">
        <v>8.8317800000000002</v>
      </c>
      <c r="N29" s="154">
        <v>9.02</v>
      </c>
      <c r="O29" s="154">
        <v>9.02</v>
      </c>
      <c r="P29" s="154">
        <v>9.02</v>
      </c>
      <c r="Q29" s="154">
        <v>9.02</v>
      </c>
      <c r="R29" s="154">
        <v>1161.317</v>
      </c>
      <c r="S29" s="154">
        <v>1161.317</v>
      </c>
      <c r="T29" s="154">
        <v>417.13</v>
      </c>
      <c r="U29" s="154">
        <v>1</v>
      </c>
      <c r="V29" s="154">
        <v>1</v>
      </c>
      <c r="W29" s="154">
        <v>701.11587999999995</v>
      </c>
      <c r="X29" s="154">
        <v>889.85699999999997</v>
      </c>
      <c r="Y29" s="154">
        <v>889.85699999999997</v>
      </c>
      <c r="Z29" s="154"/>
      <c r="AA29" s="154"/>
      <c r="AB29" s="154">
        <v>463.23183</v>
      </c>
      <c r="AC29" s="154">
        <v>1142.0160000000001</v>
      </c>
      <c r="AD29" s="154">
        <v>1057.2370000000001</v>
      </c>
      <c r="AE29" s="154">
        <v>5.3181099999999999</v>
      </c>
      <c r="AF29" s="154">
        <v>6.4503300000000001</v>
      </c>
      <c r="AG29" s="154">
        <v>1148.91553</v>
      </c>
      <c r="AH29" s="154">
        <v>691.98361</v>
      </c>
      <c r="AI29" s="154">
        <v>1061.768</v>
      </c>
      <c r="AJ29" s="154">
        <v>9.1470000000000002</v>
      </c>
      <c r="AK29" s="154">
        <v>9.82</v>
      </c>
      <c r="AL29" s="154">
        <v>416.31094999999999</v>
      </c>
      <c r="AM29" s="154">
        <v>438.72769</v>
      </c>
      <c r="AN29" s="154">
        <v>454.73964999999998</v>
      </c>
      <c r="AO29" s="154">
        <v>294.62006000000002</v>
      </c>
      <c r="AP29" s="154">
        <v>294.62006000000002</v>
      </c>
      <c r="AQ29" s="154">
        <v>294.22167000000002</v>
      </c>
      <c r="AR29" s="154">
        <v>286.86613</v>
      </c>
      <c r="AS29" s="154">
        <v>176.4</v>
      </c>
      <c r="AT29" s="154">
        <v>0</v>
      </c>
      <c r="AU29" s="154">
        <v>934.33199999999999</v>
      </c>
      <c r="AV29" s="154">
        <v>1035.848</v>
      </c>
    </row>
    <row r="30" spans="1:48" ht="24" customHeight="1" x14ac:dyDescent="0.25">
      <c r="A30" s="16" t="s">
        <v>633</v>
      </c>
      <c r="B30" s="16" t="s">
        <v>656</v>
      </c>
      <c r="C30" s="154">
        <v>24</v>
      </c>
      <c r="D30" s="154">
        <v>45.01</v>
      </c>
      <c r="E30" s="154">
        <v>9.4700000000000006</v>
      </c>
      <c r="F30" s="154">
        <v>25.32</v>
      </c>
      <c r="G30" s="154">
        <v>0</v>
      </c>
      <c r="H30" s="154">
        <v>36.92</v>
      </c>
      <c r="I30" s="154">
        <v>374.81</v>
      </c>
      <c r="J30" s="154">
        <v>309.78100000000001</v>
      </c>
      <c r="K30" s="154">
        <v>4.68</v>
      </c>
      <c r="L30" s="154">
        <v>2.84</v>
      </c>
      <c r="M30" s="154">
        <v>9.7938100000000006</v>
      </c>
      <c r="N30" s="154">
        <v>9.06</v>
      </c>
      <c r="O30" s="154">
        <v>9.06</v>
      </c>
      <c r="P30" s="154">
        <v>9.06</v>
      </c>
      <c r="Q30" s="154">
        <v>9.06</v>
      </c>
      <c r="R30" s="154">
        <v>470.44200000000001</v>
      </c>
      <c r="S30" s="154">
        <v>470.44200000000001</v>
      </c>
      <c r="T30" s="154">
        <v>403.22</v>
      </c>
      <c r="U30" s="154">
        <v>3</v>
      </c>
      <c r="V30" s="154">
        <v>4</v>
      </c>
      <c r="W30" s="154">
        <v>1104.89545</v>
      </c>
      <c r="X30" s="154">
        <v>1069.6320000000001</v>
      </c>
      <c r="Y30" s="154">
        <v>1069.6320000000001</v>
      </c>
      <c r="Z30" s="154"/>
      <c r="AA30" s="154"/>
      <c r="AB30" s="154">
        <v>530.50337000000002</v>
      </c>
      <c r="AC30" s="154">
        <v>1136.4549999999999</v>
      </c>
      <c r="AD30" s="154">
        <v>1064.3889999999999</v>
      </c>
      <c r="AE30" s="154">
        <v>7.5495200000000002</v>
      </c>
      <c r="AF30" s="154">
        <v>6.5175700000000001</v>
      </c>
      <c r="AG30" s="154">
        <v>1142.6162099999999</v>
      </c>
      <c r="AH30" s="154">
        <v>1032.5277100000001</v>
      </c>
      <c r="AI30" s="154">
        <v>1064.1220000000001</v>
      </c>
      <c r="AJ30" s="154">
        <v>9.173</v>
      </c>
      <c r="AK30" s="154">
        <v>10.009</v>
      </c>
      <c r="AL30" s="154">
        <v>416.31094999999999</v>
      </c>
      <c r="AM30" s="154">
        <v>432.32290999999998</v>
      </c>
      <c r="AN30" s="154">
        <v>422.71573000000001</v>
      </c>
      <c r="AO30" s="154">
        <v>291.41766999999999</v>
      </c>
      <c r="AP30" s="154">
        <v>278.60809999999998</v>
      </c>
      <c r="AQ30" s="154">
        <v>294.22167000000002</v>
      </c>
      <c r="AR30" s="154">
        <v>274.60689000000002</v>
      </c>
      <c r="AS30" s="154">
        <v>176.4</v>
      </c>
      <c r="AT30" s="154">
        <v>0</v>
      </c>
      <c r="AU30" s="154">
        <v>620.58799999999997</v>
      </c>
      <c r="AV30" s="154">
        <v>1065.5029999999999</v>
      </c>
    </row>
    <row r="31" spans="1:48" ht="24" customHeight="1" x14ac:dyDescent="0.25">
      <c r="A31" s="18" t="s">
        <v>633</v>
      </c>
      <c r="B31" s="18" t="s">
        <v>657</v>
      </c>
      <c r="C31" s="155">
        <v>24</v>
      </c>
      <c r="D31" s="155">
        <v>45.03</v>
      </c>
      <c r="E31" s="155">
        <v>10.96</v>
      </c>
      <c r="F31" s="155">
        <v>25.57</v>
      </c>
      <c r="G31" s="155">
        <v>0</v>
      </c>
      <c r="H31" s="155">
        <v>40.950000000000003</v>
      </c>
      <c r="I31" s="155">
        <v>528.07000000000005</v>
      </c>
      <c r="J31" s="155">
        <v>277.52199999999999</v>
      </c>
      <c r="K31" s="155">
        <v>4.88</v>
      </c>
      <c r="L31" s="155">
        <v>2.23</v>
      </c>
      <c r="M31" s="155">
        <v>9.8088999999999995</v>
      </c>
      <c r="N31" s="155">
        <v>9.24</v>
      </c>
      <c r="O31" s="155">
        <v>9.24</v>
      </c>
      <c r="P31" s="155">
        <v>9.24</v>
      </c>
      <c r="Q31" s="155">
        <v>9.24</v>
      </c>
      <c r="R31" s="155">
        <v>504.62200000000001</v>
      </c>
      <c r="S31" s="155">
        <v>504.62200000000001</v>
      </c>
      <c r="T31" s="155">
        <v>1134.71</v>
      </c>
      <c r="U31" s="155">
        <v>4</v>
      </c>
      <c r="V31" s="155">
        <v>5</v>
      </c>
      <c r="W31" s="155">
        <v>835.16762000000006</v>
      </c>
      <c r="X31" s="155">
        <v>770.41</v>
      </c>
      <c r="Y31" s="155">
        <v>770.41</v>
      </c>
      <c r="Z31" s="155"/>
      <c r="AA31" s="155"/>
      <c r="AB31" s="155">
        <v>596.22349999999994</v>
      </c>
      <c r="AC31" s="155">
        <v>1020.091</v>
      </c>
      <c r="AD31" s="155">
        <v>1081.681</v>
      </c>
      <c r="AE31" s="155">
        <v>7.6194199999999999</v>
      </c>
      <c r="AF31" s="155">
        <v>8.8607800000000001</v>
      </c>
      <c r="AG31" s="155">
        <v>690.03989000000001</v>
      </c>
      <c r="AH31" s="155">
        <v>1136.7968100000001</v>
      </c>
      <c r="AI31" s="155">
        <v>1070.846</v>
      </c>
      <c r="AJ31" s="155">
        <v>8.9329999999999998</v>
      </c>
      <c r="AK31" s="155">
        <v>9.9320000000000004</v>
      </c>
      <c r="AL31" s="155">
        <v>416.31094999999999</v>
      </c>
      <c r="AM31" s="155">
        <v>438.72769</v>
      </c>
      <c r="AN31" s="155">
        <v>429.12052</v>
      </c>
      <c r="AO31" s="155">
        <v>275.40571</v>
      </c>
      <c r="AP31" s="155">
        <v>278.60809999999998</v>
      </c>
      <c r="AQ31" s="155">
        <v>294.22167000000002</v>
      </c>
      <c r="AR31" s="155">
        <v>262.34766000000002</v>
      </c>
      <c r="AS31" s="155">
        <v>176.4</v>
      </c>
      <c r="AT31" s="155">
        <v>0</v>
      </c>
      <c r="AU31" s="155">
        <v>986.93399999999997</v>
      </c>
      <c r="AV31" s="155">
        <v>1003.8285</v>
      </c>
    </row>
    <row r="32" spans="1:48" ht="24" customHeight="1" x14ac:dyDescent="0.25">
      <c r="A32" s="13" t="s">
        <v>633</v>
      </c>
      <c r="B32" s="13" t="s">
        <v>658</v>
      </c>
      <c r="C32" s="153">
        <v>23</v>
      </c>
      <c r="D32" s="153">
        <v>45.04</v>
      </c>
      <c r="E32" s="153">
        <v>10.029999999999999</v>
      </c>
      <c r="F32" s="153">
        <v>25.57</v>
      </c>
      <c r="G32" s="153">
        <v>0</v>
      </c>
      <c r="H32" s="153">
        <v>25.36</v>
      </c>
      <c r="I32" s="153">
        <v>1141.07</v>
      </c>
      <c r="J32" s="153">
        <v>175.483</v>
      </c>
      <c r="K32" s="153">
        <v>5.18</v>
      </c>
      <c r="L32" s="153">
        <v>3.32</v>
      </c>
      <c r="M32" s="153">
        <v>8.9676500000000008</v>
      </c>
      <c r="N32" s="153">
        <v>9.48</v>
      </c>
      <c r="O32" s="153">
        <v>9.48</v>
      </c>
      <c r="P32" s="153">
        <v>9.48</v>
      </c>
      <c r="Q32" s="153">
        <v>9.48</v>
      </c>
      <c r="R32" s="153">
        <v>626.798</v>
      </c>
      <c r="S32" s="153">
        <v>626.798</v>
      </c>
      <c r="T32" s="153">
        <v>1139.46</v>
      </c>
      <c r="U32" s="153">
        <v>5</v>
      </c>
      <c r="V32" s="153">
        <v>5</v>
      </c>
      <c r="W32" s="153">
        <v>859.30983000000003</v>
      </c>
      <c r="X32" s="153">
        <v>666.56500000000005</v>
      </c>
      <c r="Y32" s="153">
        <v>666.56500000000005</v>
      </c>
      <c r="Z32" s="153"/>
      <c r="AA32" s="153"/>
      <c r="AB32" s="153">
        <v>588.13775999999996</v>
      </c>
      <c r="AC32" s="153">
        <v>1205.037</v>
      </c>
      <c r="AD32" s="153">
        <v>1081.605</v>
      </c>
      <c r="AE32" s="153">
        <v>9.2974899999999998</v>
      </c>
      <c r="AF32" s="153">
        <v>8.5851100000000002</v>
      </c>
      <c r="AG32" s="153">
        <v>636.70483000000002</v>
      </c>
      <c r="AH32" s="153">
        <v>784.99181999999996</v>
      </c>
      <c r="AI32" s="153">
        <v>1072.606</v>
      </c>
      <c r="AJ32" s="153">
        <v>8.7279999999999998</v>
      </c>
      <c r="AK32" s="153">
        <v>9.7029999999999994</v>
      </c>
      <c r="AL32" s="153">
        <v>416.31094999999999</v>
      </c>
      <c r="AM32" s="153">
        <v>438.72769</v>
      </c>
      <c r="AN32" s="153">
        <v>429.12052</v>
      </c>
      <c r="AO32" s="153">
        <v>275.40571</v>
      </c>
      <c r="AP32" s="153">
        <v>278.60809999999998</v>
      </c>
      <c r="AQ32" s="153">
        <v>294.22167000000002</v>
      </c>
      <c r="AR32" s="153">
        <v>262.34766000000002</v>
      </c>
      <c r="AS32" s="153">
        <v>176.4</v>
      </c>
      <c r="AT32" s="153">
        <v>0</v>
      </c>
      <c r="AU32" s="153">
        <v>456.55900000000003</v>
      </c>
      <c r="AV32" s="153">
        <v>941.94949999999994</v>
      </c>
    </row>
    <row r="33" spans="1:48" ht="24" customHeight="1" x14ac:dyDescent="0.25">
      <c r="A33" s="16" t="s">
        <v>633</v>
      </c>
      <c r="B33" s="16" t="s">
        <v>659</v>
      </c>
      <c r="C33" s="154">
        <v>23</v>
      </c>
      <c r="D33" s="154">
        <v>44.24</v>
      </c>
      <c r="E33" s="154">
        <v>10.08</v>
      </c>
      <c r="F33" s="154">
        <v>22.12</v>
      </c>
      <c r="G33" s="154">
        <v>0</v>
      </c>
      <c r="H33" s="154">
        <v>33.97</v>
      </c>
      <c r="I33" s="154">
        <v>1162.69</v>
      </c>
      <c r="J33" s="154">
        <v>137.315</v>
      </c>
      <c r="K33" s="154">
        <v>5.99</v>
      </c>
      <c r="L33" s="154">
        <v>4.79</v>
      </c>
      <c r="M33" s="154">
        <v>9.6046099999999992</v>
      </c>
      <c r="N33" s="154">
        <v>9.8699999999999992</v>
      </c>
      <c r="O33" s="154">
        <v>9.8699999999999992</v>
      </c>
      <c r="P33" s="154">
        <v>9.8699999999999992</v>
      </c>
      <c r="Q33" s="154">
        <v>9.8699999999999992</v>
      </c>
      <c r="R33" s="154">
        <v>579.47699999999998</v>
      </c>
      <c r="S33" s="154">
        <v>579.47699999999998</v>
      </c>
      <c r="T33" s="154">
        <v>1083.07</v>
      </c>
      <c r="U33" s="154">
        <v>5</v>
      </c>
      <c r="V33" s="154">
        <v>5</v>
      </c>
      <c r="W33" s="154">
        <v>898.64273000000003</v>
      </c>
      <c r="X33" s="154">
        <v>1037.7270000000001</v>
      </c>
      <c r="Y33" s="154">
        <v>1037.7270000000001</v>
      </c>
      <c r="Z33" s="154"/>
      <c r="AA33" s="154"/>
      <c r="AB33" s="154">
        <v>513.45781999999997</v>
      </c>
      <c r="AC33" s="154">
        <v>995.87199999999996</v>
      </c>
      <c r="AD33" s="154">
        <v>1094.635</v>
      </c>
      <c r="AE33" s="154">
        <v>10.90488</v>
      </c>
      <c r="AF33" s="154">
        <v>9.4152199999999997</v>
      </c>
      <c r="AG33" s="154">
        <v>374.19092999999998</v>
      </c>
      <c r="AH33" s="154">
        <v>820.17026999999996</v>
      </c>
      <c r="AI33" s="154">
        <v>1073.1030000000001</v>
      </c>
      <c r="AJ33" s="154">
        <v>9.1890000000000001</v>
      </c>
      <c r="AK33" s="154">
        <v>9.9220000000000006</v>
      </c>
      <c r="AL33" s="154">
        <v>429.12052</v>
      </c>
      <c r="AM33" s="154">
        <v>438.72769</v>
      </c>
      <c r="AN33" s="154">
        <v>429.12052</v>
      </c>
      <c r="AO33" s="154">
        <v>275.40571</v>
      </c>
      <c r="AP33" s="154">
        <v>278.60809999999998</v>
      </c>
      <c r="AQ33" s="154">
        <v>294.22167000000002</v>
      </c>
      <c r="AR33" s="154">
        <v>262.34766000000002</v>
      </c>
      <c r="AS33" s="154">
        <v>176.4</v>
      </c>
      <c r="AT33" s="154">
        <v>0</v>
      </c>
      <c r="AU33" s="154">
        <v>458.31799999999998</v>
      </c>
      <c r="AV33" s="154">
        <v>980.18050000000005</v>
      </c>
    </row>
    <row r="34" spans="1:48" ht="24" customHeight="1" x14ac:dyDescent="0.25">
      <c r="A34" s="16" t="s">
        <v>633</v>
      </c>
      <c r="B34" s="16" t="s">
        <v>660</v>
      </c>
      <c r="C34" s="154">
        <v>23</v>
      </c>
      <c r="D34" s="154">
        <v>46.01</v>
      </c>
      <c r="E34" s="154">
        <v>8.7799999999999994</v>
      </c>
      <c r="F34" s="154">
        <v>24.93</v>
      </c>
      <c r="G34" s="154">
        <v>0</v>
      </c>
      <c r="H34" s="154">
        <v>39.659999999999997</v>
      </c>
      <c r="I34" s="154">
        <v>1053.81</v>
      </c>
      <c r="J34" s="154">
        <v>147.55799999999999</v>
      </c>
      <c r="K34" s="154">
        <v>6.04</v>
      </c>
      <c r="L34" s="154">
        <v>5.46</v>
      </c>
      <c r="M34" s="154">
        <v>9.9864499999999996</v>
      </c>
      <c r="N34" s="154">
        <v>10.4</v>
      </c>
      <c r="O34" s="154">
        <v>10.4</v>
      </c>
      <c r="P34" s="154">
        <v>10.4</v>
      </c>
      <c r="Q34" s="154">
        <v>10.4</v>
      </c>
      <c r="R34" s="154">
        <v>782.39700000000005</v>
      </c>
      <c r="S34" s="154">
        <v>782.39700000000005</v>
      </c>
      <c r="T34" s="154">
        <v>1086.29</v>
      </c>
      <c r="U34" s="154">
        <v>5</v>
      </c>
      <c r="V34" s="154">
        <v>5</v>
      </c>
      <c r="W34" s="154">
        <v>860.69163000000003</v>
      </c>
      <c r="X34" s="154">
        <v>765.78399999999999</v>
      </c>
      <c r="Y34" s="154">
        <v>765.78399999999999</v>
      </c>
      <c r="Z34" s="154"/>
      <c r="AA34" s="154"/>
      <c r="AB34" s="154">
        <v>684.20510999999999</v>
      </c>
      <c r="AC34" s="154">
        <v>1054.1880000000001</v>
      </c>
      <c r="AD34" s="154">
        <v>1066.2449999999999</v>
      </c>
      <c r="AE34" s="154">
        <v>10.38252</v>
      </c>
      <c r="AF34" s="154">
        <v>10.117470000000001</v>
      </c>
      <c r="AG34" s="154">
        <v>438.41048000000001</v>
      </c>
      <c r="AH34" s="154">
        <v>759.00702999999999</v>
      </c>
      <c r="AI34" s="154">
        <v>1061.6590000000001</v>
      </c>
      <c r="AJ34" s="154">
        <v>9.3249999999999993</v>
      </c>
      <c r="AK34" s="154">
        <v>9.9550000000000001</v>
      </c>
      <c r="AL34" s="154">
        <v>435.52530000000002</v>
      </c>
      <c r="AM34" s="154">
        <v>438.72769</v>
      </c>
      <c r="AN34" s="154">
        <v>438.72769</v>
      </c>
      <c r="AO34" s="154">
        <v>275.40571</v>
      </c>
      <c r="AP34" s="154">
        <v>278.60809999999998</v>
      </c>
      <c r="AQ34" s="154">
        <v>294.22167000000002</v>
      </c>
      <c r="AR34" s="154">
        <v>262.34766000000002</v>
      </c>
      <c r="AS34" s="154">
        <v>176.4</v>
      </c>
      <c r="AT34" s="154">
        <v>0</v>
      </c>
      <c r="AU34" s="154">
        <v>1086.1189999999999</v>
      </c>
      <c r="AV34" s="154">
        <v>952.63499999999999</v>
      </c>
    </row>
    <row r="35" spans="1:48" ht="24" customHeight="1" x14ac:dyDescent="0.25">
      <c r="A35" s="16" t="s">
        <v>633</v>
      </c>
      <c r="B35" s="16" t="s">
        <v>661</v>
      </c>
      <c r="C35" s="154">
        <v>23</v>
      </c>
      <c r="D35" s="154">
        <v>44.79</v>
      </c>
      <c r="E35" s="154">
        <v>11.63</v>
      </c>
      <c r="F35" s="154">
        <v>24.15</v>
      </c>
      <c r="G35" s="154">
        <v>0</v>
      </c>
      <c r="H35" s="154">
        <v>40.29</v>
      </c>
      <c r="I35" s="154">
        <v>972.06</v>
      </c>
      <c r="J35" s="154">
        <v>73.650000000000006</v>
      </c>
      <c r="K35" s="154">
        <v>6.94</v>
      </c>
      <c r="L35" s="154">
        <v>5.46</v>
      </c>
      <c r="M35" s="154">
        <v>9.7312799999999999</v>
      </c>
      <c r="N35" s="154">
        <v>10.94</v>
      </c>
      <c r="O35" s="154">
        <v>10.94</v>
      </c>
      <c r="P35" s="154">
        <v>10.94</v>
      </c>
      <c r="Q35" s="154">
        <v>10.94</v>
      </c>
      <c r="R35" s="154">
        <v>609.85799999999995</v>
      </c>
      <c r="S35" s="154">
        <v>609.85799999999995</v>
      </c>
      <c r="T35" s="154">
        <v>1075.79</v>
      </c>
      <c r="U35" s="154">
        <v>3</v>
      </c>
      <c r="V35" s="154">
        <v>3</v>
      </c>
      <c r="W35" s="154">
        <v>946.24473</v>
      </c>
      <c r="X35" s="154">
        <v>956.26400000000001</v>
      </c>
      <c r="Y35" s="154">
        <v>956.26400000000001</v>
      </c>
      <c r="Z35" s="154"/>
      <c r="AA35" s="154"/>
      <c r="AB35" s="154">
        <v>667.41971000000001</v>
      </c>
      <c r="AC35" s="154">
        <v>991.12599999999998</v>
      </c>
      <c r="AD35" s="154">
        <v>1048.915</v>
      </c>
      <c r="AE35" s="154">
        <v>10.31263</v>
      </c>
      <c r="AF35" s="154">
        <v>11.104290000000001</v>
      </c>
      <c r="AG35" s="154">
        <v>1075.42029</v>
      </c>
      <c r="AH35" s="154">
        <v>833.36135999999999</v>
      </c>
      <c r="AI35" s="154">
        <v>1050.519</v>
      </c>
      <c r="AJ35" s="154">
        <v>9.2720000000000002</v>
      </c>
      <c r="AK35" s="154">
        <v>9.7119999999999997</v>
      </c>
      <c r="AL35" s="154">
        <v>454.73964999999998</v>
      </c>
      <c r="AM35" s="154">
        <v>454.73964999999998</v>
      </c>
      <c r="AN35" s="154">
        <v>445.13247999999999</v>
      </c>
      <c r="AO35" s="154">
        <v>275.40571</v>
      </c>
      <c r="AP35" s="154">
        <v>278.60809999999998</v>
      </c>
      <c r="AQ35" s="154">
        <v>294.22167000000002</v>
      </c>
      <c r="AR35" s="154">
        <v>262.34766000000002</v>
      </c>
      <c r="AS35" s="154">
        <v>176.4</v>
      </c>
      <c r="AT35" s="154">
        <v>0</v>
      </c>
      <c r="AU35" s="154">
        <v>757.58100000000002</v>
      </c>
      <c r="AV35" s="154">
        <v>1002.8895</v>
      </c>
    </row>
    <row r="36" spans="1:48" ht="24" customHeight="1" x14ac:dyDescent="0.25">
      <c r="A36" s="16" t="s">
        <v>633</v>
      </c>
      <c r="B36" s="16" t="s">
        <v>662</v>
      </c>
      <c r="C36" s="154">
        <v>23</v>
      </c>
      <c r="D36" s="154">
        <v>44.95</v>
      </c>
      <c r="E36" s="154">
        <v>10.34</v>
      </c>
      <c r="F36" s="154">
        <v>25.63</v>
      </c>
      <c r="G36" s="154">
        <v>0</v>
      </c>
      <c r="H36" s="154">
        <v>41.4</v>
      </c>
      <c r="I36" s="154">
        <v>847.49</v>
      </c>
      <c r="J36" s="154">
        <v>38.726999999999997</v>
      </c>
      <c r="K36" s="154">
        <v>7.39</v>
      </c>
      <c r="L36" s="154">
        <v>5.18</v>
      </c>
      <c r="M36" s="154">
        <v>8.88978</v>
      </c>
      <c r="N36" s="154">
        <v>11.38</v>
      </c>
      <c r="O36" s="154">
        <v>11.38</v>
      </c>
      <c r="P36" s="154">
        <v>11.38</v>
      </c>
      <c r="Q36" s="154">
        <v>11.38</v>
      </c>
      <c r="R36" s="154">
        <v>726.05600000000004</v>
      </c>
      <c r="S36" s="154">
        <v>726.05600000000004</v>
      </c>
      <c r="T36" s="154">
        <v>1067.1400000000001</v>
      </c>
      <c r="U36" s="154">
        <v>1</v>
      </c>
      <c r="V36" s="154">
        <v>1</v>
      </c>
      <c r="W36" s="154">
        <v>1041.3296800000001</v>
      </c>
      <c r="X36" s="154">
        <v>1032.4860000000001</v>
      </c>
      <c r="Y36" s="154">
        <v>1032.4860000000001</v>
      </c>
      <c r="Z36" s="154"/>
      <c r="AA36" s="154"/>
      <c r="AB36" s="154">
        <v>376.58348999999998</v>
      </c>
      <c r="AC36" s="154">
        <v>901.66899999999998</v>
      </c>
      <c r="AD36" s="154">
        <v>1024.576</v>
      </c>
      <c r="AE36" s="154">
        <v>11.764089999999999</v>
      </c>
      <c r="AF36" s="154">
        <v>11.55428</v>
      </c>
      <c r="AG36" s="154">
        <v>449.16791000000001</v>
      </c>
      <c r="AH36" s="154">
        <v>670.37534000000005</v>
      </c>
      <c r="AI36" s="154">
        <v>1032.271</v>
      </c>
      <c r="AJ36" s="154">
        <v>9.0630000000000006</v>
      </c>
      <c r="AK36" s="154">
        <v>9.7449999999999992</v>
      </c>
      <c r="AL36" s="154">
        <v>454.73964999999998</v>
      </c>
      <c r="AM36" s="154">
        <v>454.73964999999998</v>
      </c>
      <c r="AN36" s="154">
        <v>438.72769</v>
      </c>
      <c r="AO36" s="154">
        <v>275.40571</v>
      </c>
      <c r="AP36" s="154">
        <v>278.60809999999998</v>
      </c>
      <c r="AQ36" s="154">
        <v>294.22167000000002</v>
      </c>
      <c r="AR36" s="154">
        <v>262.34766000000002</v>
      </c>
      <c r="AS36" s="154">
        <v>176.4</v>
      </c>
      <c r="AT36" s="154">
        <v>0</v>
      </c>
      <c r="AU36" s="154">
        <v>869.09</v>
      </c>
      <c r="AV36" s="154">
        <v>1017.6245</v>
      </c>
    </row>
    <row r="37" spans="1:48" ht="24" customHeight="1" x14ac:dyDescent="0.25">
      <c r="A37" s="16" t="s">
        <v>633</v>
      </c>
      <c r="B37" s="16" t="s">
        <v>663</v>
      </c>
      <c r="C37" s="154">
        <v>23</v>
      </c>
      <c r="D37" s="154">
        <v>43.63</v>
      </c>
      <c r="E37" s="154">
        <v>10.09</v>
      </c>
      <c r="F37" s="154">
        <v>25.66</v>
      </c>
      <c r="G37" s="154">
        <v>0</v>
      </c>
      <c r="H37" s="154">
        <v>37.78</v>
      </c>
      <c r="I37" s="154">
        <v>924.94</v>
      </c>
      <c r="J37" s="154">
        <v>51.563000000000002</v>
      </c>
      <c r="K37" s="154">
        <v>7.35</v>
      </c>
      <c r="L37" s="154">
        <v>4.45</v>
      </c>
      <c r="M37" s="154">
        <v>8.5322499999999994</v>
      </c>
      <c r="N37" s="154">
        <v>11.45</v>
      </c>
      <c r="O37" s="154">
        <v>11.45</v>
      </c>
      <c r="P37" s="154">
        <v>11.45</v>
      </c>
      <c r="Q37" s="154">
        <v>11.45</v>
      </c>
      <c r="R37" s="154">
        <v>972.95399999999995</v>
      </c>
      <c r="S37" s="154">
        <v>972.95399999999995</v>
      </c>
      <c r="T37" s="154">
        <v>982.86</v>
      </c>
      <c r="U37" s="154">
        <v>1</v>
      </c>
      <c r="V37" s="154">
        <v>1</v>
      </c>
      <c r="W37" s="154">
        <v>910.30949999999996</v>
      </c>
      <c r="X37" s="154">
        <v>922.22500000000002</v>
      </c>
      <c r="Y37" s="154">
        <v>922.22500000000002</v>
      </c>
      <c r="Z37" s="154"/>
      <c r="AA37" s="154"/>
      <c r="AB37" s="154">
        <v>353.65136999999999</v>
      </c>
      <c r="AC37" s="154">
        <v>780.54100000000005</v>
      </c>
      <c r="AD37" s="154">
        <v>1014.856</v>
      </c>
      <c r="AE37" s="154">
        <v>11.47217</v>
      </c>
      <c r="AF37" s="154">
        <v>11.44753</v>
      </c>
      <c r="AG37" s="154">
        <v>707.06611999999996</v>
      </c>
      <c r="AH37" s="154">
        <v>718.66971000000001</v>
      </c>
      <c r="AI37" s="154">
        <v>1014.4349999999999</v>
      </c>
      <c r="AJ37" s="154">
        <v>8.9079999999999995</v>
      </c>
      <c r="AK37" s="154">
        <v>9.4169999999999998</v>
      </c>
      <c r="AL37" s="154">
        <v>454.73964999999998</v>
      </c>
      <c r="AM37" s="154">
        <v>441.93009000000001</v>
      </c>
      <c r="AN37" s="154">
        <v>432.32290999999998</v>
      </c>
      <c r="AO37" s="154">
        <v>294.62006000000002</v>
      </c>
      <c r="AP37" s="154">
        <v>294.62006000000002</v>
      </c>
      <c r="AQ37" s="154">
        <v>294.22167000000002</v>
      </c>
      <c r="AR37" s="154">
        <v>262.34766000000002</v>
      </c>
      <c r="AS37" s="154">
        <v>176.4</v>
      </c>
      <c r="AT37" s="154">
        <v>0</v>
      </c>
      <c r="AU37" s="154">
        <v>472.58300000000003</v>
      </c>
      <c r="AV37" s="154">
        <v>994.10950000000003</v>
      </c>
    </row>
    <row r="38" spans="1:48" ht="24" customHeight="1" x14ac:dyDescent="0.25">
      <c r="A38" s="16" t="s">
        <v>633</v>
      </c>
      <c r="B38" s="16" t="s">
        <v>664</v>
      </c>
      <c r="C38" s="154">
        <v>23</v>
      </c>
      <c r="D38" s="154">
        <v>44.12</v>
      </c>
      <c r="E38" s="154">
        <v>10.19</v>
      </c>
      <c r="F38" s="154">
        <v>23.9</v>
      </c>
      <c r="G38" s="154">
        <v>0</v>
      </c>
      <c r="H38" s="154">
        <v>42.59</v>
      </c>
      <c r="I38" s="154">
        <v>495.13</v>
      </c>
      <c r="J38" s="154">
        <v>45.783000000000001</v>
      </c>
      <c r="K38" s="154">
        <v>6.95</v>
      </c>
      <c r="L38" s="154">
        <v>5.27</v>
      </c>
      <c r="M38" s="154">
        <v>8.7315900000000006</v>
      </c>
      <c r="N38" s="154">
        <v>12.04</v>
      </c>
      <c r="O38" s="154">
        <v>12.04</v>
      </c>
      <c r="P38" s="154">
        <v>12.04</v>
      </c>
      <c r="Q38" s="154">
        <v>12.04</v>
      </c>
      <c r="R38" s="154">
        <v>1113.7249999999999</v>
      </c>
      <c r="S38" s="154">
        <v>1113.7249999999999</v>
      </c>
      <c r="T38" s="154">
        <v>1044.5</v>
      </c>
      <c r="U38" s="154">
        <v>1</v>
      </c>
      <c r="V38" s="154">
        <v>1</v>
      </c>
      <c r="W38" s="154">
        <v>860.79930999999999</v>
      </c>
      <c r="X38" s="154">
        <v>833.26300000000003</v>
      </c>
      <c r="Y38" s="154">
        <v>833.26300000000003</v>
      </c>
      <c r="Z38" s="154"/>
      <c r="AA38" s="154"/>
      <c r="AB38" s="154">
        <v>305.84841999999998</v>
      </c>
      <c r="AC38" s="154">
        <v>777.84699999999998</v>
      </c>
      <c r="AD38" s="154">
        <v>925.57899999999995</v>
      </c>
      <c r="AE38" s="154">
        <v>10.775</v>
      </c>
      <c r="AF38" s="154">
        <v>11.612019999999999</v>
      </c>
      <c r="AG38" s="154">
        <v>684.59151999999995</v>
      </c>
      <c r="AH38" s="154">
        <v>691.06011999999998</v>
      </c>
      <c r="AI38" s="154">
        <v>893.58600000000001</v>
      </c>
      <c r="AJ38" s="154">
        <v>8.7769999999999992</v>
      </c>
      <c r="AK38" s="154">
        <v>9.4320000000000004</v>
      </c>
      <c r="AL38" s="154">
        <v>454.73964999999998</v>
      </c>
      <c r="AM38" s="154">
        <v>441.93009000000001</v>
      </c>
      <c r="AN38" s="154">
        <v>435.52530000000002</v>
      </c>
      <c r="AO38" s="154">
        <v>294.62006000000002</v>
      </c>
      <c r="AP38" s="154">
        <v>294.62006000000002</v>
      </c>
      <c r="AQ38" s="154">
        <v>294.22167000000002</v>
      </c>
      <c r="AR38" s="154">
        <v>262.34766000000002</v>
      </c>
      <c r="AS38" s="154">
        <v>176.4</v>
      </c>
      <c r="AT38" s="154">
        <v>0</v>
      </c>
      <c r="AU38" s="154">
        <v>477.27199999999999</v>
      </c>
      <c r="AV38" s="154">
        <v>941.24900000000002</v>
      </c>
    </row>
    <row r="39" spans="1:48" ht="24" customHeight="1" x14ac:dyDescent="0.25">
      <c r="A39" s="18" t="s">
        <v>633</v>
      </c>
      <c r="B39" s="18" t="s">
        <v>665</v>
      </c>
      <c r="C39" s="155">
        <v>23</v>
      </c>
      <c r="D39" s="155">
        <v>44.82</v>
      </c>
      <c r="E39" s="155">
        <v>10.24</v>
      </c>
      <c r="F39" s="155">
        <v>24.52</v>
      </c>
      <c r="G39" s="155">
        <v>0</v>
      </c>
      <c r="H39" s="155">
        <v>40.11</v>
      </c>
      <c r="I39" s="155">
        <v>397.8</v>
      </c>
      <c r="J39" s="155">
        <v>31.358000000000001</v>
      </c>
      <c r="K39" s="155">
        <v>5.74</v>
      </c>
      <c r="L39" s="155">
        <v>4.95</v>
      </c>
      <c r="M39" s="155">
        <v>8.0987200000000001</v>
      </c>
      <c r="N39" s="155">
        <v>13.54</v>
      </c>
      <c r="O39" s="155">
        <v>13.54</v>
      </c>
      <c r="P39" s="155">
        <v>13.54</v>
      </c>
      <c r="Q39" s="155">
        <v>13.54</v>
      </c>
      <c r="R39" s="155">
        <v>422.95100000000002</v>
      </c>
      <c r="S39" s="155">
        <v>422.95100000000002</v>
      </c>
      <c r="T39" s="155">
        <v>984.36</v>
      </c>
      <c r="U39" s="155">
        <v>4</v>
      </c>
      <c r="V39" s="155">
        <v>3</v>
      </c>
      <c r="W39" s="155">
        <v>469.67910999999998</v>
      </c>
      <c r="X39" s="155">
        <v>494.637</v>
      </c>
      <c r="Y39" s="155">
        <v>494.637</v>
      </c>
      <c r="Z39" s="155"/>
      <c r="AA39" s="155"/>
      <c r="AB39" s="155">
        <v>228.10149000000001</v>
      </c>
      <c r="AC39" s="155">
        <v>589.36500000000001</v>
      </c>
      <c r="AD39" s="155">
        <v>568.899</v>
      </c>
      <c r="AE39" s="155">
        <v>11.299989999999999</v>
      </c>
      <c r="AF39" s="155">
        <v>11.829980000000001</v>
      </c>
      <c r="AG39" s="155">
        <v>448.17345</v>
      </c>
      <c r="AH39" s="155">
        <v>441.46427999999997</v>
      </c>
      <c r="AI39" s="155">
        <v>541.28700000000003</v>
      </c>
      <c r="AJ39" s="155">
        <v>8.3490000000000002</v>
      </c>
      <c r="AK39" s="155">
        <v>8.7889999999999997</v>
      </c>
      <c r="AL39" s="155">
        <v>457.94204999999999</v>
      </c>
      <c r="AM39" s="155">
        <v>457.94204999999999</v>
      </c>
      <c r="AN39" s="155">
        <v>448.33487000000002</v>
      </c>
      <c r="AO39" s="155">
        <v>294.62006000000002</v>
      </c>
      <c r="AP39" s="155">
        <v>294.62006000000002</v>
      </c>
      <c r="AQ39" s="155">
        <v>294.22167000000002</v>
      </c>
      <c r="AR39" s="155">
        <v>262.34766000000002</v>
      </c>
      <c r="AS39" s="155">
        <v>176.4</v>
      </c>
      <c r="AT39" s="155">
        <v>0</v>
      </c>
      <c r="AU39" s="155">
        <v>337.065</v>
      </c>
      <c r="AV39" s="155">
        <v>716.12950000000001</v>
      </c>
    </row>
    <row r="40" spans="1:48" ht="24" customHeight="1" x14ac:dyDescent="0.25">
      <c r="A40" s="13" t="s">
        <v>633</v>
      </c>
      <c r="B40" s="13" t="s">
        <v>666</v>
      </c>
      <c r="C40" s="153">
        <v>23</v>
      </c>
      <c r="D40" s="153">
        <v>44.91</v>
      </c>
      <c r="E40" s="153">
        <v>10.77</v>
      </c>
      <c r="F40" s="153">
        <v>23.85</v>
      </c>
      <c r="G40" s="153">
        <v>0</v>
      </c>
      <c r="H40" s="153">
        <v>39.36</v>
      </c>
      <c r="I40" s="153">
        <v>352.5</v>
      </c>
      <c r="J40" s="153">
        <v>19.381</v>
      </c>
      <c r="K40" s="153">
        <v>5.68</v>
      </c>
      <c r="L40" s="153">
        <v>5.25</v>
      </c>
      <c r="M40" s="153">
        <v>8.4193099999999994</v>
      </c>
      <c r="N40" s="153">
        <v>12.59</v>
      </c>
      <c r="O40" s="153">
        <v>12.59</v>
      </c>
      <c r="P40" s="153">
        <v>12.59</v>
      </c>
      <c r="Q40" s="153">
        <v>12.59</v>
      </c>
      <c r="R40" s="153">
        <v>180.05199999999999</v>
      </c>
      <c r="S40" s="153">
        <v>180.05199999999999</v>
      </c>
      <c r="T40" s="153">
        <v>823.93</v>
      </c>
      <c r="U40" s="153">
        <v>4</v>
      </c>
      <c r="V40" s="153">
        <v>4</v>
      </c>
      <c r="W40" s="153">
        <v>607.96496000000002</v>
      </c>
      <c r="X40" s="153">
        <v>612.92200000000003</v>
      </c>
      <c r="Y40" s="153">
        <v>612.92200000000003</v>
      </c>
      <c r="Z40" s="153"/>
      <c r="AA40" s="153"/>
      <c r="AB40" s="153">
        <v>170.38448</v>
      </c>
      <c r="AC40" s="153">
        <v>379.07499999999999</v>
      </c>
      <c r="AD40" s="153">
        <v>333.48</v>
      </c>
      <c r="AE40" s="153">
        <v>10.694459999999999</v>
      </c>
      <c r="AF40" s="153">
        <v>11.172739999999999</v>
      </c>
      <c r="AG40" s="153">
        <v>221.01195999999999</v>
      </c>
      <c r="AH40" s="153">
        <v>335.07567999999998</v>
      </c>
      <c r="AI40" s="153">
        <v>329.37299999999999</v>
      </c>
      <c r="AJ40" s="153">
        <v>8.5619999999999994</v>
      </c>
      <c r="AK40" s="153">
        <v>8.8209999999999997</v>
      </c>
      <c r="AL40" s="153">
        <v>486.76357000000002</v>
      </c>
      <c r="AM40" s="153">
        <v>486.76357000000002</v>
      </c>
      <c r="AN40" s="153">
        <v>480.35879</v>
      </c>
      <c r="AO40" s="153">
        <v>345.85833000000002</v>
      </c>
      <c r="AP40" s="153">
        <v>345.85833000000002</v>
      </c>
      <c r="AQ40" s="153">
        <v>294.22167000000002</v>
      </c>
      <c r="AR40" s="153">
        <v>262.34766000000002</v>
      </c>
      <c r="AS40" s="153">
        <v>176.4</v>
      </c>
      <c r="AT40" s="153">
        <v>0</v>
      </c>
      <c r="AU40" s="153">
        <v>333.62</v>
      </c>
      <c r="AV40" s="153">
        <v>595.60500000000002</v>
      </c>
    </row>
    <row r="41" spans="1:48" ht="24" customHeight="1" x14ac:dyDescent="0.25">
      <c r="A41" s="16" t="s">
        <v>633</v>
      </c>
      <c r="B41" s="16" t="s">
        <v>667</v>
      </c>
      <c r="C41" s="154">
        <v>23</v>
      </c>
      <c r="D41" s="154">
        <v>44.93</v>
      </c>
      <c r="E41" s="154">
        <v>10.1</v>
      </c>
      <c r="F41" s="154">
        <v>23.79</v>
      </c>
      <c r="G41" s="154">
        <v>0</v>
      </c>
      <c r="H41" s="154">
        <v>43.25</v>
      </c>
      <c r="I41" s="154">
        <v>135.43</v>
      </c>
      <c r="J41" s="154">
        <v>16.356000000000002</v>
      </c>
      <c r="K41" s="154">
        <v>5.33</v>
      </c>
      <c r="L41" s="154">
        <v>4.88</v>
      </c>
      <c r="M41" s="154">
        <v>8.64161</v>
      </c>
      <c r="N41" s="154">
        <v>12.08</v>
      </c>
      <c r="O41" s="154">
        <v>12.08</v>
      </c>
      <c r="P41" s="154">
        <v>12.08</v>
      </c>
      <c r="Q41" s="154">
        <v>12.08</v>
      </c>
      <c r="R41" s="154">
        <v>79.356999999999999</v>
      </c>
      <c r="S41" s="154">
        <v>79.356999999999999</v>
      </c>
      <c r="T41" s="154">
        <v>493.21</v>
      </c>
      <c r="U41" s="154">
        <v>5</v>
      </c>
      <c r="V41" s="154">
        <v>5</v>
      </c>
      <c r="W41" s="154">
        <v>394.95871</v>
      </c>
      <c r="X41" s="154">
        <v>359.00299999999999</v>
      </c>
      <c r="Y41" s="154">
        <v>359.00299999999999</v>
      </c>
      <c r="Z41" s="154"/>
      <c r="AA41" s="154"/>
      <c r="AB41" s="154">
        <v>101.57539</v>
      </c>
      <c r="AC41" s="154">
        <v>237.67</v>
      </c>
      <c r="AD41" s="154">
        <v>296.47699999999998</v>
      </c>
      <c r="AE41" s="154">
        <v>8.6741299999999999</v>
      </c>
      <c r="AF41" s="154">
        <v>10.82832</v>
      </c>
      <c r="AG41" s="154">
        <v>264.23209000000003</v>
      </c>
      <c r="AH41" s="154">
        <v>286.44376</v>
      </c>
      <c r="AI41" s="154">
        <v>294.05200000000002</v>
      </c>
      <c r="AJ41" s="154">
        <v>8.4039999999999999</v>
      </c>
      <c r="AK41" s="154">
        <v>8.7070000000000007</v>
      </c>
      <c r="AL41" s="154">
        <v>480.35879</v>
      </c>
      <c r="AM41" s="154">
        <v>486.76357000000002</v>
      </c>
      <c r="AN41" s="154">
        <v>486.76357000000002</v>
      </c>
      <c r="AO41" s="154">
        <v>358.66789999999997</v>
      </c>
      <c r="AP41" s="154">
        <v>358.66789999999997</v>
      </c>
      <c r="AQ41" s="154">
        <v>294.22167000000002</v>
      </c>
      <c r="AR41" s="154">
        <v>262.34766000000002</v>
      </c>
      <c r="AS41" s="154">
        <v>242.55</v>
      </c>
      <c r="AT41" s="154">
        <v>0</v>
      </c>
      <c r="AU41" s="154">
        <v>230.13200000000001</v>
      </c>
      <c r="AV41" s="154">
        <v>290.49799999999999</v>
      </c>
    </row>
    <row r="42" spans="1:48" ht="24" customHeight="1" x14ac:dyDescent="0.25">
      <c r="A42" s="16" t="s">
        <v>633</v>
      </c>
      <c r="B42" s="16" t="s">
        <v>668</v>
      </c>
      <c r="C42" s="154">
        <v>23</v>
      </c>
      <c r="D42" s="154">
        <v>44.91</v>
      </c>
      <c r="E42" s="154">
        <v>10.59</v>
      </c>
      <c r="F42" s="154">
        <v>24.06</v>
      </c>
      <c r="G42" s="154">
        <v>0</v>
      </c>
      <c r="H42" s="154">
        <v>39.75</v>
      </c>
      <c r="I42" s="154">
        <v>110.44</v>
      </c>
      <c r="J42" s="154">
        <v>13.755000000000001</v>
      </c>
      <c r="K42" s="154">
        <v>5.19</v>
      </c>
      <c r="L42" s="154">
        <v>5.22</v>
      </c>
      <c r="M42" s="154">
        <v>8.6806599999999996</v>
      </c>
      <c r="N42" s="154">
        <v>11.97</v>
      </c>
      <c r="O42" s="154">
        <v>11.97</v>
      </c>
      <c r="P42" s="154">
        <v>11.97</v>
      </c>
      <c r="Q42" s="154">
        <v>11.97</v>
      </c>
      <c r="R42" s="154">
        <v>53.26</v>
      </c>
      <c r="S42" s="154">
        <v>53.26</v>
      </c>
      <c r="T42" s="154">
        <v>178.71</v>
      </c>
      <c r="U42" s="154">
        <v>6</v>
      </c>
      <c r="V42" s="154">
        <v>6</v>
      </c>
      <c r="W42" s="154">
        <v>94.136129999999994</v>
      </c>
      <c r="X42" s="154">
        <v>60.765999999999998</v>
      </c>
      <c r="Y42" s="154">
        <v>60.765999999999998</v>
      </c>
      <c r="Z42" s="154"/>
      <c r="AA42" s="154"/>
      <c r="AB42" s="154">
        <v>57.90052</v>
      </c>
      <c r="AC42" s="154">
        <v>81.688999999999993</v>
      </c>
      <c r="AD42" s="154">
        <v>68.707999999999998</v>
      </c>
      <c r="AE42" s="154">
        <v>10.10642</v>
      </c>
      <c r="AF42" s="154">
        <v>10.13546</v>
      </c>
      <c r="AG42" s="154">
        <v>249.49884</v>
      </c>
      <c r="AH42" s="154">
        <v>265.73597000000001</v>
      </c>
      <c r="AI42" s="154">
        <v>68.713999999999999</v>
      </c>
      <c r="AJ42" s="154">
        <v>8.4060000000000006</v>
      </c>
      <c r="AK42" s="154">
        <v>8.593</v>
      </c>
      <c r="AL42" s="154">
        <v>512.38270999999997</v>
      </c>
      <c r="AM42" s="154">
        <v>512.38270999999997</v>
      </c>
      <c r="AN42" s="154">
        <v>512.38270999999997</v>
      </c>
      <c r="AO42" s="154">
        <v>387.48942</v>
      </c>
      <c r="AP42" s="154">
        <v>387.48942</v>
      </c>
      <c r="AQ42" s="154">
        <v>294.22167000000002</v>
      </c>
      <c r="AR42" s="154">
        <v>262.34766000000002</v>
      </c>
      <c r="AS42" s="154">
        <v>262.14999999999998</v>
      </c>
      <c r="AT42" s="154">
        <v>0</v>
      </c>
      <c r="AU42" s="154">
        <v>91.146000000000001</v>
      </c>
      <c r="AV42" s="154">
        <v>47.421500000000002</v>
      </c>
    </row>
    <row r="43" spans="1:48" ht="24" customHeight="1" x14ac:dyDescent="0.25">
      <c r="A43" s="16" t="s">
        <v>633</v>
      </c>
      <c r="B43" s="16" t="s">
        <v>669</v>
      </c>
      <c r="C43" s="154">
        <v>23</v>
      </c>
      <c r="D43" s="154">
        <v>44.89</v>
      </c>
      <c r="E43" s="154">
        <v>10.050000000000001</v>
      </c>
      <c r="F43" s="154">
        <v>24.05</v>
      </c>
      <c r="G43" s="154">
        <v>0</v>
      </c>
      <c r="H43" s="154">
        <v>39.229999999999997</v>
      </c>
      <c r="I43" s="154">
        <v>23.9</v>
      </c>
      <c r="J43" s="154">
        <v>4.76</v>
      </c>
      <c r="K43" s="154">
        <v>6.28</v>
      </c>
      <c r="L43" s="154">
        <v>4.62</v>
      </c>
      <c r="M43" s="154">
        <v>8.7792399999999997</v>
      </c>
      <c r="N43" s="154">
        <v>11.6</v>
      </c>
      <c r="O43" s="154">
        <v>11.6</v>
      </c>
      <c r="P43" s="154">
        <v>11.6</v>
      </c>
      <c r="Q43" s="154">
        <v>11.6</v>
      </c>
      <c r="R43" s="154">
        <v>3.39</v>
      </c>
      <c r="S43" s="154">
        <v>3.39</v>
      </c>
      <c r="T43" s="154">
        <v>7</v>
      </c>
      <c r="U43" s="154">
        <v>6</v>
      </c>
      <c r="V43" s="154">
        <v>6</v>
      </c>
      <c r="W43" s="154">
        <v>2.8153999999999999</v>
      </c>
      <c r="X43" s="154">
        <v>0.95199999999999996</v>
      </c>
      <c r="Y43" s="154">
        <v>0.95199999999999996</v>
      </c>
      <c r="Z43" s="154"/>
      <c r="AA43" s="154"/>
      <c r="AB43" s="154">
        <v>26.631710000000002</v>
      </c>
      <c r="AC43" s="154">
        <v>4.9880000000000004</v>
      </c>
      <c r="AD43" s="154">
        <v>0</v>
      </c>
      <c r="AE43" s="154">
        <v>9.2563999999999993</v>
      </c>
      <c r="AF43" s="154">
        <v>10.1549</v>
      </c>
      <c r="AG43" s="154">
        <v>37.88758</v>
      </c>
      <c r="AH43" s="154">
        <v>39.712220000000002</v>
      </c>
      <c r="AI43" s="154">
        <v>0</v>
      </c>
      <c r="AJ43" s="154">
        <v>8.1850000000000005</v>
      </c>
      <c r="AK43" s="154">
        <v>8.4350000000000005</v>
      </c>
      <c r="AL43" s="154">
        <v>512.38270999999997</v>
      </c>
      <c r="AM43" s="154">
        <v>512.38270999999997</v>
      </c>
      <c r="AN43" s="154">
        <v>512.38270999999997</v>
      </c>
      <c r="AO43" s="154">
        <v>387.48942</v>
      </c>
      <c r="AP43" s="154">
        <v>387.48942</v>
      </c>
      <c r="AQ43" s="154">
        <v>294.22167000000002</v>
      </c>
      <c r="AR43" s="154">
        <v>262.34766000000002</v>
      </c>
      <c r="AS43" s="154">
        <v>259.7</v>
      </c>
      <c r="AT43" s="154">
        <v>0</v>
      </c>
      <c r="AU43" s="154">
        <v>3.9369999999999998</v>
      </c>
      <c r="AV43" s="154">
        <v>0.20899999999999999</v>
      </c>
    </row>
    <row r="44" spans="1:48" ht="24" customHeight="1" x14ac:dyDescent="0.25">
      <c r="A44" s="16" t="s">
        <v>633</v>
      </c>
      <c r="B44" s="16" t="s">
        <v>670</v>
      </c>
      <c r="C44" s="154">
        <v>23</v>
      </c>
      <c r="D44" s="154">
        <v>44.89</v>
      </c>
      <c r="E44" s="154">
        <v>9.59</v>
      </c>
      <c r="F44" s="154">
        <v>25.22</v>
      </c>
      <c r="G44" s="154">
        <v>0</v>
      </c>
      <c r="H44" s="154">
        <v>51.23</v>
      </c>
      <c r="I44" s="154">
        <v>1.21</v>
      </c>
      <c r="J44" s="154">
        <v>0</v>
      </c>
      <c r="K44" s="154">
        <v>5.79</v>
      </c>
      <c r="L44" s="154">
        <v>5.25</v>
      </c>
      <c r="M44" s="154">
        <v>8.2938299999999998</v>
      </c>
      <c r="N44" s="154">
        <v>11.8</v>
      </c>
      <c r="O44" s="154">
        <v>11.8</v>
      </c>
      <c r="P44" s="154">
        <v>11.8</v>
      </c>
      <c r="Q44" s="154">
        <v>11.8</v>
      </c>
      <c r="R44" s="154">
        <v>5.8999999999999997E-2</v>
      </c>
      <c r="S44" s="154">
        <v>5.8999999999999997E-2</v>
      </c>
      <c r="T44" s="154">
        <v>0</v>
      </c>
      <c r="U44" s="154">
        <v>7</v>
      </c>
      <c r="V44" s="154">
        <v>6</v>
      </c>
      <c r="W44" s="154">
        <v>0</v>
      </c>
      <c r="X44" s="154">
        <v>0</v>
      </c>
      <c r="Y44" s="154">
        <v>0</v>
      </c>
      <c r="Z44" s="154"/>
      <c r="AA44" s="154"/>
      <c r="AB44" s="154">
        <v>12.75454</v>
      </c>
      <c r="AC44" s="154">
        <v>0</v>
      </c>
      <c r="AD44" s="154">
        <v>0</v>
      </c>
      <c r="AE44" s="154">
        <v>9.5756200000000007</v>
      </c>
      <c r="AF44" s="154">
        <v>9.4584399999999995</v>
      </c>
      <c r="AG44" s="154">
        <v>0</v>
      </c>
      <c r="AH44" s="154">
        <v>0</v>
      </c>
      <c r="AI44" s="154">
        <v>0</v>
      </c>
      <c r="AJ44" s="154">
        <v>7.8230000000000004</v>
      </c>
      <c r="AK44" s="154">
        <v>8.3049999999999997</v>
      </c>
      <c r="AL44" s="154">
        <v>512.38270999999997</v>
      </c>
      <c r="AM44" s="154">
        <v>512.38270999999997</v>
      </c>
      <c r="AN44" s="154">
        <v>512.38270999999997</v>
      </c>
      <c r="AO44" s="154">
        <v>387.48942</v>
      </c>
      <c r="AP44" s="154">
        <v>387.48942</v>
      </c>
      <c r="AQ44" s="154">
        <v>294.22167000000002</v>
      </c>
      <c r="AR44" s="154">
        <v>274.60689000000002</v>
      </c>
      <c r="AS44" s="154">
        <v>259.7</v>
      </c>
      <c r="AT44" s="154">
        <v>0</v>
      </c>
      <c r="AU44" s="154">
        <v>0</v>
      </c>
      <c r="AV44" s="154">
        <v>0</v>
      </c>
    </row>
    <row r="45" spans="1:48" ht="24" customHeight="1" x14ac:dyDescent="0.25">
      <c r="A45" s="16" t="s">
        <v>633</v>
      </c>
      <c r="B45" s="16" t="s">
        <v>671</v>
      </c>
      <c r="C45" s="154">
        <v>23</v>
      </c>
      <c r="D45" s="154">
        <v>44.91</v>
      </c>
      <c r="E45" s="154">
        <v>9.98</v>
      </c>
      <c r="F45" s="154">
        <v>25.21</v>
      </c>
      <c r="G45" s="154">
        <v>0</v>
      </c>
      <c r="H45" s="154">
        <v>50.37</v>
      </c>
      <c r="I45" s="154">
        <v>0</v>
      </c>
      <c r="J45" s="154">
        <v>0</v>
      </c>
      <c r="K45" s="154">
        <v>5.77</v>
      </c>
      <c r="L45" s="154">
        <v>5.01</v>
      </c>
      <c r="M45" s="154">
        <v>8.0586599999999997</v>
      </c>
      <c r="N45" s="154">
        <v>11.2</v>
      </c>
      <c r="O45" s="154">
        <v>11.2</v>
      </c>
      <c r="P45" s="154">
        <v>11.2</v>
      </c>
      <c r="Q45" s="154">
        <v>11.2</v>
      </c>
      <c r="R45" s="154">
        <v>0</v>
      </c>
      <c r="S45" s="154">
        <v>0</v>
      </c>
      <c r="T45" s="154">
        <v>0</v>
      </c>
      <c r="U45" s="154">
        <v>8</v>
      </c>
      <c r="V45" s="154">
        <v>7</v>
      </c>
      <c r="W45" s="154">
        <v>0</v>
      </c>
      <c r="X45" s="154">
        <v>0</v>
      </c>
      <c r="Y45" s="154">
        <v>0</v>
      </c>
      <c r="Z45" s="154"/>
      <c r="AA45" s="154"/>
      <c r="AB45" s="154">
        <v>0.83260999999999996</v>
      </c>
      <c r="AC45" s="154">
        <v>0</v>
      </c>
      <c r="AD45" s="154">
        <v>0</v>
      </c>
      <c r="AE45" s="154">
        <v>8.74282</v>
      </c>
      <c r="AF45" s="154">
        <v>9.2929399999999998</v>
      </c>
      <c r="AG45" s="154">
        <v>0</v>
      </c>
      <c r="AH45" s="154">
        <v>0</v>
      </c>
      <c r="AI45" s="154">
        <v>0</v>
      </c>
      <c r="AJ45" s="154">
        <v>7.4969999999999999</v>
      </c>
      <c r="AK45" s="154">
        <v>8.016</v>
      </c>
      <c r="AL45" s="154">
        <v>512.38270999999997</v>
      </c>
      <c r="AM45" s="154">
        <v>512.38270999999997</v>
      </c>
      <c r="AN45" s="154">
        <v>512.38270999999997</v>
      </c>
      <c r="AO45" s="154">
        <v>441.93009000000001</v>
      </c>
      <c r="AP45" s="154">
        <v>441.93009000000001</v>
      </c>
      <c r="AQ45" s="154">
        <v>294.22167000000002</v>
      </c>
      <c r="AR45" s="154">
        <v>274.60689000000002</v>
      </c>
      <c r="AS45" s="154">
        <v>264.60000000000002</v>
      </c>
      <c r="AT45" s="154">
        <v>0</v>
      </c>
      <c r="AU45" s="154">
        <v>0</v>
      </c>
      <c r="AV45" s="154">
        <v>0</v>
      </c>
    </row>
    <row r="46" spans="1:48" ht="24" customHeight="1" x14ac:dyDescent="0.25">
      <c r="A46" s="16" t="s">
        <v>633</v>
      </c>
      <c r="B46" s="16" t="s">
        <v>672</v>
      </c>
      <c r="C46" s="154">
        <v>24</v>
      </c>
      <c r="D46" s="154">
        <v>45.33</v>
      </c>
      <c r="E46" s="154">
        <v>9.17</v>
      </c>
      <c r="F46" s="154">
        <v>25.08</v>
      </c>
      <c r="G46" s="154">
        <v>0</v>
      </c>
      <c r="H46" s="154">
        <v>51.73</v>
      </c>
      <c r="I46" s="154">
        <v>0</v>
      </c>
      <c r="J46" s="154">
        <v>0</v>
      </c>
      <c r="K46" s="154">
        <v>6.77</v>
      </c>
      <c r="L46" s="154">
        <v>5.1100000000000003</v>
      </c>
      <c r="M46" s="154">
        <v>7.55844</v>
      </c>
      <c r="N46" s="154">
        <v>10.84</v>
      </c>
      <c r="O46" s="154">
        <v>10.84</v>
      </c>
      <c r="P46" s="154">
        <v>10.84</v>
      </c>
      <c r="Q46" s="154">
        <v>10.84</v>
      </c>
      <c r="R46" s="154">
        <v>0</v>
      </c>
      <c r="S46" s="154">
        <v>0</v>
      </c>
      <c r="T46" s="154">
        <v>0</v>
      </c>
      <c r="U46" s="154">
        <v>7</v>
      </c>
      <c r="V46" s="154">
        <v>6</v>
      </c>
      <c r="W46" s="154">
        <v>0</v>
      </c>
      <c r="X46" s="154">
        <v>0</v>
      </c>
      <c r="Y46" s="154">
        <v>0</v>
      </c>
      <c r="Z46" s="154"/>
      <c r="AA46" s="154"/>
      <c r="AB46" s="154">
        <v>0</v>
      </c>
      <c r="AC46" s="154">
        <v>0</v>
      </c>
      <c r="AD46" s="154">
        <v>0</v>
      </c>
      <c r="AE46" s="154">
        <v>7.6652699999999996</v>
      </c>
      <c r="AF46" s="154">
        <v>8.3667300000000004</v>
      </c>
      <c r="AG46" s="154">
        <v>0</v>
      </c>
      <c r="AH46" s="154">
        <v>0</v>
      </c>
      <c r="AI46" s="154">
        <v>0</v>
      </c>
      <c r="AJ46" s="154">
        <v>7.3949999999999996</v>
      </c>
      <c r="AK46" s="154">
        <v>7.8129999999999997</v>
      </c>
      <c r="AL46" s="154">
        <v>512.38270999999997</v>
      </c>
      <c r="AM46" s="154">
        <v>512.38270999999997</v>
      </c>
      <c r="AN46" s="154">
        <v>512.38270999999997</v>
      </c>
      <c r="AO46" s="154">
        <v>451.53726</v>
      </c>
      <c r="AP46" s="154">
        <v>445.13247999999999</v>
      </c>
      <c r="AQ46" s="154">
        <v>294.22167000000002</v>
      </c>
      <c r="AR46" s="154">
        <v>274.60689000000002</v>
      </c>
      <c r="AS46" s="154">
        <v>264.60000000000002</v>
      </c>
      <c r="AT46" s="154">
        <v>0</v>
      </c>
      <c r="AU46" s="154">
        <v>0</v>
      </c>
      <c r="AV46" s="154">
        <v>0</v>
      </c>
    </row>
    <row r="47" spans="1:48" ht="24" customHeight="1" x14ac:dyDescent="0.25">
      <c r="A47" s="18" t="s">
        <v>633</v>
      </c>
      <c r="B47" s="18" t="s">
        <v>673</v>
      </c>
      <c r="C47" s="155">
        <v>24</v>
      </c>
      <c r="D47" s="155">
        <v>44.96</v>
      </c>
      <c r="E47" s="155">
        <v>12.57</v>
      </c>
      <c r="F47" s="155">
        <v>25.08</v>
      </c>
      <c r="G47" s="155">
        <v>0</v>
      </c>
      <c r="H47" s="155">
        <v>50.95</v>
      </c>
      <c r="I47" s="155"/>
      <c r="J47" s="155"/>
      <c r="K47" s="155">
        <v>7.13</v>
      </c>
      <c r="L47" s="155">
        <v>4.62</v>
      </c>
      <c r="M47" s="155">
        <v>7.1392899999999999</v>
      </c>
      <c r="N47" s="155">
        <v>10.95</v>
      </c>
      <c r="O47" s="155">
        <v>10.95</v>
      </c>
      <c r="P47" s="155">
        <v>10.95</v>
      </c>
      <c r="Q47" s="155">
        <v>10.95</v>
      </c>
      <c r="R47" s="155"/>
      <c r="S47" s="155"/>
      <c r="T47" s="155"/>
      <c r="U47" s="155">
        <v>6</v>
      </c>
      <c r="V47" s="155">
        <v>6</v>
      </c>
      <c r="W47" s="155"/>
      <c r="X47" s="155"/>
      <c r="Y47" s="155"/>
      <c r="Z47" s="155"/>
      <c r="AA47" s="155"/>
      <c r="AB47" s="155"/>
      <c r="AC47" s="155"/>
      <c r="AD47" s="155"/>
      <c r="AE47" s="155">
        <v>9.3426200000000001</v>
      </c>
      <c r="AF47" s="155">
        <v>8.2869700000000002</v>
      </c>
      <c r="AG47" s="155"/>
      <c r="AH47" s="155"/>
      <c r="AI47" s="155"/>
      <c r="AJ47" s="155">
        <v>7.0439999999999996</v>
      </c>
      <c r="AK47" s="155">
        <v>8.0039999999999996</v>
      </c>
      <c r="AL47" s="155">
        <v>512.38270999999997</v>
      </c>
      <c r="AM47" s="155">
        <v>512.38270999999997</v>
      </c>
      <c r="AN47" s="155">
        <v>512.38270999999997</v>
      </c>
      <c r="AO47" s="155">
        <v>451.53726</v>
      </c>
      <c r="AP47" s="155">
        <v>445.13247999999999</v>
      </c>
      <c r="AQ47" s="155">
        <v>294.22167000000002</v>
      </c>
      <c r="AR47" s="155">
        <v>274.60689000000002</v>
      </c>
      <c r="AS47" s="155">
        <v>264.60000000000002</v>
      </c>
      <c r="AT47" s="155">
        <v>0</v>
      </c>
      <c r="AU47" s="155"/>
      <c r="AV47" s="155"/>
    </row>
    <row r="48" spans="1:48" ht="24" customHeight="1" x14ac:dyDescent="0.25">
      <c r="A48" s="13" t="s">
        <v>633</v>
      </c>
      <c r="B48" s="13" t="s">
        <v>674</v>
      </c>
      <c r="C48" s="153">
        <v>23</v>
      </c>
      <c r="D48" s="153">
        <v>44.96</v>
      </c>
      <c r="E48" s="153">
        <v>12.37</v>
      </c>
      <c r="F48" s="153">
        <v>24.63</v>
      </c>
      <c r="G48" s="153">
        <v>0</v>
      </c>
      <c r="H48" s="153">
        <v>50.26</v>
      </c>
      <c r="I48" s="153"/>
      <c r="J48" s="153"/>
      <c r="K48" s="153">
        <v>6.59</v>
      </c>
      <c r="L48" s="153">
        <v>4.68</v>
      </c>
      <c r="M48" s="153">
        <v>7.2936399999999999</v>
      </c>
      <c r="N48" s="153">
        <v>10.65</v>
      </c>
      <c r="O48" s="153">
        <v>10.65</v>
      </c>
      <c r="P48" s="153">
        <v>10.65</v>
      </c>
      <c r="Q48" s="153">
        <v>10.65</v>
      </c>
      <c r="R48" s="153"/>
      <c r="S48" s="153"/>
      <c r="T48" s="153"/>
      <c r="U48" s="153">
        <v>5</v>
      </c>
      <c r="V48" s="153">
        <v>5</v>
      </c>
      <c r="W48" s="153"/>
      <c r="X48" s="153"/>
      <c r="Y48" s="153"/>
      <c r="Z48" s="153"/>
      <c r="AA48" s="153"/>
      <c r="AB48" s="153"/>
      <c r="AC48" s="153"/>
      <c r="AD48" s="153"/>
      <c r="AE48" s="153">
        <v>8.9118399999999998</v>
      </c>
      <c r="AF48" s="153">
        <v>8.95594</v>
      </c>
      <c r="AG48" s="153"/>
      <c r="AH48" s="153"/>
      <c r="AI48" s="153"/>
      <c r="AJ48" s="153">
        <v>7.5830000000000002</v>
      </c>
      <c r="AK48" s="153">
        <v>8.4079999999999995</v>
      </c>
      <c r="AL48" s="153">
        <v>512.38270999999997</v>
      </c>
      <c r="AM48" s="153">
        <v>512.38270999999997</v>
      </c>
      <c r="AN48" s="153">
        <v>512.38270999999997</v>
      </c>
      <c r="AO48" s="153">
        <v>451.53726</v>
      </c>
      <c r="AP48" s="153">
        <v>445.13247999999999</v>
      </c>
      <c r="AQ48" s="153">
        <v>294.22167000000002</v>
      </c>
      <c r="AR48" s="153">
        <v>281.96242999999998</v>
      </c>
      <c r="AS48" s="153">
        <v>262.14999999999998</v>
      </c>
      <c r="AT48" s="153">
        <v>0</v>
      </c>
      <c r="AU48" s="153"/>
      <c r="AV48" s="153"/>
    </row>
    <row r="49" spans="1:48" ht="24" customHeight="1" x14ac:dyDescent="0.25">
      <c r="A49" s="16" t="s">
        <v>633</v>
      </c>
      <c r="B49" s="16" t="s">
        <v>675</v>
      </c>
      <c r="C49" s="154">
        <v>23</v>
      </c>
      <c r="D49" s="154">
        <v>44.95</v>
      </c>
      <c r="E49" s="154">
        <v>12.83</v>
      </c>
      <c r="F49" s="154">
        <v>24.63</v>
      </c>
      <c r="G49" s="154">
        <v>0</v>
      </c>
      <c r="H49" s="154">
        <v>50.55</v>
      </c>
      <c r="I49" s="154"/>
      <c r="J49" s="154"/>
      <c r="K49" s="154">
        <v>6.24</v>
      </c>
      <c r="L49" s="154">
        <v>5.62</v>
      </c>
      <c r="M49" s="154">
        <v>7.1240399999999999</v>
      </c>
      <c r="N49" s="154">
        <v>9.83</v>
      </c>
      <c r="O49" s="154">
        <v>9.83</v>
      </c>
      <c r="P49" s="154">
        <v>9.83</v>
      </c>
      <c r="Q49" s="154">
        <v>9.83</v>
      </c>
      <c r="R49" s="154"/>
      <c r="S49" s="154"/>
      <c r="T49" s="154"/>
      <c r="U49" s="154">
        <v>6</v>
      </c>
      <c r="V49" s="154">
        <v>5</v>
      </c>
      <c r="W49" s="154"/>
      <c r="X49" s="154"/>
      <c r="Y49" s="154"/>
      <c r="Z49" s="154"/>
      <c r="AA49" s="154"/>
      <c r="AB49" s="154"/>
      <c r="AC49" s="154"/>
      <c r="AD49" s="154"/>
      <c r="AE49" s="154">
        <v>6.7987500000000001</v>
      </c>
      <c r="AF49" s="154">
        <v>8.3985800000000008</v>
      </c>
      <c r="AG49" s="154"/>
      <c r="AH49" s="154"/>
      <c r="AI49" s="154"/>
      <c r="AJ49" s="154">
        <v>7.5140000000000002</v>
      </c>
      <c r="AK49" s="154">
        <v>8.202</v>
      </c>
      <c r="AL49" s="154">
        <v>512.38270999999997</v>
      </c>
      <c r="AM49" s="154">
        <v>512.38270999999997</v>
      </c>
      <c r="AN49" s="154">
        <v>512.38270999999997</v>
      </c>
      <c r="AO49" s="154">
        <v>451.53726</v>
      </c>
      <c r="AP49" s="154">
        <v>445.13247999999999</v>
      </c>
      <c r="AQ49" s="154">
        <v>294.22167000000002</v>
      </c>
      <c r="AR49" s="154">
        <v>281.96242999999998</v>
      </c>
      <c r="AS49" s="154">
        <v>264.60000000000002</v>
      </c>
      <c r="AT49" s="154">
        <v>0</v>
      </c>
      <c r="AU49" s="154"/>
      <c r="AV49" s="154"/>
    </row>
    <row r="50" spans="1:48" ht="24" customHeight="1" x14ac:dyDescent="0.25">
      <c r="A50" s="16" t="s">
        <v>633</v>
      </c>
      <c r="B50" s="16" t="s">
        <v>676</v>
      </c>
      <c r="C50" s="154">
        <v>24</v>
      </c>
      <c r="D50" s="154">
        <v>44.94</v>
      </c>
      <c r="E50" s="154">
        <v>12.51</v>
      </c>
      <c r="F50" s="154">
        <v>24.18</v>
      </c>
      <c r="G50" s="154">
        <v>0</v>
      </c>
      <c r="H50" s="154">
        <v>51.68</v>
      </c>
      <c r="I50" s="154"/>
      <c r="J50" s="154"/>
      <c r="K50" s="154">
        <v>6.12</v>
      </c>
      <c r="L50" s="154">
        <v>6.75</v>
      </c>
      <c r="M50" s="154">
        <v>7.81548</v>
      </c>
      <c r="N50" s="154">
        <v>10.050000000000001</v>
      </c>
      <c r="O50" s="154">
        <v>10.050000000000001</v>
      </c>
      <c r="P50" s="154">
        <v>10.050000000000001</v>
      </c>
      <c r="Q50" s="154">
        <v>10.050000000000001</v>
      </c>
      <c r="R50" s="154"/>
      <c r="S50" s="154"/>
      <c r="T50" s="154"/>
      <c r="U50" s="154">
        <v>5</v>
      </c>
      <c r="V50" s="154">
        <v>5</v>
      </c>
      <c r="W50" s="154"/>
      <c r="X50" s="154"/>
      <c r="Y50" s="154"/>
      <c r="Z50" s="154"/>
      <c r="AA50" s="154"/>
      <c r="AB50" s="154"/>
      <c r="AC50" s="154"/>
      <c r="AD50" s="154"/>
      <c r="AE50" s="154">
        <v>5.6535500000000001</v>
      </c>
      <c r="AF50" s="154">
        <v>7.96469</v>
      </c>
      <c r="AG50" s="154"/>
      <c r="AH50" s="154"/>
      <c r="AI50" s="154"/>
      <c r="AJ50" s="154">
        <v>8.4079999999999995</v>
      </c>
      <c r="AK50" s="154">
        <v>8.6329999999999991</v>
      </c>
      <c r="AL50" s="154">
        <v>512.38270999999997</v>
      </c>
      <c r="AM50" s="154">
        <v>512.38270999999997</v>
      </c>
      <c r="AN50" s="154">
        <v>512.38270999999997</v>
      </c>
      <c r="AO50" s="154">
        <v>451.53726</v>
      </c>
      <c r="AP50" s="154">
        <v>445.13247999999999</v>
      </c>
      <c r="AQ50" s="154">
        <v>294.22167000000002</v>
      </c>
      <c r="AR50" s="154">
        <v>281.96242999999998</v>
      </c>
      <c r="AS50" s="154">
        <v>264.60000000000002</v>
      </c>
      <c r="AT50" s="154">
        <v>0</v>
      </c>
      <c r="AU50" s="154"/>
      <c r="AV50" s="154"/>
    </row>
    <row r="51" spans="1:48" ht="24" customHeight="1" x14ac:dyDescent="0.25">
      <c r="A51" s="16" t="s">
        <v>633</v>
      </c>
      <c r="B51" s="16" t="s">
        <v>677</v>
      </c>
      <c r="C51" s="154">
        <v>24</v>
      </c>
      <c r="D51" s="154">
        <v>44.95</v>
      </c>
      <c r="E51" s="154">
        <v>12.19</v>
      </c>
      <c r="F51" s="154">
        <v>28.71</v>
      </c>
      <c r="G51" s="154">
        <v>0</v>
      </c>
      <c r="H51" s="154">
        <v>51.39</v>
      </c>
      <c r="I51" s="154"/>
      <c r="J51" s="154"/>
      <c r="K51" s="154">
        <v>5.78</v>
      </c>
      <c r="L51" s="154">
        <v>6.76</v>
      </c>
      <c r="M51" s="154">
        <v>7.0343600000000004</v>
      </c>
      <c r="N51" s="154">
        <v>9.99</v>
      </c>
      <c r="O51" s="154">
        <v>9.99</v>
      </c>
      <c r="P51" s="154">
        <v>9.99</v>
      </c>
      <c r="Q51" s="154">
        <v>9.99</v>
      </c>
      <c r="R51" s="154"/>
      <c r="S51" s="154"/>
      <c r="T51" s="154"/>
      <c r="U51" s="154">
        <v>5</v>
      </c>
      <c r="V51" s="154">
        <v>5</v>
      </c>
      <c r="W51" s="154"/>
      <c r="X51" s="154"/>
      <c r="Y51" s="154"/>
      <c r="Z51" s="154"/>
      <c r="AA51" s="154"/>
      <c r="AB51" s="154"/>
      <c r="AC51" s="154"/>
      <c r="AD51" s="154"/>
      <c r="AE51" s="154">
        <v>7.4055099999999996</v>
      </c>
      <c r="AF51" s="154">
        <v>7.6087800000000003</v>
      </c>
      <c r="AG51" s="154"/>
      <c r="AH51" s="154"/>
      <c r="AI51" s="154"/>
      <c r="AJ51" s="154">
        <v>7.6929999999999996</v>
      </c>
      <c r="AK51" s="154">
        <v>8.2449999999999992</v>
      </c>
      <c r="AL51" s="154">
        <v>512.38270999999997</v>
      </c>
      <c r="AM51" s="154">
        <v>512.38270999999997</v>
      </c>
      <c r="AN51" s="154">
        <v>512.38270999999997</v>
      </c>
      <c r="AO51" s="154">
        <v>451.53726</v>
      </c>
      <c r="AP51" s="154">
        <v>445.13247999999999</v>
      </c>
      <c r="AQ51" s="154">
        <v>294.22167000000002</v>
      </c>
      <c r="AR51" s="154">
        <v>281.96242999999998</v>
      </c>
      <c r="AS51" s="154">
        <v>264.60000000000002</v>
      </c>
      <c r="AT51" s="154">
        <v>0</v>
      </c>
      <c r="AU51" s="154"/>
      <c r="AV51" s="154"/>
    </row>
    <row r="52" spans="1:48" ht="24" customHeight="1" x14ac:dyDescent="0.25">
      <c r="A52" s="16" t="s">
        <v>633</v>
      </c>
      <c r="B52" s="16" t="s">
        <v>678</v>
      </c>
      <c r="C52" s="154">
        <v>24</v>
      </c>
      <c r="D52" s="154">
        <v>44.94</v>
      </c>
      <c r="E52" s="154">
        <v>10.11</v>
      </c>
      <c r="F52" s="154">
        <v>25.22</v>
      </c>
      <c r="G52" s="154">
        <v>0</v>
      </c>
      <c r="H52" s="154">
        <v>50.69</v>
      </c>
      <c r="I52" s="154"/>
      <c r="J52" s="154"/>
      <c r="K52" s="154">
        <v>4.7</v>
      </c>
      <c r="L52" s="154">
        <v>6.54</v>
      </c>
      <c r="M52" s="154">
        <v>6.9307600000000003</v>
      </c>
      <c r="N52" s="154">
        <v>10.41</v>
      </c>
      <c r="O52" s="154">
        <v>10.41</v>
      </c>
      <c r="P52" s="154">
        <v>10.41</v>
      </c>
      <c r="Q52" s="154">
        <v>10.41</v>
      </c>
      <c r="R52" s="154"/>
      <c r="S52" s="154"/>
      <c r="T52" s="154"/>
      <c r="U52" s="154">
        <v>4</v>
      </c>
      <c r="V52" s="154">
        <v>4</v>
      </c>
      <c r="W52" s="154"/>
      <c r="X52" s="154"/>
      <c r="Y52" s="154"/>
      <c r="Z52" s="154"/>
      <c r="AA52" s="154"/>
      <c r="AB52" s="154"/>
      <c r="AC52" s="154"/>
      <c r="AD52" s="154"/>
      <c r="AE52" s="154">
        <v>7.5912800000000002</v>
      </c>
      <c r="AF52" s="154">
        <v>6.3461600000000002</v>
      </c>
      <c r="AG52" s="154"/>
      <c r="AH52" s="154"/>
      <c r="AI52" s="154"/>
      <c r="AJ52" s="154">
        <v>7.1669999999999998</v>
      </c>
      <c r="AK52" s="154">
        <v>7.6159999999999997</v>
      </c>
      <c r="AL52" s="154">
        <v>512.38270999999997</v>
      </c>
      <c r="AM52" s="154">
        <v>512.38270999999997</v>
      </c>
      <c r="AN52" s="154">
        <v>512.38270999999997</v>
      </c>
      <c r="AO52" s="154">
        <v>451.53726</v>
      </c>
      <c r="AP52" s="154">
        <v>445.13247999999999</v>
      </c>
      <c r="AQ52" s="154">
        <v>294.22167000000002</v>
      </c>
      <c r="AR52" s="154">
        <v>281.96242999999998</v>
      </c>
      <c r="AS52" s="154">
        <v>262.14999999999998</v>
      </c>
      <c r="AT52" s="154">
        <v>0</v>
      </c>
      <c r="AU52" s="154"/>
      <c r="AV52" s="154"/>
    </row>
    <row r="53" spans="1:48" ht="24" customHeight="1" x14ac:dyDescent="0.25">
      <c r="A53" s="16" t="s">
        <v>633</v>
      </c>
      <c r="B53" s="16" t="s">
        <v>679</v>
      </c>
      <c r="C53" s="154">
        <v>24</v>
      </c>
      <c r="D53" s="154">
        <v>44.97</v>
      </c>
      <c r="E53" s="154">
        <v>9.99</v>
      </c>
      <c r="F53" s="154">
        <v>25.22</v>
      </c>
      <c r="G53" s="154">
        <v>0</v>
      </c>
      <c r="H53" s="154">
        <v>54.49</v>
      </c>
      <c r="I53" s="154"/>
      <c r="J53" s="154"/>
      <c r="K53" s="154">
        <v>4.79</v>
      </c>
      <c r="L53" s="154">
        <v>5.98</v>
      </c>
      <c r="M53" s="154">
        <v>6.60541</v>
      </c>
      <c r="N53" s="154">
        <v>10.039999999999999</v>
      </c>
      <c r="O53" s="154">
        <v>10.039999999999999</v>
      </c>
      <c r="P53" s="154">
        <v>10.039999999999999</v>
      </c>
      <c r="Q53" s="154">
        <v>10.039999999999999</v>
      </c>
      <c r="R53" s="154"/>
      <c r="S53" s="154"/>
      <c r="T53" s="154"/>
      <c r="U53" s="154">
        <v>4</v>
      </c>
      <c r="V53" s="154">
        <v>3</v>
      </c>
      <c r="W53" s="154"/>
      <c r="X53" s="154"/>
      <c r="Y53" s="154"/>
      <c r="Z53" s="154"/>
      <c r="AA53" s="154"/>
      <c r="AB53" s="154"/>
      <c r="AC53" s="154"/>
      <c r="AD53" s="154"/>
      <c r="AE53" s="154">
        <v>6.2055199999999999</v>
      </c>
      <c r="AF53" s="154">
        <v>6.4508299999999998</v>
      </c>
      <c r="AG53" s="154"/>
      <c r="AH53" s="154"/>
      <c r="AI53" s="154"/>
      <c r="AJ53" s="154">
        <v>6.7110000000000003</v>
      </c>
      <c r="AK53" s="154">
        <v>7.0510000000000002</v>
      </c>
      <c r="AL53" s="154">
        <v>512.38270999999997</v>
      </c>
      <c r="AM53" s="154">
        <v>512.38270999999997</v>
      </c>
      <c r="AN53" s="154">
        <v>512.38270999999997</v>
      </c>
      <c r="AO53" s="154">
        <v>451.53726</v>
      </c>
      <c r="AP53" s="154">
        <v>448.33487000000002</v>
      </c>
      <c r="AQ53" s="154">
        <v>294.22167000000002</v>
      </c>
      <c r="AR53" s="154">
        <v>281.96242999999998</v>
      </c>
      <c r="AS53" s="154">
        <v>264.60000000000002</v>
      </c>
      <c r="AT53" s="154">
        <v>0</v>
      </c>
      <c r="AU53" s="154"/>
      <c r="AV53" s="154"/>
    </row>
    <row r="54" spans="1:48" ht="24" customHeight="1" x14ac:dyDescent="0.25">
      <c r="A54" s="16" t="s">
        <v>633</v>
      </c>
      <c r="B54" s="16" t="s">
        <v>680</v>
      </c>
      <c r="C54" s="154">
        <v>24</v>
      </c>
      <c r="D54" s="154">
        <v>44.67</v>
      </c>
      <c r="E54" s="154">
        <v>10.039999999999999</v>
      </c>
      <c r="F54" s="154">
        <v>25.06</v>
      </c>
      <c r="G54" s="154">
        <v>0</v>
      </c>
      <c r="H54" s="154">
        <v>52.87</v>
      </c>
      <c r="I54" s="154"/>
      <c r="J54" s="154"/>
      <c r="K54" s="154">
        <v>5.27</v>
      </c>
      <c r="L54" s="154">
        <v>4.79</v>
      </c>
      <c r="M54" s="154">
        <v>6.6814200000000001</v>
      </c>
      <c r="N54" s="154">
        <v>10.119999999999999</v>
      </c>
      <c r="O54" s="154">
        <v>10.119999999999999</v>
      </c>
      <c r="P54" s="154">
        <v>10.119999999999999</v>
      </c>
      <c r="Q54" s="154">
        <v>10.119999999999999</v>
      </c>
      <c r="R54" s="154"/>
      <c r="S54" s="154"/>
      <c r="T54" s="154"/>
      <c r="U54" s="154">
        <v>3</v>
      </c>
      <c r="V54" s="154">
        <v>1</v>
      </c>
      <c r="W54" s="154"/>
      <c r="X54" s="154"/>
      <c r="Y54" s="154"/>
      <c r="Z54" s="154"/>
      <c r="AA54" s="154"/>
      <c r="AB54" s="154"/>
      <c r="AC54" s="154"/>
      <c r="AD54" s="154"/>
      <c r="AE54" s="154">
        <v>6.3530600000000002</v>
      </c>
      <c r="AF54" s="154">
        <v>6.1286100000000001</v>
      </c>
      <c r="AG54" s="154"/>
      <c r="AH54" s="154"/>
      <c r="AI54" s="154"/>
      <c r="AJ54" s="154">
        <v>7.0250000000000004</v>
      </c>
      <c r="AK54" s="154">
        <v>7.2249999999999996</v>
      </c>
      <c r="AL54" s="154">
        <v>512.38270999999997</v>
      </c>
      <c r="AM54" s="154">
        <v>512.38270999999997</v>
      </c>
      <c r="AN54" s="154">
        <v>512.38270999999997</v>
      </c>
      <c r="AO54" s="154">
        <v>451.53726</v>
      </c>
      <c r="AP54" s="154">
        <v>445.13247999999999</v>
      </c>
      <c r="AQ54" s="154">
        <v>294.22167000000002</v>
      </c>
      <c r="AR54" s="154">
        <v>281.96242999999998</v>
      </c>
      <c r="AS54" s="154">
        <v>264.60000000000002</v>
      </c>
      <c r="AT54" s="154">
        <v>0</v>
      </c>
      <c r="AU54" s="154"/>
      <c r="AV54" s="154"/>
    </row>
    <row r="55" spans="1:48" ht="24" customHeight="1" x14ac:dyDescent="0.25">
      <c r="A55" s="18" t="s">
        <v>681</v>
      </c>
      <c r="B55" s="18" t="s">
        <v>682</v>
      </c>
      <c r="C55" s="155">
        <v>24</v>
      </c>
      <c r="D55" s="155">
        <v>45</v>
      </c>
      <c r="E55" s="155">
        <v>10.37</v>
      </c>
      <c r="F55" s="155">
        <v>25.08</v>
      </c>
      <c r="G55" s="155">
        <v>0</v>
      </c>
      <c r="H55" s="155">
        <v>53.93</v>
      </c>
      <c r="I55" s="155"/>
      <c r="J55" s="155"/>
      <c r="K55" s="155">
        <v>5.31</v>
      </c>
      <c r="L55" s="155">
        <v>4.55</v>
      </c>
      <c r="M55" s="155">
        <v>6.6629500000000004</v>
      </c>
      <c r="N55" s="155">
        <v>9.4</v>
      </c>
      <c r="O55" s="155">
        <v>9.4</v>
      </c>
      <c r="P55" s="155">
        <v>9.4</v>
      </c>
      <c r="Q55" s="155">
        <v>9.4</v>
      </c>
      <c r="R55" s="155"/>
      <c r="S55" s="155"/>
      <c r="T55" s="155"/>
      <c r="U55" s="155">
        <v>3</v>
      </c>
      <c r="V55" s="155">
        <v>1</v>
      </c>
      <c r="W55" s="155"/>
      <c r="X55" s="155"/>
      <c r="Y55" s="155"/>
      <c r="Z55" s="155"/>
      <c r="AA55" s="155"/>
      <c r="AB55" s="155"/>
      <c r="AC55" s="155"/>
      <c r="AD55" s="155"/>
      <c r="AE55" s="155">
        <v>4.7370099999999997</v>
      </c>
      <c r="AF55" s="155">
        <v>6.4446099999999999</v>
      </c>
      <c r="AG55" s="155"/>
      <c r="AH55" s="155"/>
      <c r="AI55" s="155"/>
      <c r="AJ55" s="155">
        <v>6.9089999999999998</v>
      </c>
      <c r="AK55" s="155">
        <v>7.1769999999999996</v>
      </c>
      <c r="AL55" s="155">
        <v>512.38270999999997</v>
      </c>
      <c r="AM55" s="155">
        <v>512.38270999999997</v>
      </c>
      <c r="AN55" s="155">
        <v>512.38270999999997</v>
      </c>
      <c r="AO55" s="155">
        <v>451.53726</v>
      </c>
      <c r="AP55" s="155">
        <v>445.13247999999999</v>
      </c>
      <c r="AQ55" s="155">
        <v>294.22167000000002</v>
      </c>
      <c r="AR55" s="155">
        <v>281.96242999999998</v>
      </c>
      <c r="AS55" s="155">
        <v>259.7</v>
      </c>
      <c r="AT55" s="155">
        <v>0</v>
      </c>
      <c r="AU55" s="155"/>
      <c r="AV55" s="155"/>
    </row>
    <row r="56" spans="1:48"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1631</v>
      </c>
      <c r="B4" s="203"/>
      <c r="C4" s="203"/>
      <c r="D4" s="203"/>
      <c r="E4" s="203"/>
      <c r="F4" s="203"/>
      <c r="G4" s="203"/>
      <c r="H4" s="203"/>
      <c r="I4" s="203"/>
      <c r="J4" s="203"/>
    </row>
    <row r="5" spans="1:10" ht="21.95" hidden="1" customHeight="1" x14ac:dyDescent="0.25">
      <c r="A5" s="203" t="s">
        <v>45</v>
      </c>
      <c r="B5" s="203" t="s">
        <v>400</v>
      </c>
      <c r="C5" s="9">
        <v>42879</v>
      </c>
      <c r="D5" s="9">
        <v>42880</v>
      </c>
      <c r="E5" s="9">
        <v>46665</v>
      </c>
      <c r="F5" s="9">
        <v>70163</v>
      </c>
      <c r="G5" s="9">
        <v>47090</v>
      </c>
      <c r="H5" s="9">
        <v>75130</v>
      </c>
      <c r="I5" s="9">
        <v>62201</v>
      </c>
      <c r="J5" s="203" t="s">
        <v>1632</v>
      </c>
    </row>
    <row r="6" spans="1:10" ht="39.950000000000003" customHeight="1" x14ac:dyDescent="0.25">
      <c r="A6" s="203"/>
      <c r="B6" s="203"/>
      <c r="C6" s="227" t="s">
        <v>459</v>
      </c>
      <c r="D6" s="227" t="s">
        <v>460</v>
      </c>
      <c r="E6" s="227" t="s">
        <v>461</v>
      </c>
      <c r="F6" s="227" t="s">
        <v>462</v>
      </c>
      <c r="G6" s="227" t="s">
        <v>99</v>
      </c>
      <c r="H6" s="227" t="s">
        <v>463</v>
      </c>
      <c r="I6" s="227" t="s">
        <v>458</v>
      </c>
      <c r="J6" s="203"/>
    </row>
    <row r="7" spans="1:10" ht="57" customHeight="1" x14ac:dyDescent="0.25">
      <c r="A7" s="203"/>
      <c r="B7" s="203"/>
      <c r="C7" s="9" t="s">
        <v>1633</v>
      </c>
      <c r="D7" s="9" t="s">
        <v>1634</v>
      </c>
      <c r="E7" s="9" t="s">
        <v>1635</v>
      </c>
      <c r="F7" s="9" t="s">
        <v>1636</v>
      </c>
      <c r="G7" s="9" t="s">
        <v>1637</v>
      </c>
      <c r="H7" s="9" t="s">
        <v>1638</v>
      </c>
      <c r="I7" s="9" t="s">
        <v>1639</v>
      </c>
      <c r="J7" s="203" t="s">
        <v>624</v>
      </c>
    </row>
    <row r="8" spans="1:10" ht="24" customHeight="1" x14ac:dyDescent="0.25">
      <c r="A8" s="13" t="s">
        <v>633</v>
      </c>
      <c r="B8" s="13" t="s">
        <v>634</v>
      </c>
      <c r="C8" s="153">
        <v>31</v>
      </c>
      <c r="D8" s="153">
        <v>0.05</v>
      </c>
      <c r="E8" s="153">
        <v>52.71</v>
      </c>
      <c r="F8" s="153">
        <v>61.57</v>
      </c>
      <c r="G8" s="153">
        <v>0</v>
      </c>
      <c r="H8" s="153">
        <v>54.8</v>
      </c>
      <c r="I8" s="153">
        <v>278.32</v>
      </c>
      <c r="J8" s="153">
        <v>478.45</v>
      </c>
    </row>
    <row r="9" spans="1:10" ht="24" customHeight="1" x14ac:dyDescent="0.25">
      <c r="A9" s="16" t="s">
        <v>633</v>
      </c>
      <c r="B9" s="16" t="s">
        <v>635</v>
      </c>
      <c r="C9" s="154">
        <v>31</v>
      </c>
      <c r="D9" s="154">
        <v>0.05</v>
      </c>
      <c r="E9" s="154">
        <v>51.57</v>
      </c>
      <c r="F9" s="154">
        <v>61.63</v>
      </c>
      <c r="G9" s="154">
        <v>0</v>
      </c>
      <c r="H9" s="154">
        <v>55.23</v>
      </c>
      <c r="I9" s="154">
        <v>276.97000000000003</v>
      </c>
      <c r="J9" s="154">
        <v>476.45</v>
      </c>
    </row>
    <row r="10" spans="1:10" ht="24" customHeight="1" x14ac:dyDescent="0.25">
      <c r="A10" s="16" t="s">
        <v>633</v>
      </c>
      <c r="B10" s="16" t="s">
        <v>636</v>
      </c>
      <c r="C10" s="154">
        <v>34</v>
      </c>
      <c r="D10" s="154">
        <v>0.05</v>
      </c>
      <c r="E10" s="154">
        <v>55.79</v>
      </c>
      <c r="F10" s="154">
        <v>67.09</v>
      </c>
      <c r="G10" s="154">
        <v>0</v>
      </c>
      <c r="H10" s="154">
        <v>54.48</v>
      </c>
      <c r="I10" s="154">
        <v>276.33</v>
      </c>
      <c r="J10" s="154">
        <v>487.74</v>
      </c>
    </row>
    <row r="11" spans="1:10" ht="24" customHeight="1" x14ac:dyDescent="0.25">
      <c r="A11" s="16" t="s">
        <v>633</v>
      </c>
      <c r="B11" s="16" t="s">
        <v>637</v>
      </c>
      <c r="C11" s="154">
        <v>34</v>
      </c>
      <c r="D11" s="154">
        <v>10.26</v>
      </c>
      <c r="E11" s="154">
        <v>48.19</v>
      </c>
      <c r="F11" s="154">
        <v>67.19</v>
      </c>
      <c r="G11" s="154">
        <v>0</v>
      </c>
      <c r="H11" s="154">
        <v>55.33</v>
      </c>
      <c r="I11" s="154">
        <v>277.24</v>
      </c>
      <c r="J11" s="154">
        <v>492.21</v>
      </c>
    </row>
    <row r="12" spans="1:10" ht="24" customHeight="1" x14ac:dyDescent="0.25">
      <c r="A12" s="16" t="s">
        <v>633</v>
      </c>
      <c r="B12" s="16" t="s">
        <v>638</v>
      </c>
      <c r="C12" s="154">
        <v>31</v>
      </c>
      <c r="D12" s="154">
        <v>10.34</v>
      </c>
      <c r="E12" s="154">
        <v>50.35</v>
      </c>
      <c r="F12" s="154">
        <v>63.13</v>
      </c>
      <c r="G12" s="154">
        <v>0</v>
      </c>
      <c r="H12" s="154">
        <v>51.93</v>
      </c>
      <c r="I12" s="154">
        <v>282.12</v>
      </c>
      <c r="J12" s="154">
        <v>488.87</v>
      </c>
    </row>
    <row r="13" spans="1:10" ht="24" customHeight="1" x14ac:dyDescent="0.25">
      <c r="A13" s="16" t="s">
        <v>633</v>
      </c>
      <c r="B13" s="16" t="s">
        <v>639</v>
      </c>
      <c r="C13" s="154">
        <v>31</v>
      </c>
      <c r="D13" s="154">
        <v>10.29</v>
      </c>
      <c r="E13" s="154">
        <v>53.86</v>
      </c>
      <c r="F13" s="154">
        <v>65.41</v>
      </c>
      <c r="G13" s="154">
        <v>0</v>
      </c>
      <c r="H13" s="154">
        <v>50.96</v>
      </c>
      <c r="I13" s="154">
        <v>282.23</v>
      </c>
      <c r="J13" s="154">
        <v>493.75</v>
      </c>
    </row>
    <row r="14" spans="1:10" ht="24" customHeight="1" x14ac:dyDescent="0.25">
      <c r="A14" s="16" t="s">
        <v>633</v>
      </c>
      <c r="B14" s="16" t="s">
        <v>640</v>
      </c>
      <c r="C14" s="154">
        <v>30</v>
      </c>
      <c r="D14" s="154">
        <v>10.29</v>
      </c>
      <c r="E14" s="154">
        <v>49.44</v>
      </c>
      <c r="F14" s="154">
        <v>72.459999999999994</v>
      </c>
      <c r="G14" s="154">
        <v>0</v>
      </c>
      <c r="H14" s="154">
        <v>54.62</v>
      </c>
      <c r="I14" s="154">
        <v>284.06</v>
      </c>
      <c r="J14" s="154">
        <v>500.87</v>
      </c>
    </row>
    <row r="15" spans="1:10" ht="24" customHeight="1" x14ac:dyDescent="0.25">
      <c r="A15" s="18" t="s">
        <v>633</v>
      </c>
      <c r="B15" s="18" t="s">
        <v>641</v>
      </c>
      <c r="C15" s="155">
        <v>30</v>
      </c>
      <c r="D15" s="155">
        <v>10.56</v>
      </c>
      <c r="E15" s="155">
        <v>60.94</v>
      </c>
      <c r="F15" s="155">
        <v>79.84</v>
      </c>
      <c r="G15" s="155">
        <v>0</v>
      </c>
      <c r="H15" s="155">
        <v>54.92</v>
      </c>
      <c r="I15" s="155">
        <v>275.91000000000003</v>
      </c>
      <c r="J15" s="155">
        <v>512.16999999999996</v>
      </c>
    </row>
    <row r="16" spans="1:10" ht="24" customHeight="1" x14ac:dyDescent="0.25">
      <c r="A16" s="13" t="s">
        <v>633</v>
      </c>
      <c r="B16" s="13" t="s">
        <v>642</v>
      </c>
      <c r="C16" s="153">
        <v>30</v>
      </c>
      <c r="D16" s="153">
        <v>10.55</v>
      </c>
      <c r="E16" s="153">
        <v>51.79</v>
      </c>
      <c r="F16" s="153">
        <v>76.5</v>
      </c>
      <c r="G16" s="153">
        <v>0</v>
      </c>
      <c r="H16" s="153">
        <v>54.71</v>
      </c>
      <c r="I16" s="153">
        <v>275.01</v>
      </c>
      <c r="J16" s="153">
        <v>498.56</v>
      </c>
    </row>
    <row r="17" spans="1:10" ht="24" customHeight="1" x14ac:dyDescent="0.25">
      <c r="A17" s="16" t="s">
        <v>633</v>
      </c>
      <c r="B17" s="16" t="s">
        <v>643</v>
      </c>
      <c r="C17" s="154">
        <v>30</v>
      </c>
      <c r="D17" s="154">
        <v>10.57</v>
      </c>
      <c r="E17" s="154">
        <v>63.07</v>
      </c>
      <c r="F17" s="154">
        <v>76.569999999999993</v>
      </c>
      <c r="G17" s="154">
        <v>0</v>
      </c>
      <c r="H17" s="154">
        <v>52.97</v>
      </c>
      <c r="I17" s="154">
        <v>274.06</v>
      </c>
      <c r="J17" s="154">
        <v>507.24</v>
      </c>
    </row>
    <row r="18" spans="1:10" ht="24" customHeight="1" x14ac:dyDescent="0.25">
      <c r="A18" s="16" t="s">
        <v>633</v>
      </c>
      <c r="B18" s="16" t="s">
        <v>644</v>
      </c>
      <c r="C18" s="154">
        <v>30</v>
      </c>
      <c r="D18" s="154">
        <v>10.78</v>
      </c>
      <c r="E18" s="154">
        <v>37.92</v>
      </c>
      <c r="F18" s="154">
        <v>70.13</v>
      </c>
      <c r="G18" s="154">
        <v>0</v>
      </c>
      <c r="H18" s="154">
        <v>52.87</v>
      </c>
      <c r="I18" s="154">
        <v>278.73</v>
      </c>
      <c r="J18" s="154">
        <v>480.43</v>
      </c>
    </row>
    <row r="19" spans="1:10" ht="24" customHeight="1" x14ac:dyDescent="0.25">
      <c r="A19" s="16" t="s">
        <v>633</v>
      </c>
      <c r="B19" s="16" t="s">
        <v>645</v>
      </c>
      <c r="C19" s="154">
        <v>30</v>
      </c>
      <c r="D19" s="154">
        <v>10.83</v>
      </c>
      <c r="E19" s="154">
        <v>74.709999999999994</v>
      </c>
      <c r="F19" s="154">
        <v>79.319999999999993</v>
      </c>
      <c r="G19" s="154">
        <v>0</v>
      </c>
      <c r="H19" s="154">
        <v>49.33</v>
      </c>
      <c r="I19" s="154">
        <v>278.29000000000002</v>
      </c>
      <c r="J19" s="154">
        <v>522.48</v>
      </c>
    </row>
    <row r="20" spans="1:10" ht="24" customHeight="1" x14ac:dyDescent="0.25">
      <c r="A20" s="16" t="s">
        <v>633</v>
      </c>
      <c r="B20" s="16" t="s">
        <v>646</v>
      </c>
      <c r="C20" s="154">
        <v>29</v>
      </c>
      <c r="D20" s="154">
        <v>11.17</v>
      </c>
      <c r="E20" s="154">
        <v>45.76</v>
      </c>
      <c r="F20" s="154">
        <v>84.29</v>
      </c>
      <c r="G20" s="154">
        <v>0</v>
      </c>
      <c r="H20" s="154">
        <v>56.2</v>
      </c>
      <c r="I20" s="154">
        <v>262.81</v>
      </c>
      <c r="J20" s="154">
        <v>489.23</v>
      </c>
    </row>
    <row r="21" spans="1:10" ht="24" customHeight="1" x14ac:dyDescent="0.25">
      <c r="A21" s="16" t="s">
        <v>633</v>
      </c>
      <c r="B21" s="16" t="s">
        <v>647</v>
      </c>
      <c r="C21" s="154">
        <v>29</v>
      </c>
      <c r="D21" s="154">
        <v>11.14</v>
      </c>
      <c r="E21" s="154">
        <v>48.23</v>
      </c>
      <c r="F21" s="154">
        <v>65.31</v>
      </c>
      <c r="G21" s="154">
        <v>0</v>
      </c>
      <c r="H21" s="154">
        <v>57.13</v>
      </c>
      <c r="I21" s="154">
        <v>259.24</v>
      </c>
      <c r="J21" s="154">
        <v>470.05</v>
      </c>
    </row>
    <row r="22" spans="1:10" ht="24" customHeight="1" x14ac:dyDescent="0.25">
      <c r="A22" s="16" t="s">
        <v>633</v>
      </c>
      <c r="B22" s="16" t="s">
        <v>648</v>
      </c>
      <c r="C22" s="154">
        <v>30</v>
      </c>
      <c r="D22" s="154">
        <v>11.2</v>
      </c>
      <c r="E22" s="154">
        <v>46.13</v>
      </c>
      <c r="F22" s="154">
        <v>67.62</v>
      </c>
      <c r="G22" s="154">
        <v>0</v>
      </c>
      <c r="H22" s="154">
        <v>51.34</v>
      </c>
      <c r="I22" s="154">
        <v>258.11</v>
      </c>
      <c r="J22" s="154">
        <v>464.4</v>
      </c>
    </row>
    <row r="23" spans="1:10" ht="24" customHeight="1" x14ac:dyDescent="0.25">
      <c r="A23" s="18" t="s">
        <v>633</v>
      </c>
      <c r="B23" s="18" t="s">
        <v>649</v>
      </c>
      <c r="C23" s="155">
        <v>30</v>
      </c>
      <c r="D23" s="155">
        <v>11.71</v>
      </c>
      <c r="E23" s="155">
        <v>46.34</v>
      </c>
      <c r="F23" s="155">
        <v>67.62</v>
      </c>
      <c r="G23" s="155">
        <v>0</v>
      </c>
      <c r="H23" s="155">
        <v>54.34</v>
      </c>
      <c r="I23" s="155">
        <v>261.95999999999998</v>
      </c>
      <c r="J23" s="155">
        <v>471.97</v>
      </c>
    </row>
    <row r="24" spans="1:10" ht="24" customHeight="1" x14ac:dyDescent="0.25">
      <c r="A24" s="13" t="s">
        <v>633</v>
      </c>
      <c r="B24" s="13" t="s">
        <v>650</v>
      </c>
      <c r="C24" s="153">
        <v>29</v>
      </c>
      <c r="D24" s="153">
        <v>11.72</v>
      </c>
      <c r="E24" s="153">
        <v>56.42</v>
      </c>
      <c r="F24" s="153">
        <v>66.36</v>
      </c>
      <c r="G24" s="153">
        <v>0</v>
      </c>
      <c r="H24" s="153">
        <v>51.16</v>
      </c>
      <c r="I24" s="153">
        <v>265.95999999999998</v>
      </c>
      <c r="J24" s="153">
        <v>480.62</v>
      </c>
    </row>
    <row r="25" spans="1:10" ht="24" customHeight="1" x14ac:dyDescent="0.25">
      <c r="A25" s="16" t="s">
        <v>633</v>
      </c>
      <c r="B25" s="16" t="s">
        <v>651</v>
      </c>
      <c r="C25" s="154">
        <v>29</v>
      </c>
      <c r="D25" s="154">
        <v>11.68</v>
      </c>
      <c r="E25" s="154">
        <v>59.14</v>
      </c>
      <c r="F25" s="154">
        <v>66.430000000000007</v>
      </c>
      <c r="G25" s="154">
        <v>0</v>
      </c>
      <c r="H25" s="154">
        <v>51.16</v>
      </c>
      <c r="I25" s="154">
        <v>275.93</v>
      </c>
      <c r="J25" s="154">
        <v>493.34</v>
      </c>
    </row>
    <row r="26" spans="1:10" ht="24" customHeight="1" x14ac:dyDescent="0.25">
      <c r="A26" s="16" t="s">
        <v>633</v>
      </c>
      <c r="B26" s="16" t="s">
        <v>652</v>
      </c>
      <c r="C26" s="154">
        <v>30</v>
      </c>
      <c r="D26" s="154">
        <v>11.68</v>
      </c>
      <c r="E26" s="154">
        <v>46.57</v>
      </c>
      <c r="F26" s="154">
        <v>73.930000000000007</v>
      </c>
      <c r="G26" s="154">
        <v>0</v>
      </c>
      <c r="H26" s="154">
        <v>54.8</v>
      </c>
      <c r="I26" s="154">
        <v>274.77</v>
      </c>
      <c r="J26" s="154">
        <v>491.75</v>
      </c>
    </row>
    <row r="27" spans="1:10" ht="24" customHeight="1" x14ac:dyDescent="0.25">
      <c r="A27" s="16" t="s">
        <v>633</v>
      </c>
      <c r="B27" s="16" t="s">
        <v>653</v>
      </c>
      <c r="C27" s="154">
        <v>30</v>
      </c>
      <c r="D27" s="154">
        <v>11.62</v>
      </c>
      <c r="E27" s="154">
        <v>47.22</v>
      </c>
      <c r="F27" s="154">
        <v>73.92</v>
      </c>
      <c r="G27" s="154">
        <v>0</v>
      </c>
      <c r="H27" s="154">
        <v>55.01</v>
      </c>
      <c r="I27" s="154">
        <v>273.51</v>
      </c>
      <c r="J27" s="154">
        <v>491.28</v>
      </c>
    </row>
    <row r="28" spans="1:10" ht="24" customHeight="1" x14ac:dyDescent="0.25">
      <c r="A28" s="16" t="s">
        <v>633</v>
      </c>
      <c r="B28" s="16" t="s">
        <v>654</v>
      </c>
      <c r="C28" s="154">
        <v>31</v>
      </c>
      <c r="D28" s="154">
        <v>11.62</v>
      </c>
      <c r="E28" s="154">
        <v>39.869999999999997</v>
      </c>
      <c r="F28" s="154">
        <v>72.83</v>
      </c>
      <c r="G28" s="154">
        <v>0</v>
      </c>
      <c r="H28" s="154">
        <v>62.91</v>
      </c>
      <c r="I28" s="154">
        <v>274.82</v>
      </c>
      <c r="J28" s="154">
        <v>493.05</v>
      </c>
    </row>
    <row r="29" spans="1:10" ht="24" customHeight="1" x14ac:dyDescent="0.25">
      <c r="A29" s="16" t="s">
        <v>633</v>
      </c>
      <c r="B29" s="16" t="s">
        <v>655</v>
      </c>
      <c r="C29" s="154">
        <v>31</v>
      </c>
      <c r="D29" s="154">
        <v>10.61</v>
      </c>
      <c r="E29" s="154">
        <v>53.83</v>
      </c>
      <c r="F29" s="154">
        <v>72.81</v>
      </c>
      <c r="G29" s="154">
        <v>0</v>
      </c>
      <c r="H29" s="154">
        <v>65.23</v>
      </c>
      <c r="I29" s="154">
        <v>288.52</v>
      </c>
      <c r="J29" s="154">
        <v>522</v>
      </c>
    </row>
    <row r="30" spans="1:10" ht="24" customHeight="1" x14ac:dyDescent="0.25">
      <c r="A30" s="16" t="s">
        <v>633</v>
      </c>
      <c r="B30" s="16" t="s">
        <v>656</v>
      </c>
      <c r="C30" s="154">
        <v>31</v>
      </c>
      <c r="D30" s="154">
        <v>11.06</v>
      </c>
      <c r="E30" s="154">
        <v>41.7</v>
      </c>
      <c r="F30" s="154">
        <v>73.849999999999994</v>
      </c>
      <c r="G30" s="154">
        <v>0</v>
      </c>
      <c r="H30" s="154">
        <v>55.72</v>
      </c>
      <c r="I30" s="154">
        <v>284.20999999999998</v>
      </c>
      <c r="J30" s="154">
        <v>497.54</v>
      </c>
    </row>
    <row r="31" spans="1:10" ht="24" customHeight="1" x14ac:dyDescent="0.25">
      <c r="A31" s="18" t="s">
        <v>633</v>
      </c>
      <c r="B31" s="18" t="s">
        <v>657</v>
      </c>
      <c r="C31" s="155">
        <v>31</v>
      </c>
      <c r="D31" s="155">
        <v>10.78</v>
      </c>
      <c r="E31" s="155">
        <v>48.22</v>
      </c>
      <c r="F31" s="155">
        <v>74.69</v>
      </c>
      <c r="G31" s="155">
        <v>0</v>
      </c>
      <c r="H31" s="155">
        <v>61.81</v>
      </c>
      <c r="I31" s="155">
        <v>285.17</v>
      </c>
      <c r="J31" s="155">
        <v>511.67</v>
      </c>
    </row>
    <row r="32" spans="1:10" ht="24" customHeight="1" x14ac:dyDescent="0.25">
      <c r="A32" s="13" t="s">
        <v>633</v>
      </c>
      <c r="B32" s="13" t="s">
        <v>658</v>
      </c>
      <c r="C32" s="153">
        <v>31</v>
      </c>
      <c r="D32" s="153">
        <v>10.78</v>
      </c>
      <c r="E32" s="153">
        <v>47.16</v>
      </c>
      <c r="F32" s="153">
        <v>77</v>
      </c>
      <c r="G32" s="153">
        <v>0</v>
      </c>
      <c r="H32" s="153">
        <v>34.89</v>
      </c>
      <c r="I32" s="153">
        <v>281.86</v>
      </c>
      <c r="J32" s="153">
        <v>482.69</v>
      </c>
    </row>
    <row r="33" spans="1:10" ht="24" customHeight="1" x14ac:dyDescent="0.25">
      <c r="A33" s="16" t="s">
        <v>633</v>
      </c>
      <c r="B33" s="16" t="s">
        <v>659</v>
      </c>
      <c r="C33" s="154">
        <v>31</v>
      </c>
      <c r="D33" s="154">
        <v>10.14</v>
      </c>
      <c r="E33" s="154">
        <v>47.44</v>
      </c>
      <c r="F33" s="154">
        <v>65.209999999999994</v>
      </c>
      <c r="G33" s="154">
        <v>0</v>
      </c>
      <c r="H33" s="154">
        <v>46.74</v>
      </c>
      <c r="I33" s="154">
        <v>278.02999999999997</v>
      </c>
      <c r="J33" s="154">
        <v>478.56</v>
      </c>
    </row>
    <row r="34" spans="1:10" ht="24" customHeight="1" x14ac:dyDescent="0.25">
      <c r="A34" s="16" t="s">
        <v>633</v>
      </c>
      <c r="B34" s="16" t="s">
        <v>660</v>
      </c>
      <c r="C34" s="154">
        <v>30</v>
      </c>
      <c r="D34" s="154">
        <v>10.55</v>
      </c>
      <c r="E34" s="154">
        <v>42.07</v>
      </c>
      <c r="F34" s="154">
        <v>73.930000000000007</v>
      </c>
      <c r="G34" s="154">
        <v>0</v>
      </c>
      <c r="H34" s="154">
        <v>46.77</v>
      </c>
      <c r="I34" s="154">
        <v>274.52</v>
      </c>
      <c r="J34" s="154">
        <v>477.84</v>
      </c>
    </row>
    <row r="35" spans="1:10" ht="24" customHeight="1" x14ac:dyDescent="0.25">
      <c r="A35" s="16" t="s">
        <v>633</v>
      </c>
      <c r="B35" s="16" t="s">
        <v>661</v>
      </c>
      <c r="C35" s="154">
        <v>30</v>
      </c>
      <c r="D35" s="154">
        <v>10.59</v>
      </c>
      <c r="E35" s="154">
        <v>55.72</v>
      </c>
      <c r="F35" s="154">
        <v>71.33</v>
      </c>
      <c r="G35" s="154">
        <v>0</v>
      </c>
      <c r="H35" s="154">
        <v>47.51</v>
      </c>
      <c r="I35" s="154">
        <v>278.83</v>
      </c>
      <c r="J35" s="154">
        <v>493.98</v>
      </c>
    </row>
    <row r="36" spans="1:10" ht="24" customHeight="1" x14ac:dyDescent="0.25">
      <c r="A36" s="16" t="s">
        <v>633</v>
      </c>
      <c r="B36" s="16" t="s">
        <v>662</v>
      </c>
      <c r="C36" s="154">
        <v>31</v>
      </c>
      <c r="D36" s="154">
        <v>10.63</v>
      </c>
      <c r="E36" s="154">
        <v>45.29</v>
      </c>
      <c r="F36" s="154">
        <v>77.98</v>
      </c>
      <c r="G36" s="154">
        <v>0</v>
      </c>
      <c r="H36" s="154">
        <v>52.15</v>
      </c>
      <c r="I36" s="154">
        <v>272.93</v>
      </c>
      <c r="J36" s="154">
        <v>489.98</v>
      </c>
    </row>
    <row r="37" spans="1:10" ht="24" customHeight="1" x14ac:dyDescent="0.25">
      <c r="A37" s="16" t="s">
        <v>633</v>
      </c>
      <c r="B37" s="16" t="s">
        <v>663</v>
      </c>
      <c r="C37" s="154">
        <v>31</v>
      </c>
      <c r="D37" s="154">
        <v>11</v>
      </c>
      <c r="E37" s="154">
        <v>44.17</v>
      </c>
      <c r="F37" s="154">
        <v>78.08</v>
      </c>
      <c r="G37" s="154">
        <v>0</v>
      </c>
      <c r="H37" s="154">
        <v>47.58</v>
      </c>
      <c r="I37" s="154">
        <v>275.5</v>
      </c>
      <c r="J37" s="154">
        <v>487.33</v>
      </c>
    </row>
    <row r="38" spans="1:10" ht="24" customHeight="1" x14ac:dyDescent="0.25">
      <c r="A38" s="16" t="s">
        <v>633</v>
      </c>
      <c r="B38" s="16" t="s">
        <v>664</v>
      </c>
      <c r="C38" s="154">
        <v>32</v>
      </c>
      <c r="D38" s="154">
        <v>11.12</v>
      </c>
      <c r="E38" s="154">
        <v>44.52</v>
      </c>
      <c r="F38" s="154">
        <v>75.790000000000006</v>
      </c>
      <c r="G38" s="154">
        <v>0</v>
      </c>
      <c r="H38" s="154">
        <v>47.8</v>
      </c>
      <c r="I38" s="154">
        <v>266.73</v>
      </c>
      <c r="J38" s="154">
        <v>477.96</v>
      </c>
    </row>
    <row r="39" spans="1:10" ht="24" customHeight="1" x14ac:dyDescent="0.25">
      <c r="A39" s="18" t="s">
        <v>633</v>
      </c>
      <c r="B39" s="18" t="s">
        <v>665</v>
      </c>
      <c r="C39" s="155">
        <v>32</v>
      </c>
      <c r="D39" s="155">
        <v>11.53</v>
      </c>
      <c r="E39" s="155">
        <v>44.72</v>
      </c>
      <c r="F39" s="155">
        <v>78.099999999999994</v>
      </c>
      <c r="G39" s="155">
        <v>0</v>
      </c>
      <c r="H39" s="155">
        <v>45.02</v>
      </c>
      <c r="I39" s="155">
        <v>272.39999999999998</v>
      </c>
      <c r="J39" s="155">
        <v>483.77</v>
      </c>
    </row>
    <row r="40" spans="1:10" ht="24" customHeight="1" x14ac:dyDescent="0.25">
      <c r="A40" s="13" t="s">
        <v>633</v>
      </c>
      <c r="B40" s="13" t="s">
        <v>666</v>
      </c>
      <c r="C40" s="153">
        <v>32</v>
      </c>
      <c r="D40" s="153">
        <v>11.55</v>
      </c>
      <c r="E40" s="153">
        <v>48.61</v>
      </c>
      <c r="F40" s="153">
        <v>77.41</v>
      </c>
      <c r="G40" s="153">
        <v>0</v>
      </c>
      <c r="H40" s="153">
        <v>43.74</v>
      </c>
      <c r="I40" s="153">
        <v>265.08</v>
      </c>
      <c r="J40" s="153">
        <v>478.39</v>
      </c>
    </row>
    <row r="41" spans="1:10" ht="24" customHeight="1" x14ac:dyDescent="0.25">
      <c r="A41" s="16" t="s">
        <v>633</v>
      </c>
      <c r="B41" s="16" t="s">
        <v>667</v>
      </c>
      <c r="C41" s="154">
        <v>32</v>
      </c>
      <c r="D41" s="154">
        <v>10.85</v>
      </c>
      <c r="E41" s="154">
        <v>45.61</v>
      </c>
      <c r="F41" s="154">
        <v>77.22</v>
      </c>
      <c r="G41" s="154">
        <v>0</v>
      </c>
      <c r="H41" s="154">
        <v>48.06</v>
      </c>
      <c r="I41" s="154">
        <v>269.60000000000002</v>
      </c>
      <c r="J41" s="154">
        <v>483.34</v>
      </c>
    </row>
    <row r="42" spans="1:10" ht="24" customHeight="1" x14ac:dyDescent="0.25">
      <c r="A42" s="16" t="s">
        <v>633</v>
      </c>
      <c r="B42" s="16" t="s">
        <v>668</v>
      </c>
      <c r="C42" s="154">
        <v>34</v>
      </c>
      <c r="D42" s="154">
        <v>10.84</v>
      </c>
      <c r="E42" s="154">
        <v>48.85</v>
      </c>
      <c r="F42" s="154">
        <v>79.09</v>
      </c>
      <c r="G42" s="154">
        <v>0</v>
      </c>
      <c r="H42" s="154">
        <v>44.95</v>
      </c>
      <c r="I42" s="154">
        <v>266.88</v>
      </c>
      <c r="J42" s="154">
        <v>484.61</v>
      </c>
    </row>
    <row r="43" spans="1:10" ht="24" customHeight="1" x14ac:dyDescent="0.25">
      <c r="A43" s="16" t="s">
        <v>633</v>
      </c>
      <c r="B43" s="16" t="s">
        <v>669</v>
      </c>
      <c r="C43" s="154">
        <v>34</v>
      </c>
      <c r="D43" s="154">
        <v>11.01</v>
      </c>
      <c r="E43" s="154">
        <v>46.35</v>
      </c>
      <c r="F43" s="154">
        <v>79.06</v>
      </c>
      <c r="G43" s="154">
        <v>0</v>
      </c>
      <c r="H43" s="154">
        <v>44.37</v>
      </c>
      <c r="I43" s="154">
        <v>271.58</v>
      </c>
      <c r="J43" s="154">
        <v>486.37</v>
      </c>
    </row>
    <row r="44" spans="1:10" ht="24" customHeight="1" x14ac:dyDescent="0.25">
      <c r="A44" s="16" t="s">
        <v>633</v>
      </c>
      <c r="B44" s="16" t="s">
        <v>670</v>
      </c>
      <c r="C44" s="154">
        <v>31</v>
      </c>
      <c r="D44" s="154">
        <v>11.01</v>
      </c>
      <c r="E44" s="154">
        <v>51.96</v>
      </c>
      <c r="F44" s="154">
        <v>77.62</v>
      </c>
      <c r="G44" s="154">
        <v>0</v>
      </c>
      <c r="H44" s="154">
        <v>57.38</v>
      </c>
      <c r="I44" s="154">
        <v>272.45999999999998</v>
      </c>
      <c r="J44" s="154">
        <v>501.43</v>
      </c>
    </row>
    <row r="45" spans="1:10" ht="24" customHeight="1" x14ac:dyDescent="0.25">
      <c r="A45" s="16" t="s">
        <v>633</v>
      </c>
      <c r="B45" s="16" t="s">
        <v>671</v>
      </c>
      <c r="C45" s="154">
        <v>31</v>
      </c>
      <c r="D45" s="154">
        <v>11.1</v>
      </c>
      <c r="E45" s="154">
        <v>54.04</v>
      </c>
      <c r="F45" s="154">
        <v>77.599999999999994</v>
      </c>
      <c r="G45" s="154">
        <v>0</v>
      </c>
      <c r="H45" s="154">
        <v>56.41</v>
      </c>
      <c r="I45" s="154">
        <v>262.82</v>
      </c>
      <c r="J45" s="154">
        <v>492.97</v>
      </c>
    </row>
    <row r="46" spans="1:10" ht="24" customHeight="1" x14ac:dyDescent="0.25">
      <c r="A46" s="16" t="s">
        <v>633</v>
      </c>
      <c r="B46" s="16" t="s">
        <v>672</v>
      </c>
      <c r="C46" s="154">
        <v>30</v>
      </c>
      <c r="D46" s="154">
        <v>11.21</v>
      </c>
      <c r="E46" s="154">
        <v>44.15</v>
      </c>
      <c r="F46" s="154">
        <v>77.78</v>
      </c>
      <c r="G46" s="154">
        <v>0</v>
      </c>
      <c r="H46" s="154">
        <v>37.26</v>
      </c>
      <c r="I46" s="154">
        <v>268.31</v>
      </c>
      <c r="J46" s="154">
        <v>468.71</v>
      </c>
    </row>
    <row r="47" spans="1:10" ht="24" customHeight="1" x14ac:dyDescent="0.25">
      <c r="A47" s="18" t="s">
        <v>633</v>
      </c>
      <c r="B47" s="18" t="s">
        <v>673</v>
      </c>
      <c r="C47" s="155">
        <v>30</v>
      </c>
      <c r="D47" s="155">
        <v>11.3</v>
      </c>
      <c r="E47" s="155">
        <v>60.48</v>
      </c>
      <c r="F47" s="155">
        <v>77.790000000000006</v>
      </c>
      <c r="G47" s="155">
        <v>0</v>
      </c>
      <c r="H47" s="155">
        <v>36.700000000000003</v>
      </c>
      <c r="I47" s="155">
        <v>275.33</v>
      </c>
      <c r="J47" s="155">
        <v>491.6</v>
      </c>
    </row>
    <row r="48" spans="1:10" ht="24" customHeight="1" x14ac:dyDescent="0.25">
      <c r="A48" s="13" t="s">
        <v>633</v>
      </c>
      <c r="B48" s="13" t="s">
        <v>674</v>
      </c>
      <c r="C48" s="153">
        <v>28</v>
      </c>
      <c r="D48" s="153">
        <v>11.3</v>
      </c>
      <c r="E48" s="153">
        <v>55.87</v>
      </c>
      <c r="F48" s="153">
        <v>78.23</v>
      </c>
      <c r="G48" s="153">
        <v>0</v>
      </c>
      <c r="H48" s="153">
        <v>47.05</v>
      </c>
      <c r="I48" s="153">
        <v>273.95999999999998</v>
      </c>
      <c r="J48" s="153">
        <v>494.41</v>
      </c>
    </row>
    <row r="49" spans="1:10" ht="24" customHeight="1" x14ac:dyDescent="0.25">
      <c r="A49" s="16" t="s">
        <v>633</v>
      </c>
      <c r="B49" s="16" t="s">
        <v>675</v>
      </c>
      <c r="C49" s="154">
        <v>28</v>
      </c>
      <c r="D49" s="154">
        <v>11.09</v>
      </c>
      <c r="E49" s="154">
        <v>57.92</v>
      </c>
      <c r="F49" s="154">
        <v>78.260000000000005</v>
      </c>
      <c r="G49" s="154">
        <v>0</v>
      </c>
      <c r="H49" s="154">
        <v>47.32</v>
      </c>
      <c r="I49" s="154">
        <v>277.12</v>
      </c>
      <c r="J49" s="154">
        <v>499.71</v>
      </c>
    </row>
    <row r="50" spans="1:10" ht="24" customHeight="1" x14ac:dyDescent="0.25">
      <c r="A50" s="16" t="s">
        <v>633</v>
      </c>
      <c r="B50" s="16" t="s">
        <v>676</v>
      </c>
      <c r="C50" s="154">
        <v>31</v>
      </c>
      <c r="D50" s="154">
        <v>11.09</v>
      </c>
      <c r="E50" s="154">
        <v>57.34</v>
      </c>
      <c r="F50" s="154">
        <v>74.819999999999993</v>
      </c>
      <c r="G50" s="154">
        <v>0</v>
      </c>
      <c r="H50" s="154">
        <v>50.64</v>
      </c>
      <c r="I50" s="154">
        <v>284.52999999999997</v>
      </c>
      <c r="J50" s="154">
        <v>509.42</v>
      </c>
    </row>
    <row r="51" spans="1:10" ht="24" customHeight="1" x14ac:dyDescent="0.25">
      <c r="A51" s="16" t="s">
        <v>633</v>
      </c>
      <c r="B51" s="16" t="s">
        <v>677</v>
      </c>
      <c r="C51" s="154">
        <v>31</v>
      </c>
      <c r="D51" s="154">
        <v>11.19</v>
      </c>
      <c r="E51" s="154">
        <v>55.89</v>
      </c>
      <c r="F51" s="154">
        <v>86.89</v>
      </c>
      <c r="G51" s="154">
        <v>0</v>
      </c>
      <c r="H51" s="154">
        <v>50.36</v>
      </c>
      <c r="I51" s="154">
        <v>278.94</v>
      </c>
      <c r="J51" s="154">
        <v>514.27</v>
      </c>
    </row>
    <row r="52" spans="1:10" ht="24" customHeight="1" x14ac:dyDescent="0.25">
      <c r="A52" s="16" t="s">
        <v>633</v>
      </c>
      <c r="B52" s="16" t="s">
        <v>678</v>
      </c>
      <c r="C52" s="154">
        <v>31</v>
      </c>
      <c r="D52" s="154">
        <v>11.19</v>
      </c>
      <c r="E52" s="154">
        <v>55.62</v>
      </c>
      <c r="F52" s="154">
        <v>73.23</v>
      </c>
      <c r="G52" s="154">
        <v>0</v>
      </c>
      <c r="H52" s="154">
        <v>46.97</v>
      </c>
      <c r="I52" s="154">
        <v>280.27</v>
      </c>
      <c r="J52" s="154">
        <v>498.28</v>
      </c>
    </row>
    <row r="53" spans="1:10" ht="24" customHeight="1" x14ac:dyDescent="0.25">
      <c r="A53" s="16" t="s">
        <v>633</v>
      </c>
      <c r="B53" s="16" t="s">
        <v>679</v>
      </c>
      <c r="C53" s="154">
        <v>31</v>
      </c>
      <c r="D53" s="154">
        <v>11.37</v>
      </c>
      <c r="E53" s="154">
        <v>54.93</v>
      </c>
      <c r="F53" s="154">
        <v>73.23</v>
      </c>
      <c r="G53" s="154">
        <v>0</v>
      </c>
      <c r="H53" s="154">
        <v>50.5</v>
      </c>
      <c r="I53" s="154">
        <v>280.74</v>
      </c>
      <c r="J53" s="154">
        <v>501.77</v>
      </c>
    </row>
    <row r="54" spans="1:10" ht="24" customHeight="1" x14ac:dyDescent="0.25">
      <c r="A54" s="16" t="s">
        <v>633</v>
      </c>
      <c r="B54" s="16" t="s">
        <v>680</v>
      </c>
      <c r="C54" s="154">
        <v>31</v>
      </c>
      <c r="D54" s="154">
        <v>11.29</v>
      </c>
      <c r="E54" s="154">
        <v>53.76</v>
      </c>
      <c r="F54" s="154">
        <v>74.040000000000006</v>
      </c>
      <c r="G54" s="154">
        <v>0</v>
      </c>
      <c r="H54" s="154">
        <v>48.08</v>
      </c>
      <c r="I54" s="154">
        <v>277.29000000000002</v>
      </c>
      <c r="J54" s="154">
        <v>495.46</v>
      </c>
    </row>
    <row r="55" spans="1:10" ht="24" customHeight="1" x14ac:dyDescent="0.25">
      <c r="A55" s="18" t="s">
        <v>681</v>
      </c>
      <c r="B55" s="18" t="s">
        <v>682</v>
      </c>
      <c r="C55" s="155">
        <v>31</v>
      </c>
      <c r="D55" s="155">
        <v>11.09</v>
      </c>
      <c r="E55" s="155">
        <v>55.56</v>
      </c>
      <c r="F55" s="155">
        <v>74.09</v>
      </c>
      <c r="G55" s="155">
        <v>0</v>
      </c>
      <c r="H55" s="155">
        <v>49.05</v>
      </c>
      <c r="I55" s="155">
        <v>278.91000000000003</v>
      </c>
      <c r="J55" s="155">
        <v>499.7</v>
      </c>
    </row>
    <row r="56" spans="1:10" ht="15.75" x14ac:dyDescent="0.25">
      <c r="A56" s="201" t="s">
        <v>944</v>
      </c>
      <c r="B56" s="202"/>
      <c r="C56" s="157">
        <v>738</v>
      </c>
      <c r="D56" s="157">
        <v>247.715</v>
      </c>
      <c r="E56" s="157">
        <v>1223.9000000000001</v>
      </c>
      <c r="F56" s="157">
        <v>1767.14</v>
      </c>
      <c r="G56" s="157">
        <v>0</v>
      </c>
      <c r="H56" s="157">
        <v>1223.1300000000001</v>
      </c>
      <c r="I56" s="157">
        <v>6594.45</v>
      </c>
      <c r="J56" s="157">
        <v>11794.334999999999</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AK9" activePane="bottomRight" state="frozen"/>
      <selection pane="topRight" activeCell="C1" sqref="C1"/>
      <selection pane="bottomLeft" activeCell="A9" sqref="A9"/>
      <selection pane="bottomRight" activeCell="BB9" sqref="BB9:BB56"/>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1640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1641</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1642</v>
      </c>
      <c r="B6" s="230"/>
      <c r="C6" s="159" t="s">
        <v>1643</v>
      </c>
      <c r="D6" s="159" t="s">
        <v>1644</v>
      </c>
      <c r="E6" s="159" t="s">
        <v>1645</v>
      </c>
      <c r="F6" s="159" t="s">
        <v>1646</v>
      </c>
      <c r="G6" s="159" t="s">
        <v>1647</v>
      </c>
      <c r="H6" s="159" t="s">
        <v>1648</v>
      </c>
      <c r="I6" s="159" t="s">
        <v>1649</v>
      </c>
      <c r="J6" s="159" t="s">
        <v>1650</v>
      </c>
      <c r="K6" s="159" t="s">
        <v>1651</v>
      </c>
      <c r="L6" s="159" t="s">
        <v>1652</v>
      </c>
      <c r="M6" s="159" t="s">
        <v>1653</v>
      </c>
      <c r="N6" s="159" t="s">
        <v>1654</v>
      </c>
      <c r="O6" s="159" t="s">
        <v>1655</v>
      </c>
      <c r="P6" s="159" t="s">
        <v>1656</v>
      </c>
      <c r="Q6" s="159" t="s">
        <v>1657</v>
      </c>
      <c r="R6" s="159" t="s">
        <v>1658</v>
      </c>
      <c r="S6" s="159" t="s">
        <v>1659</v>
      </c>
      <c r="T6" s="159" t="s">
        <v>1660</v>
      </c>
      <c r="U6" s="159" t="s">
        <v>1661</v>
      </c>
      <c r="V6" s="159" t="s">
        <v>1662</v>
      </c>
      <c r="W6" s="159" t="s">
        <v>1663</v>
      </c>
      <c r="X6" s="159" t="s">
        <v>1664</v>
      </c>
      <c r="Y6" s="159" t="s">
        <v>1665</v>
      </c>
      <c r="Z6" s="159" t="s">
        <v>1666</v>
      </c>
      <c r="AA6" s="159" t="s">
        <v>1667</v>
      </c>
      <c r="AB6" s="159" t="s">
        <v>1668</v>
      </c>
      <c r="AC6" s="159" t="s">
        <v>1669</v>
      </c>
      <c r="AD6" s="159" t="s">
        <v>1670</v>
      </c>
      <c r="AE6" s="159" t="s">
        <v>1671</v>
      </c>
      <c r="AF6" s="159" t="s">
        <v>1672</v>
      </c>
      <c r="AG6" s="159" t="s">
        <v>1673</v>
      </c>
      <c r="AH6" s="159" t="s">
        <v>1674</v>
      </c>
      <c r="AI6" s="159" t="s">
        <v>1675</v>
      </c>
      <c r="AJ6" s="159" t="s">
        <v>1676</v>
      </c>
      <c r="AK6" s="159" t="s">
        <v>1677</v>
      </c>
      <c r="AL6" s="159" t="s">
        <v>1678</v>
      </c>
      <c r="AM6" s="159" t="s">
        <v>1679</v>
      </c>
      <c r="AN6" s="159" t="s">
        <v>1680</v>
      </c>
      <c r="AO6" s="159" t="s">
        <v>1681</v>
      </c>
      <c r="AP6" s="159" t="s">
        <v>1682</v>
      </c>
      <c r="AQ6" s="159" t="s">
        <v>1683</v>
      </c>
      <c r="AR6" s="159" t="s">
        <v>1684</v>
      </c>
      <c r="AS6" s="159" t="s">
        <v>1685</v>
      </c>
      <c r="AT6" s="159" t="s">
        <v>1686</v>
      </c>
      <c r="AU6" s="159" t="s">
        <v>1687</v>
      </c>
      <c r="AV6" s="159" t="s">
        <v>1688</v>
      </c>
      <c r="AW6" s="159" t="s">
        <v>1689</v>
      </c>
      <c r="AX6" s="159" t="s">
        <v>1690</v>
      </c>
      <c r="AY6" s="159" t="s">
        <v>1691</v>
      </c>
      <c r="AZ6" s="159" t="s">
        <v>1692</v>
      </c>
      <c r="BA6" s="159" t="s">
        <v>1693</v>
      </c>
      <c r="BB6" s="159" t="s">
        <v>1694</v>
      </c>
      <c r="BC6" s="159" t="s">
        <v>1695</v>
      </c>
      <c r="BD6" s="159" t="s">
        <v>1696</v>
      </c>
      <c r="BE6" s="159" t="s">
        <v>1697</v>
      </c>
      <c r="BF6" s="159" t="s">
        <v>1698</v>
      </c>
      <c r="BG6" s="159" t="s">
        <v>1699</v>
      </c>
      <c r="BH6" s="159" t="s">
        <v>1700</v>
      </c>
      <c r="BI6" s="159" t="s">
        <v>1701</v>
      </c>
      <c r="BJ6" s="159" t="s">
        <v>1702</v>
      </c>
      <c r="BK6" s="159" t="s">
        <v>1703</v>
      </c>
      <c r="BL6" s="159" t="s">
        <v>1704</v>
      </c>
      <c r="BM6" s="159" t="s">
        <v>1705</v>
      </c>
      <c r="BN6" s="159" t="s">
        <v>1706</v>
      </c>
      <c r="BO6" s="159" t="s">
        <v>1707</v>
      </c>
      <c r="BP6" s="159" t="s">
        <v>1708</v>
      </c>
      <c r="BQ6" s="159" t="s">
        <v>1709</v>
      </c>
      <c r="BR6" s="159" t="s">
        <v>1710</v>
      </c>
      <c r="BS6" s="159" t="s">
        <v>1711</v>
      </c>
      <c r="BT6" s="159" t="s">
        <v>1712</v>
      </c>
      <c r="BU6" s="159" t="s">
        <v>1713</v>
      </c>
      <c r="BV6" s="159" t="s">
        <v>1714</v>
      </c>
      <c r="BW6" s="159" t="s">
        <v>1715</v>
      </c>
      <c r="BX6" s="159" t="s">
        <v>1716</v>
      </c>
      <c r="BY6" s="159" t="s">
        <v>1717</v>
      </c>
      <c r="BZ6" s="159" t="s">
        <v>1718</v>
      </c>
      <c r="CA6" s="159" t="s">
        <v>1719</v>
      </c>
      <c r="CB6" s="159" t="s">
        <v>1720</v>
      </c>
      <c r="CC6" s="159" t="s">
        <v>1721</v>
      </c>
      <c r="CD6" s="159" t="s">
        <v>1722</v>
      </c>
      <c r="CE6" s="159" t="s">
        <v>1723</v>
      </c>
      <c r="CF6" s="159" t="s">
        <v>1724</v>
      </c>
      <c r="CG6" s="159" t="s">
        <v>1725</v>
      </c>
      <c r="CH6" s="159" t="s">
        <v>1726</v>
      </c>
      <c r="CI6" s="159" t="s">
        <v>1727</v>
      </c>
      <c r="CJ6" s="159" t="s">
        <v>1728</v>
      </c>
      <c r="CK6" s="159" t="s">
        <v>1729</v>
      </c>
      <c r="CL6" s="159" t="s">
        <v>1730</v>
      </c>
      <c r="CM6" s="159" t="s">
        <v>1731</v>
      </c>
      <c r="CN6" s="159" t="s">
        <v>1732</v>
      </c>
      <c r="CO6" s="159" t="s">
        <v>1733</v>
      </c>
      <c r="CP6" s="159" t="s">
        <v>1734</v>
      </c>
      <c r="CQ6" s="159" t="s">
        <v>1735</v>
      </c>
      <c r="CR6" s="159" t="s">
        <v>1736</v>
      </c>
      <c r="CS6" s="159" t="s">
        <v>1737</v>
      </c>
      <c r="CT6" s="159" t="s">
        <v>1738</v>
      </c>
      <c r="CU6" s="159" t="s">
        <v>1739</v>
      </c>
      <c r="CV6" s="159" t="s">
        <v>1740</v>
      </c>
      <c r="CW6" s="159" t="s">
        <v>1741</v>
      </c>
      <c r="CX6" s="159" t="s">
        <v>1742</v>
      </c>
      <c r="CY6" s="159" t="s">
        <v>1743</v>
      </c>
      <c r="CZ6" s="159" t="s">
        <v>1744</v>
      </c>
      <c r="DA6" s="159" t="s">
        <v>1745</v>
      </c>
      <c r="DB6" s="159" t="s">
        <v>1746</v>
      </c>
      <c r="DC6" s="159" t="s">
        <v>1747</v>
      </c>
      <c r="DD6" s="159" t="s">
        <v>1748</v>
      </c>
      <c r="DE6" s="159" t="s">
        <v>1749</v>
      </c>
      <c r="DF6" s="159" t="s">
        <v>1750</v>
      </c>
      <c r="DG6" s="159" t="s">
        <v>1751</v>
      </c>
      <c r="DH6" s="159" t="s">
        <v>1752</v>
      </c>
      <c r="DI6" s="159" t="s">
        <v>1753</v>
      </c>
      <c r="DJ6" s="159" t="s">
        <v>1754</v>
      </c>
      <c r="DK6" s="159" t="s">
        <v>1755</v>
      </c>
      <c r="DL6" s="159" t="s">
        <v>1756</v>
      </c>
      <c r="DM6" s="159" t="s">
        <v>1757</v>
      </c>
      <c r="DN6" s="159" t="s">
        <v>1758</v>
      </c>
      <c r="DO6" s="159" t="s">
        <v>1759</v>
      </c>
      <c r="DP6" s="159" t="s">
        <v>1760</v>
      </c>
      <c r="DQ6" s="159" t="s">
        <v>1761</v>
      </c>
      <c r="DR6" s="159" t="s">
        <v>1762</v>
      </c>
      <c r="DS6" s="159" t="s">
        <v>1763</v>
      </c>
      <c r="DT6" s="159" t="s">
        <v>1764</v>
      </c>
      <c r="DU6" s="159" t="s">
        <v>1765</v>
      </c>
      <c r="DV6" s="159" t="s">
        <v>1766</v>
      </c>
      <c r="DW6" s="159" t="s">
        <v>1767</v>
      </c>
      <c r="DX6" s="159" t="s">
        <v>1768</v>
      </c>
      <c r="DY6" s="159" t="s">
        <v>1769</v>
      </c>
      <c r="DZ6" s="159" t="s">
        <v>1770</v>
      </c>
      <c r="EA6" s="159" t="s">
        <v>1771</v>
      </c>
      <c r="EB6" s="159" t="s">
        <v>1772</v>
      </c>
      <c r="EC6" s="159" t="s">
        <v>1773</v>
      </c>
      <c r="ED6" s="159" t="s">
        <v>1774</v>
      </c>
      <c r="EE6" s="159" t="s">
        <v>1775</v>
      </c>
      <c r="EF6" s="159" t="s">
        <v>1776</v>
      </c>
      <c r="EG6" s="159" t="s">
        <v>1777</v>
      </c>
      <c r="EH6" s="159" t="s">
        <v>1778</v>
      </c>
      <c r="EI6" s="159" t="s">
        <v>1779</v>
      </c>
      <c r="EJ6" s="159" t="s">
        <v>1780</v>
      </c>
      <c r="EK6" s="159" t="s">
        <v>1781</v>
      </c>
      <c r="EL6" s="159" t="s">
        <v>1782</v>
      </c>
      <c r="EM6" s="159" t="s">
        <v>1783</v>
      </c>
      <c r="EN6" s="159" t="s">
        <v>1784</v>
      </c>
      <c r="EO6" s="159" t="s">
        <v>1785</v>
      </c>
      <c r="EP6" s="159" t="s">
        <v>1786</v>
      </c>
      <c r="EQ6" s="159" t="s">
        <v>1787</v>
      </c>
      <c r="ER6" s="159" t="s">
        <v>1788</v>
      </c>
      <c r="ES6" s="159" t="s">
        <v>1789</v>
      </c>
      <c r="ET6" s="159" t="s">
        <v>1790</v>
      </c>
      <c r="EU6" s="159" t="s">
        <v>1791</v>
      </c>
      <c r="EV6" s="159" t="s">
        <v>1792</v>
      </c>
      <c r="EW6" s="159" t="s">
        <v>1793</v>
      </c>
      <c r="EX6" s="159" t="s">
        <v>1794</v>
      </c>
      <c r="EY6" s="159" t="s">
        <v>1795</v>
      </c>
      <c r="EZ6" s="159" t="s">
        <v>1796</v>
      </c>
      <c r="FA6" s="159" t="s">
        <v>1797</v>
      </c>
      <c r="FB6" s="159" t="s">
        <v>1798</v>
      </c>
      <c r="FC6" s="159" t="s">
        <v>1799</v>
      </c>
      <c r="FD6" s="159" t="s">
        <v>1800</v>
      </c>
      <c r="FE6" s="159" t="s">
        <v>1801</v>
      </c>
      <c r="FF6" s="159" t="s">
        <v>1802</v>
      </c>
      <c r="FG6" s="159" t="s">
        <v>1803</v>
      </c>
      <c r="FH6" s="159" t="s">
        <v>1804</v>
      </c>
      <c r="FI6" s="159" t="s">
        <v>1805</v>
      </c>
      <c r="FJ6" s="159" t="s">
        <v>1806</v>
      </c>
      <c r="FK6" s="159" t="s">
        <v>1807</v>
      </c>
      <c r="FL6" s="159" t="s">
        <v>1808</v>
      </c>
      <c r="FM6" s="159" t="s">
        <v>1809</v>
      </c>
      <c r="FN6" s="159" t="s">
        <v>1810</v>
      </c>
      <c r="FO6" s="159" t="s">
        <v>1811</v>
      </c>
      <c r="FP6" s="159" t="s">
        <v>1812</v>
      </c>
      <c r="FQ6" s="159" t="s">
        <v>1813</v>
      </c>
      <c r="FR6" s="159" t="s">
        <v>1814</v>
      </c>
      <c r="FS6" s="159" t="s">
        <v>1815</v>
      </c>
      <c r="FT6" s="159" t="s">
        <v>1816</v>
      </c>
      <c r="FU6" s="159" t="s">
        <v>1817</v>
      </c>
      <c r="FV6" s="159" t="s">
        <v>1818</v>
      </c>
      <c r="FW6" s="159" t="s">
        <v>1819</v>
      </c>
      <c r="FX6" s="159" t="s">
        <v>1820</v>
      </c>
      <c r="FY6" s="159" t="s">
        <v>1821</v>
      </c>
      <c r="FZ6" s="159" t="s">
        <v>1822</v>
      </c>
      <c r="GA6" s="159" t="s">
        <v>1823</v>
      </c>
      <c r="GB6" s="159" t="s">
        <v>1824</v>
      </c>
      <c r="GC6" s="159" t="s">
        <v>1825</v>
      </c>
      <c r="GD6" s="159" t="s">
        <v>1826</v>
      </c>
      <c r="GE6" s="159" t="s">
        <v>1827</v>
      </c>
      <c r="GF6" s="159" t="s">
        <v>1828</v>
      </c>
      <c r="GG6" s="159" t="s">
        <v>1829</v>
      </c>
      <c r="GH6" s="159" t="s">
        <v>1830</v>
      </c>
      <c r="GI6" s="159" t="s">
        <v>1831</v>
      </c>
      <c r="GJ6" s="159" t="s">
        <v>1832</v>
      </c>
      <c r="GK6" s="159" t="s">
        <v>1833</v>
      </c>
      <c r="GL6" s="159" t="s">
        <v>1834</v>
      </c>
      <c r="GM6" s="159" t="s">
        <v>1835</v>
      </c>
      <c r="GN6" s="159" t="s">
        <v>1836</v>
      </c>
      <c r="GO6" s="159" t="s">
        <v>1837</v>
      </c>
      <c r="GP6" s="159" t="s">
        <v>1838</v>
      </c>
      <c r="GQ6" s="159" t="s">
        <v>1839</v>
      </c>
      <c r="GR6" s="159" t="s">
        <v>1840</v>
      </c>
      <c r="GS6" s="159" t="s">
        <v>1841</v>
      </c>
      <c r="GT6" s="159" t="s">
        <v>1842</v>
      </c>
      <c r="GU6" s="159" t="s">
        <v>1843</v>
      </c>
      <c r="GV6" s="159" t="s">
        <v>1844</v>
      </c>
      <c r="GW6" s="159" t="s">
        <v>1845</v>
      </c>
      <c r="GX6" s="159" t="s">
        <v>1846</v>
      </c>
      <c r="GY6" s="159" t="s">
        <v>1847</v>
      </c>
      <c r="GZ6" s="159" t="s">
        <v>1848</v>
      </c>
      <c r="HA6" s="159" t="s">
        <v>1849</v>
      </c>
      <c r="HB6" s="159" t="s">
        <v>1850</v>
      </c>
      <c r="HC6" s="159" t="s">
        <v>1851</v>
      </c>
      <c r="HD6" s="159" t="s">
        <v>1852</v>
      </c>
      <c r="HE6" s="159" t="s">
        <v>1853</v>
      </c>
      <c r="HF6" s="159" t="s">
        <v>1854</v>
      </c>
      <c r="HG6" s="159" t="s">
        <v>1855</v>
      </c>
      <c r="HH6" s="159" t="s">
        <v>1856</v>
      </c>
      <c r="HI6" s="159" t="s">
        <v>1857</v>
      </c>
      <c r="HJ6" s="159" t="s">
        <v>1858</v>
      </c>
      <c r="HK6" s="159" t="s">
        <v>1859</v>
      </c>
      <c r="HL6" s="159" t="s">
        <v>1860</v>
      </c>
      <c r="HM6" s="159" t="s">
        <v>1861</v>
      </c>
      <c r="HN6" s="159" t="s">
        <v>1862</v>
      </c>
      <c r="HO6" s="159" t="s">
        <v>1863</v>
      </c>
      <c r="HP6" s="159" t="s">
        <v>1864</v>
      </c>
      <c r="HQ6" s="159" t="s">
        <v>1865</v>
      </c>
      <c r="HR6" s="159" t="s">
        <v>1866</v>
      </c>
      <c r="HS6" s="159" t="s">
        <v>1867</v>
      </c>
      <c r="HT6" s="159" t="s">
        <v>1868</v>
      </c>
      <c r="HU6" s="159" t="s">
        <v>1869</v>
      </c>
      <c r="HV6" s="159" t="s">
        <v>1870</v>
      </c>
      <c r="HW6" s="159" t="s">
        <v>1871</v>
      </c>
      <c r="HX6" s="159" t="s">
        <v>1872</v>
      </c>
      <c r="HY6" s="159" t="s">
        <v>1873</v>
      </c>
      <c r="HZ6" s="159" t="s">
        <v>1874</v>
      </c>
      <c r="IA6" s="159" t="s">
        <v>1875</v>
      </c>
      <c r="IB6" s="159" t="s">
        <v>1876</v>
      </c>
      <c r="IC6" s="159" t="s">
        <v>1877</v>
      </c>
      <c r="ID6" s="159" t="s">
        <v>1878</v>
      </c>
      <c r="IE6" s="159" t="s">
        <v>1879</v>
      </c>
      <c r="IF6" s="159" t="s">
        <v>1880</v>
      </c>
      <c r="IG6" s="159" t="s">
        <v>1881</v>
      </c>
      <c r="IH6" s="159" t="s">
        <v>1882</v>
      </c>
      <c r="II6" s="159" t="s">
        <v>1883</v>
      </c>
      <c r="IJ6" s="159" t="s">
        <v>1884</v>
      </c>
      <c r="IK6" s="159" t="s">
        <v>1885</v>
      </c>
      <c r="IL6" s="159" t="s">
        <v>1886</v>
      </c>
      <c r="IM6" s="159" t="s">
        <v>1887</v>
      </c>
      <c r="IN6" s="159" t="s">
        <v>1888</v>
      </c>
      <c r="IO6" s="159" t="s">
        <v>1889</v>
      </c>
      <c r="IP6" s="159" t="s">
        <v>1890</v>
      </c>
      <c r="IQ6" s="159" t="s">
        <v>1891</v>
      </c>
      <c r="IR6" s="159" t="s">
        <v>1892</v>
      </c>
      <c r="IS6" s="159" t="s">
        <v>1893</v>
      </c>
      <c r="IT6" s="159" t="s">
        <v>1894</v>
      </c>
      <c r="IU6" s="159" t="s">
        <v>1895</v>
      </c>
      <c r="IV6" s="159" t="s">
        <v>1896</v>
      </c>
      <c r="IW6" s="159" t="s">
        <v>1897</v>
      </c>
      <c r="IX6" s="159" t="s">
        <v>1898</v>
      </c>
      <c r="IY6" s="159" t="s">
        <v>1899</v>
      </c>
      <c r="IZ6" s="159" t="s">
        <v>1900</v>
      </c>
      <c r="JA6" s="159" t="s">
        <v>1901</v>
      </c>
      <c r="JB6" s="159" t="s">
        <v>1902</v>
      </c>
      <c r="JC6" s="159" t="s">
        <v>1903</v>
      </c>
      <c r="JD6" s="159" t="s">
        <v>1904</v>
      </c>
      <c r="JE6" s="159" t="s">
        <v>1905</v>
      </c>
      <c r="JF6" s="159" t="s">
        <v>1906</v>
      </c>
      <c r="JG6" s="159" t="s">
        <v>1907</v>
      </c>
      <c r="JH6" s="159" t="s">
        <v>1908</v>
      </c>
      <c r="JI6" s="159" t="s">
        <v>1909</v>
      </c>
      <c r="JJ6" s="159" t="s">
        <v>1910</v>
      </c>
      <c r="JK6" s="159" t="s">
        <v>1911</v>
      </c>
      <c r="JL6" s="159" t="s">
        <v>1912</v>
      </c>
      <c r="JM6" s="159" t="s">
        <v>1913</v>
      </c>
      <c r="JN6" s="159" t="s">
        <v>1914</v>
      </c>
      <c r="JO6" s="159" t="s">
        <v>1915</v>
      </c>
      <c r="JP6" s="159" t="s">
        <v>1916</v>
      </c>
      <c r="JQ6" s="159" t="s">
        <v>1917</v>
      </c>
      <c r="JR6" s="159" t="s">
        <v>1918</v>
      </c>
      <c r="JS6" s="159" t="s">
        <v>1919</v>
      </c>
      <c r="JT6" s="159" t="s">
        <v>1920</v>
      </c>
      <c r="JU6" s="159" t="s">
        <v>1921</v>
      </c>
      <c r="JV6" s="159" t="s">
        <v>1922</v>
      </c>
      <c r="JW6" s="159" t="s">
        <v>1923</v>
      </c>
      <c r="JX6" s="159" t="s">
        <v>1924</v>
      </c>
      <c r="JY6" s="159" t="s">
        <v>1925</v>
      </c>
      <c r="JZ6" s="159" t="s">
        <v>1926</v>
      </c>
      <c r="KA6" s="159" t="s">
        <v>1927</v>
      </c>
      <c r="KB6" s="159" t="s">
        <v>1928</v>
      </c>
      <c r="KC6" s="159" t="s">
        <v>1929</v>
      </c>
      <c r="KD6" s="159" t="s">
        <v>1930</v>
      </c>
      <c r="KE6" s="159" t="s">
        <v>1931</v>
      </c>
      <c r="KF6" s="159" t="s">
        <v>1932</v>
      </c>
      <c r="KG6" s="159" t="s">
        <v>1933</v>
      </c>
      <c r="KH6" s="159" t="s">
        <v>1934</v>
      </c>
      <c r="KI6" s="159" t="s">
        <v>1935</v>
      </c>
    </row>
    <row r="7" spans="1:295" ht="27" customHeight="1" x14ac:dyDescent="0.25">
      <c r="A7" s="230" t="s">
        <v>141</v>
      </c>
      <c r="B7" s="230"/>
      <c r="C7" s="229" t="s">
        <v>1936</v>
      </c>
      <c r="D7" s="229"/>
      <c r="E7" s="229"/>
      <c r="F7" s="229" t="s">
        <v>1937</v>
      </c>
      <c r="G7" s="229" t="s">
        <v>1938</v>
      </c>
      <c r="H7" s="229"/>
      <c r="I7" s="229"/>
      <c r="J7" s="229"/>
      <c r="K7" s="229" t="s">
        <v>1939</v>
      </c>
      <c r="L7" s="229"/>
      <c r="M7" s="229"/>
      <c r="N7" s="229" t="s">
        <v>1940</v>
      </c>
      <c r="O7" s="229" t="s">
        <v>1941</v>
      </c>
      <c r="P7" s="229"/>
      <c r="Q7" s="229" t="s">
        <v>1942</v>
      </c>
      <c r="R7" s="229"/>
      <c r="S7" s="229" t="s">
        <v>1943</v>
      </c>
      <c r="T7" s="229"/>
      <c r="U7" s="229" t="s">
        <v>1944</v>
      </c>
      <c r="V7" s="229"/>
      <c r="W7" s="229"/>
      <c r="X7" s="229" t="s">
        <v>1945</v>
      </c>
      <c r="Y7" s="229"/>
      <c r="Z7" s="229"/>
      <c r="AA7" s="229" t="s">
        <v>1946</v>
      </c>
      <c r="AB7" s="229"/>
      <c r="AC7" s="229"/>
      <c r="AD7" s="229"/>
      <c r="AE7" s="229"/>
      <c r="AF7" s="229"/>
      <c r="AG7" s="229"/>
      <c r="AH7" s="229"/>
      <c r="AI7" s="229"/>
      <c r="AJ7" s="229" t="s">
        <v>1947</v>
      </c>
      <c r="AK7" s="229"/>
      <c r="AL7" s="229"/>
      <c r="AM7" s="229" t="s">
        <v>1948</v>
      </c>
      <c r="AN7" s="229"/>
      <c r="AO7" s="229" t="s">
        <v>1949</v>
      </c>
      <c r="AP7" s="229"/>
      <c r="AQ7" s="229" t="s">
        <v>1950</v>
      </c>
      <c r="AR7" s="229"/>
      <c r="AS7" s="229"/>
      <c r="AT7" s="229" t="s">
        <v>1951</v>
      </c>
      <c r="AU7" s="229"/>
      <c r="AV7" s="229" t="s">
        <v>1952</v>
      </c>
      <c r="AW7" s="229"/>
      <c r="AX7" s="229" t="s">
        <v>1951</v>
      </c>
      <c r="AY7" s="229"/>
      <c r="AZ7" s="229"/>
      <c r="BA7" s="229" t="s">
        <v>1953</v>
      </c>
      <c r="BB7" s="229" t="s">
        <v>1954</v>
      </c>
      <c r="BC7" s="229" t="s">
        <v>1955</v>
      </c>
      <c r="BD7" s="229"/>
      <c r="BE7" s="229"/>
      <c r="BF7" s="229" t="s">
        <v>1956</v>
      </c>
      <c r="BG7" s="229"/>
      <c r="BH7" s="229"/>
      <c r="BI7" s="229"/>
      <c r="BJ7" s="229"/>
      <c r="BK7" s="229" t="s">
        <v>1957</v>
      </c>
      <c r="BL7" s="229" t="s">
        <v>1958</v>
      </c>
      <c r="BM7" s="229"/>
      <c r="BN7" s="229" t="s">
        <v>1959</v>
      </c>
      <c r="BO7" s="229"/>
      <c r="BP7" s="229"/>
      <c r="BQ7" s="229" t="s">
        <v>1960</v>
      </c>
      <c r="BR7" s="229"/>
      <c r="BS7" s="229"/>
      <c r="BT7" s="229"/>
      <c r="BU7" s="229" t="s">
        <v>1961</v>
      </c>
      <c r="BV7" s="229" t="s">
        <v>1962</v>
      </c>
      <c r="BW7" s="229" t="s">
        <v>1963</v>
      </c>
      <c r="BX7" s="229"/>
      <c r="BY7" s="229"/>
      <c r="BZ7" s="229"/>
      <c r="CA7" s="229" t="s">
        <v>1964</v>
      </c>
      <c r="CB7" s="229"/>
      <c r="CC7" s="229"/>
      <c r="CD7" s="229"/>
      <c r="CE7" s="229"/>
      <c r="CF7" s="229" t="s">
        <v>1965</v>
      </c>
      <c r="CG7" s="229"/>
      <c r="CH7" s="229"/>
      <c r="CI7" s="229"/>
      <c r="CJ7" s="229" t="s">
        <v>1966</v>
      </c>
      <c r="CK7" s="229"/>
      <c r="CL7" s="229" t="s">
        <v>1967</v>
      </c>
      <c r="CM7" s="229"/>
      <c r="CN7" s="229" t="s">
        <v>1968</v>
      </c>
      <c r="CO7" s="229" t="s">
        <v>1969</v>
      </c>
      <c r="CP7" s="229"/>
      <c r="CQ7" s="229"/>
      <c r="CR7" s="229" t="s">
        <v>1970</v>
      </c>
      <c r="CS7" s="229"/>
      <c r="CT7" s="229"/>
      <c r="CU7" s="229"/>
      <c r="CV7" s="229"/>
      <c r="CW7" s="229" t="s">
        <v>1971</v>
      </c>
      <c r="CX7" s="229" t="s">
        <v>1972</v>
      </c>
      <c r="CY7" s="229"/>
      <c r="CZ7" s="229"/>
      <c r="DA7" s="229"/>
      <c r="DB7" s="229"/>
      <c r="DC7" s="229"/>
      <c r="DD7" s="229" t="s">
        <v>1973</v>
      </c>
      <c r="DE7" s="229"/>
      <c r="DF7" s="229"/>
      <c r="DG7" s="229" t="s">
        <v>1974</v>
      </c>
      <c r="DH7" s="229"/>
      <c r="DI7" s="229" t="s">
        <v>1975</v>
      </c>
      <c r="DJ7" s="229"/>
      <c r="DK7" s="229" t="s">
        <v>1976</v>
      </c>
      <c r="DL7" s="229" t="s">
        <v>1977</v>
      </c>
      <c r="DM7" s="229"/>
      <c r="DN7" s="229"/>
      <c r="DO7" s="229"/>
      <c r="DP7" s="229"/>
      <c r="DQ7" s="229" t="s">
        <v>1978</v>
      </c>
      <c r="DR7" s="229" t="s">
        <v>1979</v>
      </c>
      <c r="DS7" s="229" t="s">
        <v>1980</v>
      </c>
      <c r="DT7" s="229"/>
      <c r="DU7" s="229"/>
      <c r="DV7" s="229"/>
      <c r="DW7" s="229"/>
      <c r="DX7" s="229"/>
      <c r="DY7" s="229"/>
      <c r="DZ7" s="229"/>
      <c r="EA7" s="229" t="s">
        <v>1981</v>
      </c>
      <c r="EB7" s="229" t="s">
        <v>1982</v>
      </c>
      <c r="EC7" s="229"/>
      <c r="ED7" s="229"/>
      <c r="EE7" s="229" t="s">
        <v>1981</v>
      </c>
      <c r="EF7" s="229"/>
      <c r="EG7" s="229" t="s">
        <v>1983</v>
      </c>
      <c r="EH7" s="229" t="s">
        <v>1984</v>
      </c>
      <c r="EI7" s="229"/>
      <c r="EJ7" s="229" t="s">
        <v>1985</v>
      </c>
      <c r="EK7" s="229"/>
      <c r="EL7" s="229"/>
      <c r="EM7" s="229"/>
      <c r="EN7" s="229"/>
      <c r="EO7" s="229"/>
      <c r="EP7" s="229"/>
      <c r="EQ7" s="229"/>
      <c r="ER7" s="229"/>
      <c r="ES7" s="229"/>
      <c r="ET7" s="229" t="s">
        <v>1986</v>
      </c>
      <c r="EU7" s="229" t="s">
        <v>1987</v>
      </c>
      <c r="EV7" s="229" t="s">
        <v>1988</v>
      </c>
      <c r="EW7" s="229" t="s">
        <v>1989</v>
      </c>
      <c r="EX7" s="229" t="s">
        <v>1990</v>
      </c>
      <c r="EY7" s="229" t="s">
        <v>1991</v>
      </c>
      <c r="EZ7" s="229" t="s">
        <v>1992</v>
      </c>
      <c r="FA7" s="229"/>
      <c r="FB7" s="229" t="s">
        <v>1993</v>
      </c>
      <c r="FC7" s="229"/>
      <c r="FD7" s="229" t="s">
        <v>1994</v>
      </c>
      <c r="FE7" s="229"/>
      <c r="FF7" s="229"/>
      <c r="FG7" s="229" t="s">
        <v>1995</v>
      </c>
      <c r="FH7" s="229"/>
      <c r="FI7" s="229"/>
      <c r="FJ7" s="229" t="s">
        <v>1996</v>
      </c>
      <c r="FK7" s="229"/>
      <c r="FL7" s="229"/>
      <c r="FM7" s="229" t="s">
        <v>1997</v>
      </c>
      <c r="FN7" s="229"/>
      <c r="FO7" s="229"/>
      <c r="FP7" s="229" t="s">
        <v>1998</v>
      </c>
      <c r="FQ7" s="229"/>
      <c r="FR7" s="229"/>
      <c r="FS7" s="229" t="s">
        <v>1999</v>
      </c>
      <c r="FT7" s="229" t="s">
        <v>1998</v>
      </c>
      <c r="FU7" s="229"/>
      <c r="FV7" s="229"/>
      <c r="FW7" s="229"/>
      <c r="FX7" s="229" t="s">
        <v>2000</v>
      </c>
      <c r="FY7" s="229" t="s">
        <v>2001</v>
      </c>
      <c r="FZ7" s="229" t="s">
        <v>2002</v>
      </c>
      <c r="GA7" s="229" t="s">
        <v>2003</v>
      </c>
      <c r="GB7" s="229" t="s">
        <v>2004</v>
      </c>
      <c r="GC7" s="229" t="s">
        <v>2005</v>
      </c>
      <c r="GD7" s="229"/>
      <c r="GE7" s="229" t="s">
        <v>2006</v>
      </c>
      <c r="GF7" s="229" t="s">
        <v>2007</v>
      </c>
      <c r="GG7" s="229" t="s">
        <v>2008</v>
      </c>
      <c r="GH7" s="229" t="s">
        <v>2009</v>
      </c>
      <c r="GI7" s="229" t="s">
        <v>2010</v>
      </c>
      <c r="GJ7" s="229"/>
      <c r="GK7" s="229" t="s">
        <v>2009</v>
      </c>
      <c r="GL7" s="229" t="s">
        <v>2011</v>
      </c>
      <c r="GM7" s="229"/>
      <c r="GN7" s="229" t="s">
        <v>2012</v>
      </c>
      <c r="GO7" s="229" t="s">
        <v>2013</v>
      </c>
      <c r="GP7" s="229" t="s">
        <v>2008</v>
      </c>
      <c r="GQ7" s="229"/>
      <c r="GR7" s="229" t="s">
        <v>2014</v>
      </c>
      <c r="GS7" s="229"/>
      <c r="GT7" s="229"/>
      <c r="GU7" s="229" t="s">
        <v>2015</v>
      </c>
      <c r="GV7" s="229" t="s">
        <v>2010</v>
      </c>
      <c r="GW7" s="229"/>
      <c r="GX7" s="229" t="s">
        <v>2016</v>
      </c>
      <c r="GY7" s="229" t="s">
        <v>2017</v>
      </c>
      <c r="GZ7" s="229"/>
      <c r="HA7" s="229" t="s">
        <v>2016</v>
      </c>
      <c r="HB7" s="229" t="s">
        <v>2018</v>
      </c>
      <c r="HC7" s="229"/>
      <c r="HD7" s="229" t="s">
        <v>2019</v>
      </c>
      <c r="HE7" s="229" t="s">
        <v>2020</v>
      </c>
      <c r="HF7" s="229" t="s">
        <v>2021</v>
      </c>
      <c r="HG7" s="229" t="s">
        <v>2022</v>
      </c>
      <c r="HH7" s="229" t="s">
        <v>2020</v>
      </c>
      <c r="HI7" s="229" t="s">
        <v>2023</v>
      </c>
      <c r="HJ7" s="229"/>
      <c r="HK7" s="229"/>
      <c r="HL7" s="229"/>
      <c r="HM7" s="229"/>
      <c r="HN7" s="229"/>
      <c r="HO7" s="229" t="s">
        <v>2024</v>
      </c>
      <c r="HP7" s="229"/>
      <c r="HQ7" s="229"/>
      <c r="HR7" s="229"/>
      <c r="HS7" s="229"/>
      <c r="HT7" s="229"/>
      <c r="HU7" s="229"/>
      <c r="HV7" s="229"/>
      <c r="HW7" s="229"/>
      <c r="HX7" s="229"/>
      <c r="HY7" s="229" t="s">
        <v>2025</v>
      </c>
      <c r="HZ7" s="229"/>
      <c r="IA7" s="229" t="s">
        <v>2026</v>
      </c>
      <c r="IB7" s="229"/>
      <c r="IC7" s="229"/>
      <c r="ID7" s="229"/>
      <c r="IE7" s="229"/>
      <c r="IF7" s="229"/>
      <c r="IG7" s="229"/>
      <c r="IH7" s="229"/>
      <c r="II7" s="229"/>
      <c r="IJ7" s="229" t="s">
        <v>2027</v>
      </c>
      <c r="IK7" s="229"/>
      <c r="IL7" s="229"/>
      <c r="IM7" s="229"/>
      <c r="IN7" s="229"/>
      <c r="IO7" s="229" t="s">
        <v>2028</v>
      </c>
      <c r="IP7" s="229"/>
      <c r="IQ7" s="229" t="s">
        <v>82</v>
      </c>
      <c r="IR7" s="229"/>
      <c r="IS7" s="229" t="s">
        <v>2029</v>
      </c>
      <c r="IT7" s="229"/>
      <c r="IU7" s="229"/>
      <c r="IV7" s="229"/>
      <c r="IW7" s="229" t="s">
        <v>2030</v>
      </c>
      <c r="IX7" s="229"/>
      <c r="IY7" s="229" t="s">
        <v>2031</v>
      </c>
      <c r="IZ7" s="229" t="s">
        <v>2032</v>
      </c>
      <c r="JA7" s="229" t="s">
        <v>2033</v>
      </c>
      <c r="JB7" s="229" t="s">
        <v>2034</v>
      </c>
      <c r="JC7" s="229"/>
      <c r="JD7" s="229" t="s">
        <v>2035</v>
      </c>
      <c r="JE7" s="229"/>
      <c r="JF7" s="229" t="s">
        <v>2036</v>
      </c>
      <c r="JG7" s="229"/>
      <c r="JH7" s="229"/>
      <c r="JI7" s="229" t="s">
        <v>2037</v>
      </c>
      <c r="JJ7" s="229"/>
      <c r="JK7" s="229"/>
      <c r="JL7" s="229"/>
      <c r="JM7" s="229"/>
      <c r="JN7" s="229"/>
      <c r="JO7" s="229" t="s">
        <v>2038</v>
      </c>
      <c r="JP7" s="229"/>
      <c r="JQ7" s="229" t="s">
        <v>2039</v>
      </c>
      <c r="JR7" s="229"/>
      <c r="JS7" s="229"/>
      <c r="JT7" s="229" t="s">
        <v>2040</v>
      </c>
      <c r="JU7" s="229" t="s">
        <v>2041</v>
      </c>
      <c r="JV7" s="229" t="s">
        <v>2042</v>
      </c>
      <c r="JW7" s="229" t="s">
        <v>2026</v>
      </c>
      <c r="JX7" s="229" t="s">
        <v>2043</v>
      </c>
      <c r="JY7" s="229" t="s">
        <v>2044</v>
      </c>
      <c r="JZ7" s="229" t="s">
        <v>2045</v>
      </c>
      <c r="KA7" s="229"/>
      <c r="KB7" s="229"/>
      <c r="KC7" s="229" t="s">
        <v>2046</v>
      </c>
      <c r="KD7" s="229"/>
      <c r="KE7" s="229"/>
      <c r="KF7" s="229" t="s">
        <v>2041</v>
      </c>
      <c r="KG7" s="229" t="s">
        <v>2047</v>
      </c>
      <c r="KH7" s="229" t="s">
        <v>2048</v>
      </c>
      <c r="KI7" s="229"/>
    </row>
    <row r="8" spans="1:295" ht="27" customHeight="1" x14ac:dyDescent="0.25">
      <c r="A8" s="158" t="s">
        <v>45</v>
      </c>
      <c r="B8" s="158" t="s">
        <v>400</v>
      </c>
      <c r="C8" s="159" t="s">
        <v>237</v>
      </c>
      <c r="D8" s="159" t="s">
        <v>2049</v>
      </c>
      <c r="E8" s="159" t="s">
        <v>2050</v>
      </c>
      <c r="F8" s="159" t="s">
        <v>2051</v>
      </c>
      <c r="G8" s="159" t="s">
        <v>2052</v>
      </c>
      <c r="H8" s="159" t="s">
        <v>295</v>
      </c>
      <c r="I8" s="159" t="s">
        <v>2053</v>
      </c>
      <c r="J8" s="159" t="s">
        <v>2054</v>
      </c>
      <c r="K8" s="159" t="s">
        <v>2055</v>
      </c>
      <c r="L8" s="159" t="s">
        <v>2056</v>
      </c>
      <c r="M8" s="159" t="s">
        <v>253</v>
      </c>
      <c r="N8" s="159" t="s">
        <v>2057</v>
      </c>
      <c r="O8" s="160" t="s">
        <v>2058</v>
      </c>
      <c r="P8" s="159" t="s">
        <v>2059</v>
      </c>
      <c r="Q8" s="159" t="s">
        <v>2060</v>
      </c>
      <c r="R8" s="159" t="s">
        <v>2059</v>
      </c>
      <c r="S8" s="159" t="s">
        <v>2061</v>
      </c>
      <c r="T8" s="159" t="s">
        <v>2054</v>
      </c>
      <c r="U8" s="159" t="s">
        <v>2062</v>
      </c>
      <c r="V8" s="159" t="s">
        <v>2063</v>
      </c>
      <c r="W8" s="159" t="s">
        <v>2064</v>
      </c>
      <c r="X8" s="159" t="s">
        <v>2065</v>
      </c>
      <c r="Y8" s="159" t="s">
        <v>2066</v>
      </c>
      <c r="Z8" s="159" t="s">
        <v>2067</v>
      </c>
      <c r="AA8" s="159" t="s">
        <v>2068</v>
      </c>
      <c r="AB8" s="159" t="s">
        <v>2069</v>
      </c>
      <c r="AC8" s="159" t="s">
        <v>2070</v>
      </c>
      <c r="AD8" s="159" t="s">
        <v>2071</v>
      </c>
      <c r="AE8" s="159" t="s">
        <v>2072</v>
      </c>
      <c r="AF8" s="159" t="s">
        <v>2057</v>
      </c>
      <c r="AG8" s="159" t="s">
        <v>2058</v>
      </c>
      <c r="AH8" s="159" t="s">
        <v>2073</v>
      </c>
      <c r="AI8" s="159" t="s">
        <v>2074</v>
      </c>
      <c r="AJ8" s="160" t="s">
        <v>2075</v>
      </c>
      <c r="AK8" s="160" t="s">
        <v>2076</v>
      </c>
      <c r="AL8" s="159" t="s">
        <v>2077</v>
      </c>
      <c r="AM8" s="159" t="s">
        <v>2075</v>
      </c>
      <c r="AN8" s="159" t="s">
        <v>2076</v>
      </c>
      <c r="AO8" s="159" t="s">
        <v>2078</v>
      </c>
      <c r="AP8" s="159" t="s">
        <v>2079</v>
      </c>
      <c r="AQ8" s="159" t="s">
        <v>2080</v>
      </c>
      <c r="AR8" s="159" t="s">
        <v>2081</v>
      </c>
      <c r="AS8" s="159" t="s">
        <v>2082</v>
      </c>
      <c r="AT8" s="160" t="s">
        <v>2083</v>
      </c>
      <c r="AU8" s="160" t="s">
        <v>2084</v>
      </c>
      <c r="AV8" s="159" t="s">
        <v>2085</v>
      </c>
      <c r="AW8" s="159" t="s">
        <v>2086</v>
      </c>
      <c r="AX8" s="159" t="s">
        <v>2087</v>
      </c>
      <c r="AY8" s="159" t="s">
        <v>2088</v>
      </c>
      <c r="AZ8" s="159" t="s">
        <v>2089</v>
      </c>
      <c r="BA8" s="159" t="s">
        <v>2090</v>
      </c>
      <c r="BB8" s="160" t="s">
        <v>2091</v>
      </c>
      <c r="BC8" s="159" t="s">
        <v>186</v>
      </c>
      <c r="BD8" s="159" t="s">
        <v>2092</v>
      </c>
      <c r="BE8" s="159" t="s">
        <v>2093</v>
      </c>
      <c r="BF8" s="159" t="s">
        <v>2083</v>
      </c>
      <c r="BG8" s="159" t="s">
        <v>2084</v>
      </c>
      <c r="BH8" s="159" t="s">
        <v>2094</v>
      </c>
      <c r="BI8" s="159" t="s">
        <v>2095</v>
      </c>
      <c r="BJ8" s="159" t="s">
        <v>2096</v>
      </c>
      <c r="BK8" s="159" t="s">
        <v>2097</v>
      </c>
      <c r="BL8" s="159" t="s">
        <v>2098</v>
      </c>
      <c r="BM8" s="159" t="s">
        <v>2099</v>
      </c>
      <c r="BN8" s="159" t="s">
        <v>2091</v>
      </c>
      <c r="BO8" s="159" t="s">
        <v>2100</v>
      </c>
      <c r="BP8" s="159" t="s">
        <v>2101</v>
      </c>
      <c r="BQ8" s="159" t="s">
        <v>2102</v>
      </c>
      <c r="BR8" s="159" t="s">
        <v>2103</v>
      </c>
      <c r="BS8" s="159" t="s">
        <v>2104</v>
      </c>
      <c r="BT8" s="159" t="s">
        <v>2105</v>
      </c>
      <c r="BU8" s="159" t="s">
        <v>2105</v>
      </c>
      <c r="BV8" s="159" t="s">
        <v>2106</v>
      </c>
      <c r="BW8" s="159" t="s">
        <v>2107</v>
      </c>
      <c r="BX8" s="159" t="s">
        <v>2108</v>
      </c>
      <c r="BY8" s="159" t="s">
        <v>2109</v>
      </c>
      <c r="BZ8" s="159" t="s">
        <v>2110</v>
      </c>
      <c r="CA8" s="159" t="s">
        <v>2111</v>
      </c>
      <c r="CB8" s="159" t="s">
        <v>2112</v>
      </c>
      <c r="CC8" s="159" t="s">
        <v>2113</v>
      </c>
      <c r="CD8" s="159" t="s">
        <v>2114</v>
      </c>
      <c r="CE8" s="159" t="s">
        <v>2115</v>
      </c>
      <c r="CF8" s="159" t="s">
        <v>2116</v>
      </c>
      <c r="CG8" s="159" t="s">
        <v>2117</v>
      </c>
      <c r="CH8" s="159" t="s">
        <v>2118</v>
      </c>
      <c r="CI8" s="159" t="s">
        <v>2119</v>
      </c>
      <c r="CJ8" s="159" t="s">
        <v>2120</v>
      </c>
      <c r="CK8" s="159" t="s">
        <v>2121</v>
      </c>
      <c r="CL8" s="159" t="s">
        <v>2122</v>
      </c>
      <c r="CM8" s="159" t="s">
        <v>2123</v>
      </c>
      <c r="CN8" s="159" t="s">
        <v>2124</v>
      </c>
      <c r="CO8" s="159" t="s">
        <v>2125</v>
      </c>
      <c r="CP8" s="159" t="s">
        <v>2126</v>
      </c>
      <c r="CQ8" s="159" t="s">
        <v>2127</v>
      </c>
      <c r="CR8" s="159" t="s">
        <v>2128</v>
      </c>
      <c r="CS8" s="159" t="s">
        <v>2129</v>
      </c>
      <c r="CT8" s="159" t="s">
        <v>2130</v>
      </c>
      <c r="CU8" s="159" t="s">
        <v>2131</v>
      </c>
      <c r="CV8" s="159" t="s">
        <v>2132</v>
      </c>
      <c r="CW8" s="159" t="s">
        <v>2133</v>
      </c>
      <c r="CX8" s="159" t="s">
        <v>2134</v>
      </c>
      <c r="CY8" s="159" t="s">
        <v>2135</v>
      </c>
      <c r="CZ8" s="159" t="s">
        <v>231</v>
      </c>
      <c r="DA8" s="159" t="s">
        <v>2136</v>
      </c>
      <c r="DB8" s="159" t="s">
        <v>2137</v>
      </c>
      <c r="DC8" s="159" t="s">
        <v>2138</v>
      </c>
      <c r="DD8" s="159" t="s">
        <v>2118</v>
      </c>
      <c r="DE8" s="159" t="s">
        <v>2119</v>
      </c>
      <c r="DF8" s="159" t="s">
        <v>2139</v>
      </c>
      <c r="DG8" s="159" t="s">
        <v>2140</v>
      </c>
      <c r="DH8" s="159" t="s">
        <v>2141</v>
      </c>
      <c r="DI8" s="159" t="s">
        <v>2142</v>
      </c>
      <c r="DJ8" s="159" t="s">
        <v>2143</v>
      </c>
      <c r="DK8" s="159" t="s">
        <v>2144</v>
      </c>
      <c r="DL8" s="159" t="s">
        <v>2135</v>
      </c>
      <c r="DM8" s="159" t="s">
        <v>231</v>
      </c>
      <c r="DN8" s="159" t="s">
        <v>2136</v>
      </c>
      <c r="DO8" s="159" t="s">
        <v>2145</v>
      </c>
      <c r="DP8" s="159" t="s">
        <v>2146</v>
      </c>
      <c r="DQ8" s="159" t="s">
        <v>2147</v>
      </c>
      <c r="DR8" s="159" t="s">
        <v>2148</v>
      </c>
      <c r="DS8" s="159" t="s">
        <v>2149</v>
      </c>
      <c r="DT8" s="159" t="s">
        <v>2150</v>
      </c>
      <c r="DU8" s="159" t="s">
        <v>2134</v>
      </c>
      <c r="DV8" s="159" t="s">
        <v>2135</v>
      </c>
      <c r="DW8" s="159" t="s">
        <v>2139</v>
      </c>
      <c r="DX8" s="159" t="s">
        <v>2148</v>
      </c>
      <c r="DY8" s="159" t="s">
        <v>2151</v>
      </c>
      <c r="DZ8" s="159" t="s">
        <v>2152</v>
      </c>
      <c r="EA8" s="159" t="s">
        <v>2153</v>
      </c>
      <c r="EB8" s="159" t="s">
        <v>2154</v>
      </c>
      <c r="EC8" s="159" t="s">
        <v>2155</v>
      </c>
      <c r="ED8" s="159" t="s">
        <v>2156</v>
      </c>
      <c r="EE8" s="159" t="s">
        <v>2157</v>
      </c>
      <c r="EF8" s="159" t="s">
        <v>2158</v>
      </c>
      <c r="EG8" s="159" t="s">
        <v>2092</v>
      </c>
      <c r="EH8" s="159" t="s">
        <v>2102</v>
      </c>
      <c r="EI8" s="159" t="s">
        <v>73</v>
      </c>
      <c r="EJ8" s="159" t="s">
        <v>2159</v>
      </c>
      <c r="EK8" s="159" t="s">
        <v>2160</v>
      </c>
      <c r="EL8" s="159" t="s">
        <v>2161</v>
      </c>
      <c r="EM8" s="159" t="s">
        <v>2162</v>
      </c>
      <c r="EN8" s="159" t="s">
        <v>2163</v>
      </c>
      <c r="EO8" s="159" t="s">
        <v>2164</v>
      </c>
      <c r="EP8" s="159" t="s">
        <v>2165</v>
      </c>
      <c r="EQ8" s="159" t="s">
        <v>2166</v>
      </c>
      <c r="ER8" s="159" t="s">
        <v>2167</v>
      </c>
      <c r="ES8" s="159" t="s">
        <v>2168</v>
      </c>
      <c r="ET8" s="159" t="s">
        <v>2169</v>
      </c>
      <c r="EU8" s="159" t="s">
        <v>2170</v>
      </c>
      <c r="EV8" s="159" t="s">
        <v>2171</v>
      </c>
      <c r="EW8" s="159" t="s">
        <v>2172</v>
      </c>
      <c r="EX8" s="159" t="s">
        <v>2173</v>
      </c>
      <c r="EY8" s="159" t="s">
        <v>2174</v>
      </c>
      <c r="EZ8" s="159" t="s">
        <v>2175</v>
      </c>
      <c r="FA8" s="159" t="s">
        <v>2176</v>
      </c>
      <c r="FB8" s="159" t="s">
        <v>2158</v>
      </c>
      <c r="FC8" s="159" t="s">
        <v>2162</v>
      </c>
      <c r="FD8" s="159" t="s">
        <v>2177</v>
      </c>
      <c r="FE8" s="159" t="s">
        <v>2178</v>
      </c>
      <c r="FF8" s="159" t="s">
        <v>2179</v>
      </c>
      <c r="FG8" s="159" t="s">
        <v>2180</v>
      </c>
      <c r="FH8" s="159" t="s">
        <v>2181</v>
      </c>
      <c r="FI8" s="159" t="s">
        <v>2182</v>
      </c>
      <c r="FJ8" s="159" t="s">
        <v>2111</v>
      </c>
      <c r="FK8" s="159" t="s">
        <v>2112</v>
      </c>
      <c r="FL8" s="159" t="s">
        <v>2183</v>
      </c>
      <c r="FM8" s="159" t="s">
        <v>2151</v>
      </c>
      <c r="FN8" s="159" t="s">
        <v>2152</v>
      </c>
      <c r="FO8" s="159" t="s">
        <v>2184</v>
      </c>
      <c r="FP8" s="159" t="s">
        <v>2185</v>
      </c>
      <c r="FQ8" s="160" t="s">
        <v>2186</v>
      </c>
      <c r="FR8" s="159" t="s">
        <v>2187</v>
      </c>
      <c r="FS8" s="159" t="s">
        <v>2188</v>
      </c>
      <c r="FT8" s="159" t="s">
        <v>2189</v>
      </c>
      <c r="FU8" s="159" t="s">
        <v>2190</v>
      </c>
      <c r="FV8" s="159" t="s">
        <v>2191</v>
      </c>
      <c r="FW8" s="159" t="s">
        <v>2192</v>
      </c>
      <c r="FX8" s="159" t="s">
        <v>2193</v>
      </c>
      <c r="FY8" s="159" t="s">
        <v>2194</v>
      </c>
      <c r="FZ8" s="159" t="s">
        <v>2195</v>
      </c>
      <c r="GA8" s="159" t="s">
        <v>2159</v>
      </c>
      <c r="GB8" s="160" t="s">
        <v>2196</v>
      </c>
      <c r="GC8" s="159" t="s">
        <v>2185</v>
      </c>
      <c r="GD8" s="159" t="s">
        <v>2184</v>
      </c>
      <c r="GE8" s="159" t="s">
        <v>2197</v>
      </c>
      <c r="GF8" s="160" t="s">
        <v>2198</v>
      </c>
      <c r="GG8" s="159" t="s">
        <v>2199</v>
      </c>
      <c r="GH8" s="159" t="s">
        <v>2200</v>
      </c>
      <c r="GI8" s="159" t="s">
        <v>2134</v>
      </c>
      <c r="GJ8" s="159" t="s">
        <v>2201</v>
      </c>
      <c r="GK8" s="159" t="s">
        <v>2202</v>
      </c>
      <c r="GL8" s="159" t="s">
        <v>2203</v>
      </c>
      <c r="GM8" s="159" t="s">
        <v>2204</v>
      </c>
      <c r="GN8" s="159" t="s">
        <v>2205</v>
      </c>
      <c r="GO8" s="159" t="s">
        <v>2206</v>
      </c>
      <c r="GP8" s="159" t="s">
        <v>2207</v>
      </c>
      <c r="GQ8" s="160" t="s">
        <v>2206</v>
      </c>
      <c r="GR8" s="159" t="s">
        <v>2208</v>
      </c>
      <c r="GS8" s="159" t="s">
        <v>2209</v>
      </c>
      <c r="GT8" s="159" t="s">
        <v>2210</v>
      </c>
      <c r="GU8" s="159" t="s">
        <v>2211</v>
      </c>
      <c r="GV8" s="159" t="s">
        <v>2212</v>
      </c>
      <c r="GW8" s="159" t="s">
        <v>2213</v>
      </c>
      <c r="GX8" s="159" t="s">
        <v>2214</v>
      </c>
      <c r="GY8" s="159" t="s">
        <v>2215</v>
      </c>
      <c r="GZ8" s="159" t="s">
        <v>2216</v>
      </c>
      <c r="HA8" s="159" t="s">
        <v>2217</v>
      </c>
      <c r="HB8" s="160" t="s">
        <v>2218</v>
      </c>
      <c r="HC8" s="160" t="s">
        <v>2219</v>
      </c>
      <c r="HD8" s="159" t="s">
        <v>2220</v>
      </c>
      <c r="HE8" s="159" t="s">
        <v>2220</v>
      </c>
      <c r="HF8" s="159" t="s">
        <v>366</v>
      </c>
      <c r="HG8" s="159" t="s">
        <v>366</v>
      </c>
      <c r="HH8" s="159" t="s">
        <v>2221</v>
      </c>
      <c r="HI8" s="160" t="s">
        <v>2218</v>
      </c>
      <c r="HJ8" s="160" t="s">
        <v>2219</v>
      </c>
      <c r="HK8" s="159" t="s">
        <v>2222</v>
      </c>
      <c r="HL8" s="159" t="s">
        <v>2223</v>
      </c>
      <c r="HM8" s="159" t="s">
        <v>2224</v>
      </c>
      <c r="HN8" s="159" t="s">
        <v>2225</v>
      </c>
      <c r="HO8" s="159" t="s">
        <v>2226</v>
      </c>
      <c r="HP8" s="159" t="s">
        <v>2227</v>
      </c>
      <c r="HQ8" s="159" t="s">
        <v>2228</v>
      </c>
      <c r="HR8" s="159" t="s">
        <v>2229</v>
      </c>
      <c r="HS8" s="159" t="s">
        <v>2230</v>
      </c>
      <c r="HT8" s="159" t="s">
        <v>2231</v>
      </c>
      <c r="HU8" s="159" t="s">
        <v>2232</v>
      </c>
      <c r="HV8" s="159" t="s">
        <v>2233</v>
      </c>
      <c r="HW8" s="159" t="s">
        <v>2234</v>
      </c>
      <c r="HX8" s="159" t="s">
        <v>2235</v>
      </c>
      <c r="HY8" s="159" t="s">
        <v>2236</v>
      </c>
      <c r="HZ8" s="159" t="s">
        <v>2237</v>
      </c>
      <c r="IA8" s="159" t="s">
        <v>2238</v>
      </c>
      <c r="IB8" s="159" t="s">
        <v>2239</v>
      </c>
      <c r="IC8" s="159" t="s">
        <v>2240</v>
      </c>
      <c r="ID8" s="159" t="s">
        <v>2241</v>
      </c>
      <c r="IE8" s="159" t="s">
        <v>2242</v>
      </c>
      <c r="IF8" s="159" t="s">
        <v>2228</v>
      </c>
      <c r="IG8" s="159" t="s">
        <v>2229</v>
      </c>
      <c r="IH8" s="159" t="s">
        <v>2243</v>
      </c>
      <c r="II8" s="159" t="s">
        <v>2244</v>
      </c>
      <c r="IJ8" s="159" t="s">
        <v>2221</v>
      </c>
      <c r="IK8" s="159" t="s">
        <v>73</v>
      </c>
      <c r="IL8" s="160" t="s">
        <v>379</v>
      </c>
      <c r="IM8" s="160" t="s">
        <v>2245</v>
      </c>
      <c r="IN8" s="159" t="s">
        <v>2246</v>
      </c>
      <c r="IO8" s="159" t="s">
        <v>2245</v>
      </c>
      <c r="IP8" s="159" t="s">
        <v>2247</v>
      </c>
      <c r="IQ8" s="159" t="s">
        <v>2248</v>
      </c>
      <c r="IR8" s="159" t="s">
        <v>2249</v>
      </c>
      <c r="IS8" s="160" t="s">
        <v>2247</v>
      </c>
      <c r="IT8" s="159" t="s">
        <v>2250</v>
      </c>
      <c r="IU8" s="159" t="s">
        <v>2251</v>
      </c>
      <c r="IV8" s="159" t="s">
        <v>2248</v>
      </c>
      <c r="IW8" s="160" t="s">
        <v>379</v>
      </c>
      <c r="IX8" s="159" t="s">
        <v>2249</v>
      </c>
      <c r="IY8" s="159" t="s">
        <v>2252</v>
      </c>
      <c r="IZ8" s="159" t="s">
        <v>2252</v>
      </c>
      <c r="JA8" s="159" t="s">
        <v>2253</v>
      </c>
      <c r="JB8" s="159" t="s">
        <v>2254</v>
      </c>
      <c r="JC8" s="159" t="s">
        <v>2255</v>
      </c>
      <c r="JD8" s="159" t="s">
        <v>2256</v>
      </c>
      <c r="JE8" s="159" t="s">
        <v>2257</v>
      </c>
      <c r="JF8" s="159" t="s">
        <v>2255</v>
      </c>
      <c r="JG8" s="159" t="s">
        <v>2258</v>
      </c>
      <c r="JH8" s="159" t="s">
        <v>2259</v>
      </c>
      <c r="JI8" s="159" t="s">
        <v>2258</v>
      </c>
      <c r="JJ8" s="159" t="s">
        <v>2260</v>
      </c>
      <c r="JK8" s="159" t="s">
        <v>2261</v>
      </c>
      <c r="JL8" s="159" t="s">
        <v>2262</v>
      </c>
      <c r="JM8" s="159" t="s">
        <v>2263</v>
      </c>
      <c r="JN8" s="159" t="s">
        <v>2264</v>
      </c>
      <c r="JO8" s="159" t="s">
        <v>2265</v>
      </c>
      <c r="JP8" s="159" t="s">
        <v>2266</v>
      </c>
      <c r="JQ8" s="159" t="s">
        <v>2267</v>
      </c>
      <c r="JR8" s="159" t="s">
        <v>2268</v>
      </c>
      <c r="JS8" s="159" t="s">
        <v>2269</v>
      </c>
      <c r="JT8" s="159" t="s">
        <v>2270</v>
      </c>
      <c r="JU8" s="159" t="s">
        <v>2242</v>
      </c>
      <c r="JV8" s="159" t="s">
        <v>2271</v>
      </c>
      <c r="JW8" s="159" t="s">
        <v>2272</v>
      </c>
      <c r="JX8" s="159" t="s">
        <v>2273</v>
      </c>
      <c r="JY8" s="159" t="s">
        <v>2274</v>
      </c>
      <c r="JZ8" s="159" t="s">
        <v>2275</v>
      </c>
      <c r="KA8" s="159" t="s">
        <v>2222</v>
      </c>
      <c r="KB8" s="159" t="s">
        <v>2276</v>
      </c>
      <c r="KC8" s="159" t="s">
        <v>2275</v>
      </c>
      <c r="KD8" s="159" t="s">
        <v>2223</v>
      </c>
      <c r="KE8" s="159" t="s">
        <v>2277</v>
      </c>
      <c r="KF8" s="159" t="s">
        <v>2278</v>
      </c>
      <c r="KG8" s="159" t="s">
        <v>2278</v>
      </c>
      <c r="KH8" s="159" t="s">
        <v>2279</v>
      </c>
      <c r="KI8" s="159" t="s">
        <v>2104</v>
      </c>
    </row>
    <row r="9" spans="1:295" ht="18" customHeight="1" x14ac:dyDescent="0.25">
      <c r="A9" s="161" t="s">
        <v>633</v>
      </c>
      <c r="B9" s="161" t="s">
        <v>634</v>
      </c>
      <c r="C9" s="162">
        <v>0</v>
      </c>
      <c r="D9" s="162">
        <v>8.5472000000000001</v>
      </c>
      <c r="E9" s="162">
        <v>-14.063700000000001</v>
      </c>
      <c r="F9" s="162">
        <v>-31.578099999999999</v>
      </c>
      <c r="G9" s="162">
        <v>32.479700000000001</v>
      </c>
      <c r="H9" s="163"/>
      <c r="I9" s="162">
        <v>39.223700000000001</v>
      </c>
      <c r="J9" s="162">
        <v>-64.4358</v>
      </c>
      <c r="K9" s="162">
        <v>57.103900000000003</v>
      </c>
      <c r="L9" s="162">
        <v>28.6951</v>
      </c>
      <c r="M9" s="162">
        <v>27.909199999999998</v>
      </c>
      <c r="N9" s="162">
        <v>-4.4400000000000004</v>
      </c>
      <c r="O9" s="164">
        <v>-26.4</v>
      </c>
      <c r="P9" s="163"/>
      <c r="Q9" s="162">
        <v>10.763999999999999</v>
      </c>
      <c r="R9" s="162">
        <v>-22</v>
      </c>
      <c r="S9" s="162">
        <v>14.4024</v>
      </c>
      <c r="T9" s="162">
        <v>36.712800000000001</v>
      </c>
      <c r="U9" s="162">
        <v>12.765700000000001</v>
      </c>
      <c r="V9" s="162">
        <v>12.925599999999999</v>
      </c>
      <c r="W9" s="162">
        <v>21.306799999999999</v>
      </c>
      <c r="X9" s="162">
        <v>17.761199999999999</v>
      </c>
      <c r="Y9" s="162">
        <v>5.1839000000000004</v>
      </c>
      <c r="Z9" s="162">
        <v>8.0722000000000005</v>
      </c>
      <c r="AA9" s="163"/>
      <c r="AB9" s="163"/>
      <c r="AC9" s="162">
        <v>-66.099999999999994</v>
      </c>
      <c r="AD9" s="162">
        <v>-66.12</v>
      </c>
      <c r="AE9" s="163"/>
      <c r="AF9" s="162">
        <v>4.4400000000000004</v>
      </c>
      <c r="AG9" s="162">
        <v>26.4</v>
      </c>
      <c r="AH9" s="162">
        <v>6.4139999999999997</v>
      </c>
      <c r="AI9" s="162">
        <v>0.16800000000000001</v>
      </c>
      <c r="AJ9" s="164">
        <v>-49.65</v>
      </c>
      <c r="AK9" s="162">
        <v>-49.99</v>
      </c>
      <c r="AL9" s="162">
        <v>-67.64</v>
      </c>
      <c r="AM9" s="162">
        <v>49.65</v>
      </c>
      <c r="AN9" s="162">
        <v>49.66</v>
      </c>
      <c r="AO9" s="162">
        <v>8.6617999999999995</v>
      </c>
      <c r="AP9" s="162">
        <v>13.7666</v>
      </c>
      <c r="AQ9" s="162">
        <v>62.5364</v>
      </c>
      <c r="AR9" s="162">
        <v>64.498000000000005</v>
      </c>
      <c r="AS9" s="162">
        <v>38.813800000000001</v>
      </c>
      <c r="AT9" s="162">
        <v>-45.293900000000001</v>
      </c>
      <c r="AU9" s="162">
        <v>-44.210700000000003</v>
      </c>
      <c r="AV9" s="162">
        <v>26.689499999999999</v>
      </c>
      <c r="AW9" s="162">
        <v>21.622599999999998</v>
      </c>
      <c r="AX9" s="162">
        <v>65.337800000000001</v>
      </c>
      <c r="AY9" s="162">
        <v>66.417900000000003</v>
      </c>
      <c r="AZ9" s="162">
        <v>-30.092400000000001</v>
      </c>
      <c r="BA9" s="162">
        <v>-30.656500000000001</v>
      </c>
      <c r="BB9" s="162">
        <v>-289.71269999999998</v>
      </c>
      <c r="BC9" s="162">
        <v>7.4699</v>
      </c>
      <c r="BD9" s="162">
        <v>-3.1</v>
      </c>
      <c r="BE9" s="162">
        <v>-3</v>
      </c>
      <c r="BF9" s="162">
        <v>48.412399999999998</v>
      </c>
      <c r="BG9" s="162">
        <v>49.342100000000002</v>
      </c>
      <c r="BH9" s="162">
        <v>-5.7380000000000004</v>
      </c>
      <c r="BI9" s="163"/>
      <c r="BJ9" s="162">
        <v>-27.263400000000001</v>
      </c>
      <c r="BK9" s="162">
        <v>7.1761999999999997</v>
      </c>
      <c r="BL9" s="163"/>
      <c r="BM9" s="162">
        <v>2.3553000000000002</v>
      </c>
      <c r="BN9" s="162">
        <v>322.12279999999998</v>
      </c>
      <c r="BO9" s="162">
        <v>119.08320000000001</v>
      </c>
      <c r="BP9" s="162">
        <v>118.77800000000001</v>
      </c>
      <c r="BQ9" s="162">
        <v>-40.206699999999998</v>
      </c>
      <c r="BR9" s="162">
        <v>553.28470000000004</v>
      </c>
      <c r="BS9" s="163"/>
      <c r="BT9" s="162">
        <v>-74.741699999999994</v>
      </c>
      <c r="BU9" s="162">
        <v>76.323400000000007</v>
      </c>
      <c r="BV9" s="162">
        <v>91.133300000000006</v>
      </c>
      <c r="BW9" s="162">
        <v>25.13</v>
      </c>
      <c r="BX9" s="162">
        <v>26.11</v>
      </c>
      <c r="BY9" s="162">
        <v>55.88</v>
      </c>
      <c r="BZ9" s="162">
        <v>76.790000000000006</v>
      </c>
      <c r="CA9" s="162">
        <v>-113.85939999999999</v>
      </c>
      <c r="CB9" s="162">
        <v>-113.4575</v>
      </c>
      <c r="CC9" s="162">
        <v>182.8057</v>
      </c>
      <c r="CD9" s="162">
        <v>183.511</v>
      </c>
      <c r="CE9" s="162">
        <v>9.3681999999999999</v>
      </c>
      <c r="CF9" s="162">
        <v>-111.01949999999999</v>
      </c>
      <c r="CG9" s="162">
        <v>-110.0677</v>
      </c>
      <c r="CH9" s="162">
        <v>-6.6738999999999997</v>
      </c>
      <c r="CI9" s="162">
        <v>-76.835700000000003</v>
      </c>
      <c r="CJ9" s="163"/>
      <c r="CK9" s="163"/>
      <c r="CL9" s="162">
        <v>63</v>
      </c>
      <c r="CM9" s="162">
        <v>153.4</v>
      </c>
      <c r="CN9" s="162">
        <v>-17.579999999999998</v>
      </c>
      <c r="CO9" s="162">
        <v>22.846599999999999</v>
      </c>
      <c r="CP9" s="162">
        <v>23.782299999999999</v>
      </c>
      <c r="CQ9" s="162">
        <v>23.388999999999999</v>
      </c>
      <c r="CR9" s="162">
        <v>45.533900000000003</v>
      </c>
      <c r="CS9" s="162">
        <v>43.9328</v>
      </c>
      <c r="CT9" s="162">
        <v>-14.4</v>
      </c>
      <c r="CU9" s="162">
        <v>-77.283000000000001</v>
      </c>
      <c r="CV9" s="162">
        <v>-13.9781</v>
      </c>
      <c r="CW9" s="162">
        <v>13.981199999999999</v>
      </c>
      <c r="CX9" s="162">
        <v>63.05</v>
      </c>
      <c r="CY9" s="162">
        <v>32.58</v>
      </c>
      <c r="CZ9" s="162">
        <v>36.804200000000002</v>
      </c>
      <c r="DA9" s="162">
        <v>34.721400000000003</v>
      </c>
      <c r="DB9" s="162">
        <v>25.916799999999999</v>
      </c>
      <c r="DC9" s="163"/>
      <c r="DD9" s="162">
        <v>75.893900000000002</v>
      </c>
      <c r="DE9" s="162">
        <v>76.4054</v>
      </c>
      <c r="DF9" s="162">
        <v>-40.275300000000001</v>
      </c>
      <c r="DG9" s="163"/>
      <c r="DH9" s="162">
        <v>-14.195499999999999</v>
      </c>
      <c r="DI9" s="162">
        <v>-89</v>
      </c>
      <c r="DJ9" s="162">
        <v>-88.3</v>
      </c>
      <c r="DK9" s="163"/>
      <c r="DL9" s="162">
        <v>43.661499999999997</v>
      </c>
      <c r="DM9" s="162">
        <v>43.222099999999998</v>
      </c>
      <c r="DN9" s="162">
        <v>61.541699999999999</v>
      </c>
      <c r="DO9" s="162">
        <v>43.34</v>
      </c>
      <c r="DP9" s="162">
        <v>-3.51</v>
      </c>
      <c r="DQ9" s="162">
        <v>47.414499999999997</v>
      </c>
      <c r="DR9" s="162">
        <v>39.2547</v>
      </c>
      <c r="DS9" s="162">
        <v>-16.579999999999998</v>
      </c>
      <c r="DT9" s="162">
        <v>-16.8</v>
      </c>
      <c r="DU9" s="162">
        <v>82.63</v>
      </c>
      <c r="DV9" s="162">
        <v>60.11</v>
      </c>
      <c r="DW9" s="162">
        <v>40.7455</v>
      </c>
      <c r="DX9" s="162">
        <v>40.854500000000002</v>
      </c>
      <c r="DY9" s="162">
        <v>-114.28019999999999</v>
      </c>
      <c r="DZ9" s="162">
        <v>-111.2182</v>
      </c>
      <c r="EA9" s="162">
        <v>102.3642</v>
      </c>
      <c r="EB9" s="162">
        <v>62.458399999999997</v>
      </c>
      <c r="EC9" s="162">
        <v>60.248800000000003</v>
      </c>
      <c r="ED9" s="162">
        <v>61.151600000000002</v>
      </c>
      <c r="EE9" s="162">
        <v>-3.2496</v>
      </c>
      <c r="EF9" s="162">
        <v>-18.112100000000002</v>
      </c>
      <c r="EG9" s="162">
        <v>-32.149000000000001</v>
      </c>
      <c r="EH9" s="162">
        <v>48.660600000000002</v>
      </c>
      <c r="EI9" s="162">
        <v>-306.32760000000002</v>
      </c>
      <c r="EJ9" s="163"/>
      <c r="EK9" s="162">
        <v>-34.348199999999999</v>
      </c>
      <c r="EL9" s="162">
        <v>-32.045999999999999</v>
      </c>
      <c r="EM9" s="162">
        <v>97.878</v>
      </c>
      <c r="EN9" s="162">
        <v>-48.897500000000001</v>
      </c>
      <c r="EO9" s="162">
        <v>-46.035499999999999</v>
      </c>
      <c r="EP9" s="162">
        <v>23.088000000000001</v>
      </c>
      <c r="EQ9" s="162">
        <v>-95.850200000000001</v>
      </c>
      <c r="ER9" s="162">
        <v>-96.787999999999997</v>
      </c>
      <c r="ES9" s="162">
        <v>56.1447</v>
      </c>
      <c r="ET9" s="163"/>
      <c r="EU9" s="162">
        <v>-3.4</v>
      </c>
      <c r="EV9" s="163"/>
      <c r="EW9" s="162">
        <v>13.892899999999999</v>
      </c>
      <c r="EX9" s="162">
        <v>-151.8561</v>
      </c>
      <c r="EY9" s="162">
        <v>-36.242600000000003</v>
      </c>
      <c r="EZ9" s="162">
        <v>-35.276299999999999</v>
      </c>
      <c r="FA9" s="162">
        <v>13.325699999999999</v>
      </c>
      <c r="FB9" s="162">
        <v>20.595600000000001</v>
      </c>
      <c r="FC9" s="162">
        <v>-54.427</v>
      </c>
      <c r="FD9" s="162">
        <v>19.768799999999999</v>
      </c>
      <c r="FE9" s="163"/>
      <c r="FF9" s="162">
        <v>19.442599999999999</v>
      </c>
      <c r="FG9" s="162">
        <v>40.481900000000003</v>
      </c>
      <c r="FH9" s="162">
        <v>40.344900000000003</v>
      </c>
      <c r="FI9" s="162">
        <v>39.122700000000002</v>
      </c>
      <c r="FJ9" s="162">
        <v>114.2052</v>
      </c>
      <c r="FK9" s="162">
        <v>115.2099</v>
      </c>
      <c r="FL9" s="162">
        <v>-119.3964</v>
      </c>
      <c r="FM9" s="162">
        <v>116.7462</v>
      </c>
      <c r="FN9" s="162">
        <v>117.1818</v>
      </c>
      <c r="FO9" s="162">
        <v>-94.861800000000002</v>
      </c>
      <c r="FP9" s="162">
        <v>-76.5899</v>
      </c>
      <c r="FQ9" s="164">
        <v>-24.54</v>
      </c>
      <c r="FR9" s="163"/>
      <c r="FS9" s="162">
        <v>13.8729</v>
      </c>
      <c r="FT9" s="163"/>
      <c r="FU9" s="163"/>
      <c r="FV9" s="163"/>
      <c r="FW9" s="162">
        <v>-40.071599999999997</v>
      </c>
      <c r="FX9" s="163"/>
      <c r="FY9" s="162">
        <v>-15.112</v>
      </c>
      <c r="FZ9" s="162">
        <v>4.3810000000000002</v>
      </c>
      <c r="GA9" s="163"/>
      <c r="GB9" s="162">
        <v>26.65</v>
      </c>
      <c r="GC9" s="162">
        <v>79.862399999999994</v>
      </c>
      <c r="GD9" s="162">
        <v>94.068399999999997</v>
      </c>
      <c r="GE9" s="162">
        <v>14.42</v>
      </c>
      <c r="GF9" s="162">
        <v>75.357600000000005</v>
      </c>
      <c r="GG9" s="162">
        <v>26.1</v>
      </c>
      <c r="GH9" s="162">
        <v>-9.3491</v>
      </c>
      <c r="GI9" s="162">
        <v>-4.9124999999999996</v>
      </c>
      <c r="GJ9" s="162">
        <v>-5.5490000000000004</v>
      </c>
      <c r="GK9" s="162">
        <v>1.5302</v>
      </c>
      <c r="GL9" s="163"/>
      <c r="GM9" s="163"/>
      <c r="GN9" s="162">
        <v>-14.736000000000001</v>
      </c>
      <c r="GO9" s="162">
        <v>-18.848500000000001</v>
      </c>
      <c r="GP9" s="162">
        <v>18.570799999999998</v>
      </c>
      <c r="GQ9" s="162">
        <v>19.151599999999998</v>
      </c>
      <c r="GR9" s="162">
        <v>58.320300000000003</v>
      </c>
      <c r="GS9" s="162">
        <v>58.599200000000003</v>
      </c>
      <c r="GT9" s="162">
        <v>-139.03489999999999</v>
      </c>
      <c r="GU9" s="162">
        <v>-20.956399999999999</v>
      </c>
      <c r="GV9" s="162">
        <v>41.973999999999997</v>
      </c>
      <c r="GW9" s="162">
        <v>3.2938999999999998</v>
      </c>
      <c r="GX9" s="162">
        <v>11.3757</v>
      </c>
      <c r="GY9" s="162">
        <v>4.7072000000000003</v>
      </c>
      <c r="GZ9" s="162">
        <v>4.4192999999999998</v>
      </c>
      <c r="HA9" s="162">
        <v>12.559100000000001</v>
      </c>
      <c r="HB9" s="162">
        <v>56.5623</v>
      </c>
      <c r="HC9" s="162">
        <v>57.568300000000001</v>
      </c>
      <c r="HD9" s="163"/>
      <c r="HE9" s="163"/>
      <c r="HF9" s="162">
        <v>-598.75450000000001</v>
      </c>
      <c r="HG9" s="162">
        <v>600.75599999999997</v>
      </c>
      <c r="HH9" s="162">
        <v>125.02200000000001</v>
      </c>
      <c r="HI9" s="162">
        <v>-56.1509</v>
      </c>
      <c r="HJ9" s="162">
        <v>-56.055500000000002</v>
      </c>
      <c r="HK9" s="162">
        <v>-63.708199999999998</v>
      </c>
      <c r="HL9" s="162">
        <v>-56.546300000000002</v>
      </c>
      <c r="HM9" s="162">
        <v>50.358899999999998</v>
      </c>
      <c r="HN9" s="162">
        <v>49.852899999999998</v>
      </c>
      <c r="HO9" s="162">
        <v>-52.2498</v>
      </c>
      <c r="HP9" s="163"/>
      <c r="HQ9" s="162">
        <v>3.1998000000000002</v>
      </c>
      <c r="HR9" s="162">
        <v>3.1118999999999999</v>
      </c>
      <c r="HS9" s="162">
        <v>-66.135300000000001</v>
      </c>
      <c r="HT9" s="162">
        <v>-65.5595</v>
      </c>
      <c r="HU9" s="162">
        <v>46.45</v>
      </c>
      <c r="HV9" s="162">
        <v>46</v>
      </c>
      <c r="HW9" s="162">
        <v>14.4</v>
      </c>
      <c r="HX9" s="162">
        <v>14.3</v>
      </c>
      <c r="HY9" s="162">
        <v>21.474799999999998</v>
      </c>
      <c r="HZ9" s="162">
        <v>31.44</v>
      </c>
      <c r="IA9" s="162">
        <v>-417.31400000000002</v>
      </c>
      <c r="IB9" s="162">
        <v>105.4329</v>
      </c>
      <c r="IC9" s="162">
        <v>103.6332</v>
      </c>
      <c r="ID9" s="162">
        <v>13.3</v>
      </c>
      <c r="IE9" s="162">
        <v>-30.8</v>
      </c>
      <c r="IF9" s="162">
        <v>-2</v>
      </c>
      <c r="IG9" s="162">
        <v>-1.9</v>
      </c>
      <c r="IH9" s="162">
        <v>1.6834</v>
      </c>
      <c r="II9" s="163"/>
      <c r="IJ9" s="162">
        <v>-111.8591</v>
      </c>
      <c r="IK9" s="162">
        <v>325.78859999999997</v>
      </c>
      <c r="IL9" s="162">
        <v>-41.395899999999997</v>
      </c>
      <c r="IM9" s="162">
        <v>-104.70650000000001</v>
      </c>
      <c r="IN9" s="162">
        <v>24.1983</v>
      </c>
      <c r="IO9" s="163"/>
      <c r="IP9" s="162">
        <v>-113.6811</v>
      </c>
      <c r="IQ9" s="162">
        <v>-84.654799999999994</v>
      </c>
      <c r="IR9" s="162">
        <v>204.98990000000001</v>
      </c>
      <c r="IS9" s="162">
        <v>118.98739999999999</v>
      </c>
      <c r="IT9" s="162">
        <v>158.5917</v>
      </c>
      <c r="IU9" s="162">
        <v>157.9314</v>
      </c>
      <c r="IV9" s="162">
        <v>84.410600000000002</v>
      </c>
      <c r="IW9" s="162">
        <v>47.636400000000002</v>
      </c>
      <c r="IX9" s="162">
        <v>-208.14580000000001</v>
      </c>
      <c r="IY9" s="162">
        <v>-153.26329999999999</v>
      </c>
      <c r="IZ9" s="162">
        <v>154.86089999999999</v>
      </c>
      <c r="JA9" s="162">
        <v>-12.5754</v>
      </c>
      <c r="JB9" s="162">
        <v>42.2502</v>
      </c>
      <c r="JC9" s="162">
        <v>8.24</v>
      </c>
      <c r="JD9" s="162">
        <v>1.115</v>
      </c>
      <c r="JE9" s="162">
        <v>1.105</v>
      </c>
      <c r="JF9" s="162">
        <v>-8.32</v>
      </c>
      <c r="JG9" s="162">
        <v>-16.88</v>
      </c>
      <c r="JH9" s="163"/>
      <c r="JI9" s="162">
        <v>17.463899999999999</v>
      </c>
      <c r="JJ9" s="162">
        <v>-21.797499999999999</v>
      </c>
      <c r="JK9" s="162">
        <v>-42.070599999999999</v>
      </c>
      <c r="JL9" s="162">
        <v>18.2</v>
      </c>
      <c r="JM9" s="162">
        <v>54.822000000000003</v>
      </c>
      <c r="JN9" s="162">
        <v>54.381999999999998</v>
      </c>
      <c r="JO9" s="163"/>
      <c r="JP9" s="163"/>
      <c r="JQ9" s="162">
        <v>33.290999999999997</v>
      </c>
      <c r="JR9" s="162">
        <v>32.289200000000001</v>
      </c>
      <c r="JS9" s="162">
        <v>33.494999999999997</v>
      </c>
      <c r="JT9" s="163"/>
      <c r="JU9" s="162">
        <v>31.6</v>
      </c>
      <c r="JV9" s="162">
        <v>21.9819</v>
      </c>
      <c r="JW9" s="162">
        <v>6.53</v>
      </c>
      <c r="JX9" s="163"/>
      <c r="JY9" s="162">
        <v>-55.446399999999997</v>
      </c>
      <c r="JZ9" s="162">
        <v>82.303299999999993</v>
      </c>
      <c r="KA9" s="162">
        <v>64.454700000000003</v>
      </c>
      <c r="KB9" s="162">
        <v>-54.185699999999997</v>
      </c>
      <c r="KC9" s="162">
        <v>-80.168499999999995</v>
      </c>
      <c r="KD9" s="162">
        <v>55.734699999999997</v>
      </c>
      <c r="KE9" s="162">
        <v>23.844100000000001</v>
      </c>
      <c r="KF9" s="162">
        <v>-48</v>
      </c>
      <c r="KG9" s="162">
        <v>49.3</v>
      </c>
      <c r="KH9" s="162">
        <v>-470.57209999999998</v>
      </c>
      <c r="KI9" s="162">
        <v>646.68820000000005</v>
      </c>
    </row>
    <row r="10" spans="1:295" ht="18" customHeight="1" x14ac:dyDescent="0.25">
      <c r="A10" s="161" t="s">
        <v>633</v>
      </c>
      <c r="B10" s="161" t="s">
        <v>635</v>
      </c>
      <c r="C10" s="165">
        <v>0</v>
      </c>
      <c r="D10" s="165">
        <v>7.9162999999999997</v>
      </c>
      <c r="E10" s="165">
        <v>-13.5083</v>
      </c>
      <c r="F10" s="165">
        <v>-32.237299999999998</v>
      </c>
      <c r="G10" s="165">
        <v>31.709199999999999</v>
      </c>
      <c r="H10" s="166"/>
      <c r="I10" s="165">
        <v>38.297499999999999</v>
      </c>
      <c r="J10" s="165">
        <v>-63.0017</v>
      </c>
      <c r="K10" s="165">
        <v>54.258299999999998</v>
      </c>
      <c r="L10" s="165">
        <v>27.711200000000002</v>
      </c>
      <c r="M10" s="165">
        <v>27.001899999999999</v>
      </c>
      <c r="N10" s="165">
        <v>-4.4400000000000004</v>
      </c>
      <c r="O10" s="167">
        <v>-26.4</v>
      </c>
      <c r="P10" s="166"/>
      <c r="Q10" s="165">
        <v>10.763999999999999</v>
      </c>
      <c r="R10" s="165">
        <v>-19.8</v>
      </c>
      <c r="S10" s="165">
        <v>14.1624</v>
      </c>
      <c r="T10" s="165">
        <v>36.728000000000002</v>
      </c>
      <c r="U10" s="165">
        <v>12.3607</v>
      </c>
      <c r="V10" s="165">
        <v>12.630100000000001</v>
      </c>
      <c r="W10" s="165">
        <v>20.8323</v>
      </c>
      <c r="X10" s="165">
        <v>17.43</v>
      </c>
      <c r="Y10" s="165">
        <v>5.5945999999999998</v>
      </c>
      <c r="Z10" s="165">
        <v>8.1311</v>
      </c>
      <c r="AA10" s="166"/>
      <c r="AB10" s="166"/>
      <c r="AC10" s="165">
        <v>-65.34</v>
      </c>
      <c r="AD10" s="165">
        <v>-64.680000000000007</v>
      </c>
      <c r="AE10" s="166"/>
      <c r="AF10" s="165">
        <v>4.4400000000000004</v>
      </c>
      <c r="AG10" s="165">
        <v>26.4</v>
      </c>
      <c r="AH10" s="165">
        <v>6.1260000000000003</v>
      </c>
      <c r="AI10" s="165">
        <v>0.16500000000000001</v>
      </c>
      <c r="AJ10" s="167">
        <v>-45.9</v>
      </c>
      <c r="AK10" s="165">
        <v>-45.7</v>
      </c>
      <c r="AL10" s="165">
        <v>-74.81</v>
      </c>
      <c r="AM10" s="165">
        <v>45.9</v>
      </c>
      <c r="AN10" s="165">
        <v>46.06</v>
      </c>
      <c r="AO10" s="165">
        <v>8.4525000000000006</v>
      </c>
      <c r="AP10" s="165">
        <v>14.0235</v>
      </c>
      <c r="AQ10" s="165">
        <v>62.271000000000001</v>
      </c>
      <c r="AR10" s="165">
        <v>64.424499999999995</v>
      </c>
      <c r="AS10" s="165">
        <v>38.125700000000002</v>
      </c>
      <c r="AT10" s="165">
        <v>-41.213299999999997</v>
      </c>
      <c r="AU10" s="165">
        <v>-41.110199999999999</v>
      </c>
      <c r="AV10" s="165">
        <v>10.7704</v>
      </c>
      <c r="AW10" s="165">
        <v>11.337899999999999</v>
      </c>
      <c r="AX10" s="165">
        <v>65.769599999999997</v>
      </c>
      <c r="AY10" s="165">
        <v>66.983199999999997</v>
      </c>
      <c r="AZ10" s="165">
        <v>-38.218400000000003</v>
      </c>
      <c r="BA10" s="165">
        <v>-41.819800000000001</v>
      </c>
      <c r="BB10" s="165">
        <v>-267.17349999999999</v>
      </c>
      <c r="BC10" s="165">
        <v>4.9401000000000002</v>
      </c>
      <c r="BD10" s="165">
        <v>-2</v>
      </c>
      <c r="BE10" s="165">
        <v>-2.1</v>
      </c>
      <c r="BF10" s="165">
        <v>45.608400000000003</v>
      </c>
      <c r="BG10" s="165">
        <v>44.778399999999998</v>
      </c>
      <c r="BH10" s="165">
        <v>-5.6715999999999998</v>
      </c>
      <c r="BI10" s="166"/>
      <c r="BJ10" s="165">
        <v>-22.110299999999999</v>
      </c>
      <c r="BK10" s="165">
        <v>6.1359000000000004</v>
      </c>
      <c r="BL10" s="166"/>
      <c r="BM10" s="165">
        <v>2.0539000000000001</v>
      </c>
      <c r="BN10" s="165">
        <v>302.22469999999998</v>
      </c>
      <c r="BO10" s="165">
        <v>106.9979</v>
      </c>
      <c r="BP10" s="165">
        <v>106.20440000000001</v>
      </c>
      <c r="BQ10" s="165">
        <v>-20.468699999999998</v>
      </c>
      <c r="BR10" s="165">
        <v>518.76369999999997</v>
      </c>
      <c r="BS10" s="166"/>
      <c r="BT10" s="165">
        <v>-71.759399999999999</v>
      </c>
      <c r="BU10" s="165">
        <v>73.617800000000003</v>
      </c>
      <c r="BV10" s="165">
        <v>85.914000000000001</v>
      </c>
      <c r="BW10" s="165">
        <v>24.21</v>
      </c>
      <c r="BX10" s="165">
        <v>24.67</v>
      </c>
      <c r="BY10" s="165">
        <v>52.91</v>
      </c>
      <c r="BZ10" s="165">
        <v>74.430000000000007</v>
      </c>
      <c r="CA10" s="165">
        <v>-109.9746</v>
      </c>
      <c r="CB10" s="165">
        <v>-110.7783</v>
      </c>
      <c r="CC10" s="165">
        <v>180.3741</v>
      </c>
      <c r="CD10" s="165">
        <v>181.40369999999999</v>
      </c>
      <c r="CE10" s="165">
        <v>11.105499999999999</v>
      </c>
      <c r="CF10" s="165">
        <v>-103.89400000000001</v>
      </c>
      <c r="CG10" s="165">
        <v>-103.923</v>
      </c>
      <c r="CH10" s="165">
        <v>-4.5926999999999998</v>
      </c>
      <c r="CI10" s="165">
        <v>-73.017200000000003</v>
      </c>
      <c r="CJ10" s="166"/>
      <c r="CK10" s="166"/>
      <c r="CL10" s="165">
        <v>61.5</v>
      </c>
      <c r="CM10" s="165">
        <v>146.5</v>
      </c>
      <c r="CN10" s="165">
        <v>-17.239999999999998</v>
      </c>
      <c r="CO10" s="165">
        <v>22.6676</v>
      </c>
      <c r="CP10" s="165">
        <v>23.379799999999999</v>
      </c>
      <c r="CQ10" s="165">
        <v>22.904499999999999</v>
      </c>
      <c r="CR10" s="165">
        <v>42.397399999999998</v>
      </c>
      <c r="CS10" s="165">
        <v>41.484400000000001</v>
      </c>
      <c r="CT10" s="165">
        <v>-16.381599999999999</v>
      </c>
      <c r="CU10" s="165">
        <v>-68.891199999999998</v>
      </c>
      <c r="CV10" s="165">
        <v>-16.7089</v>
      </c>
      <c r="CW10" s="165">
        <v>13.081799999999999</v>
      </c>
      <c r="CX10" s="165">
        <v>59.85</v>
      </c>
      <c r="CY10" s="165">
        <v>31.11</v>
      </c>
      <c r="CZ10" s="165">
        <v>34.929200000000002</v>
      </c>
      <c r="DA10" s="165">
        <v>32.9636</v>
      </c>
      <c r="DB10" s="165">
        <v>24.502400000000002</v>
      </c>
      <c r="DC10" s="166"/>
      <c r="DD10" s="165">
        <v>72.4482</v>
      </c>
      <c r="DE10" s="165">
        <v>72.9679</v>
      </c>
      <c r="DF10" s="165">
        <v>-37.005299999999998</v>
      </c>
      <c r="DG10" s="166"/>
      <c r="DH10" s="165">
        <v>-13.375299999999999</v>
      </c>
      <c r="DI10" s="165">
        <v>-84.1</v>
      </c>
      <c r="DJ10" s="165">
        <v>-83.6</v>
      </c>
      <c r="DK10" s="165">
        <v>25.309799999999999</v>
      </c>
      <c r="DL10" s="165">
        <v>41.317700000000002</v>
      </c>
      <c r="DM10" s="165">
        <v>39.934600000000003</v>
      </c>
      <c r="DN10" s="165">
        <v>59.198</v>
      </c>
      <c r="DO10" s="165">
        <v>41.17</v>
      </c>
      <c r="DP10" s="165">
        <v>-2.84</v>
      </c>
      <c r="DQ10" s="165">
        <v>47.8795</v>
      </c>
      <c r="DR10" s="165">
        <v>36.7483</v>
      </c>
      <c r="DS10" s="165">
        <v>-17.98</v>
      </c>
      <c r="DT10" s="165">
        <v>-18.09</v>
      </c>
      <c r="DU10" s="165">
        <v>80.849999999999994</v>
      </c>
      <c r="DV10" s="165">
        <v>57.6</v>
      </c>
      <c r="DW10" s="165">
        <v>36.854500000000002</v>
      </c>
      <c r="DX10" s="165">
        <v>37</v>
      </c>
      <c r="DY10" s="165">
        <v>-113.1075</v>
      </c>
      <c r="DZ10" s="165">
        <v>-109.5091</v>
      </c>
      <c r="EA10" s="165">
        <v>98.147599999999997</v>
      </c>
      <c r="EB10" s="165">
        <v>57.135599999999997</v>
      </c>
      <c r="EC10" s="165">
        <v>55.699599999999997</v>
      </c>
      <c r="ED10" s="165">
        <v>56.724499999999999</v>
      </c>
      <c r="EE10" s="165">
        <v>-2.2974999999999999</v>
      </c>
      <c r="EF10" s="165">
        <v>-17.665400000000002</v>
      </c>
      <c r="EG10" s="165">
        <v>-32.095999999999997</v>
      </c>
      <c r="EH10" s="165">
        <v>31.478300000000001</v>
      </c>
      <c r="EI10" s="165">
        <v>-249.51169999999999</v>
      </c>
      <c r="EJ10" s="166"/>
      <c r="EK10" s="165">
        <v>-33.578299999999999</v>
      </c>
      <c r="EL10" s="165">
        <v>-31.708400000000001</v>
      </c>
      <c r="EM10" s="165">
        <v>95.866799999999998</v>
      </c>
      <c r="EN10" s="165">
        <v>-48.193600000000004</v>
      </c>
      <c r="EO10" s="165">
        <v>-45.553699999999999</v>
      </c>
      <c r="EP10" s="165">
        <v>23.088000000000001</v>
      </c>
      <c r="EQ10" s="165">
        <v>-92.904399999999995</v>
      </c>
      <c r="ER10" s="165">
        <v>-93.780100000000004</v>
      </c>
      <c r="ES10" s="165">
        <v>54.582700000000003</v>
      </c>
      <c r="ET10" s="166"/>
      <c r="EU10" s="165">
        <v>-3.35</v>
      </c>
      <c r="EV10" s="165">
        <v>1</v>
      </c>
      <c r="EW10" s="165">
        <v>13.609</v>
      </c>
      <c r="EX10" s="165">
        <v>-148.40629999999999</v>
      </c>
      <c r="EY10" s="165">
        <v>-32.882899999999999</v>
      </c>
      <c r="EZ10" s="165">
        <v>-32.186799999999998</v>
      </c>
      <c r="FA10" s="165">
        <v>14.0518</v>
      </c>
      <c r="FB10" s="165">
        <v>20.3704</v>
      </c>
      <c r="FC10" s="165">
        <v>-52.115200000000002</v>
      </c>
      <c r="FD10" s="165">
        <v>16.557700000000001</v>
      </c>
      <c r="FE10" s="166"/>
      <c r="FF10" s="165">
        <v>16.371500000000001</v>
      </c>
      <c r="FG10" s="165">
        <v>39.607599999999998</v>
      </c>
      <c r="FH10" s="165">
        <v>40.107300000000002</v>
      </c>
      <c r="FI10" s="165">
        <v>38.702599999999997</v>
      </c>
      <c r="FJ10" s="165">
        <v>111.6934</v>
      </c>
      <c r="FK10" s="165">
        <v>111.0235</v>
      </c>
      <c r="FL10" s="165">
        <v>-125.0899</v>
      </c>
      <c r="FM10" s="165">
        <v>115.00449999999999</v>
      </c>
      <c r="FN10" s="165">
        <v>114.6661</v>
      </c>
      <c r="FO10" s="165">
        <v>-101.0378</v>
      </c>
      <c r="FP10" s="165">
        <v>-84.085499999999996</v>
      </c>
      <c r="FQ10" s="167">
        <v>-25.83</v>
      </c>
      <c r="FR10" s="166"/>
      <c r="FS10" s="165">
        <v>13.8729</v>
      </c>
      <c r="FT10" s="166"/>
      <c r="FU10" s="166"/>
      <c r="FV10" s="166"/>
      <c r="FW10" s="165">
        <v>-40.425800000000002</v>
      </c>
      <c r="FX10" s="166"/>
      <c r="FY10" s="165">
        <v>-15.276</v>
      </c>
      <c r="FZ10" s="165">
        <v>4.26</v>
      </c>
      <c r="GA10" s="166"/>
      <c r="GB10" s="165">
        <v>26.24</v>
      </c>
      <c r="GC10" s="165">
        <v>84.4559</v>
      </c>
      <c r="GD10" s="165">
        <v>99.827299999999994</v>
      </c>
      <c r="GE10" s="166"/>
      <c r="GF10" s="165">
        <v>73.125799999999998</v>
      </c>
      <c r="GG10" s="165">
        <v>24.5</v>
      </c>
      <c r="GH10" s="165">
        <v>-8.0350000000000001</v>
      </c>
      <c r="GI10" s="165">
        <v>-5.0780000000000003</v>
      </c>
      <c r="GJ10" s="165">
        <v>-5.3543000000000003</v>
      </c>
      <c r="GK10" s="165">
        <v>1.4218</v>
      </c>
      <c r="GL10" s="166"/>
      <c r="GM10" s="166"/>
      <c r="GN10" s="165">
        <v>-15.5176</v>
      </c>
      <c r="GO10" s="165">
        <v>-16.367000000000001</v>
      </c>
      <c r="GP10" s="165">
        <v>18.621500000000001</v>
      </c>
      <c r="GQ10" s="165">
        <v>17.311599999999999</v>
      </c>
      <c r="GR10" s="165">
        <v>57.628999999999998</v>
      </c>
      <c r="GS10" s="165">
        <v>60.842799999999997</v>
      </c>
      <c r="GT10" s="165">
        <v>-134.53790000000001</v>
      </c>
      <c r="GU10" s="165">
        <v>-20.209199999999999</v>
      </c>
      <c r="GV10" s="165">
        <v>41.3245</v>
      </c>
      <c r="GW10" s="165">
        <v>6.3536999999999999</v>
      </c>
      <c r="GX10" s="165">
        <v>11.6868</v>
      </c>
      <c r="GY10" s="165">
        <v>4.1798000000000002</v>
      </c>
      <c r="GZ10" s="165">
        <v>3.8814000000000002</v>
      </c>
      <c r="HA10" s="165">
        <v>13</v>
      </c>
      <c r="HB10" s="165">
        <v>66.120900000000006</v>
      </c>
      <c r="HC10" s="165">
        <v>66.112899999999996</v>
      </c>
      <c r="HD10" s="165">
        <v>296.7</v>
      </c>
      <c r="HE10" s="166"/>
      <c r="HF10" s="165">
        <v>-605.56799999999998</v>
      </c>
      <c r="HG10" s="165">
        <v>608.15509999999995</v>
      </c>
      <c r="HH10" s="165">
        <v>177.90520000000001</v>
      </c>
      <c r="HI10" s="165">
        <v>-65.902500000000003</v>
      </c>
      <c r="HJ10" s="165">
        <v>-65.203800000000001</v>
      </c>
      <c r="HK10" s="165">
        <v>-67.601900000000001</v>
      </c>
      <c r="HL10" s="165">
        <v>-61.609699999999997</v>
      </c>
      <c r="HM10" s="165">
        <v>55.4024</v>
      </c>
      <c r="HN10" s="165">
        <v>52.04</v>
      </c>
      <c r="HO10" s="166"/>
      <c r="HP10" s="165">
        <v>-50.007800000000003</v>
      </c>
      <c r="HQ10" s="165">
        <v>6.7484999999999999</v>
      </c>
      <c r="HR10" s="165">
        <v>6.3749000000000002</v>
      </c>
      <c r="HS10" s="165">
        <v>-62.959499999999998</v>
      </c>
      <c r="HT10" s="165">
        <v>-63.494100000000003</v>
      </c>
      <c r="HU10" s="165">
        <v>64.28</v>
      </c>
      <c r="HV10" s="165">
        <v>63.84</v>
      </c>
      <c r="HW10" s="165">
        <v>11</v>
      </c>
      <c r="HX10" s="165">
        <v>11.7</v>
      </c>
      <c r="HY10" s="165">
        <v>21.556000000000001</v>
      </c>
      <c r="HZ10" s="165">
        <v>30.4</v>
      </c>
      <c r="IA10" s="165">
        <v>-411.97629999999998</v>
      </c>
      <c r="IB10" s="165">
        <v>108.67959999999999</v>
      </c>
      <c r="IC10" s="165">
        <v>108.5617</v>
      </c>
      <c r="ID10" s="165">
        <v>13.4</v>
      </c>
      <c r="IE10" s="165">
        <v>-34.200000000000003</v>
      </c>
      <c r="IF10" s="165">
        <v>-5.4</v>
      </c>
      <c r="IG10" s="165">
        <v>-5.4</v>
      </c>
      <c r="IH10" s="166"/>
      <c r="II10" s="166"/>
      <c r="IJ10" s="165">
        <v>-171.6677</v>
      </c>
      <c r="IK10" s="165">
        <v>269.5958</v>
      </c>
      <c r="IL10" s="165">
        <v>0</v>
      </c>
      <c r="IM10" s="165">
        <v>-29.335599999999999</v>
      </c>
      <c r="IN10" s="165">
        <v>32.414700000000003</v>
      </c>
      <c r="IO10" s="166"/>
      <c r="IP10" s="165">
        <v>-38.322400000000002</v>
      </c>
      <c r="IQ10" s="165">
        <v>-22.874099999999999</v>
      </c>
      <c r="IR10" s="165">
        <v>154.17859999999999</v>
      </c>
      <c r="IS10" s="165">
        <v>35.807600000000001</v>
      </c>
      <c r="IT10" s="165">
        <v>139.59540000000001</v>
      </c>
      <c r="IU10" s="165">
        <v>138.90469999999999</v>
      </c>
      <c r="IV10" s="165">
        <v>22.6175</v>
      </c>
      <c r="IW10" s="165">
        <v>-7.4432</v>
      </c>
      <c r="IX10" s="165">
        <v>-154.08359999999999</v>
      </c>
      <c r="IY10" s="165">
        <v>-162.35169999999999</v>
      </c>
      <c r="IZ10" s="165">
        <v>162.3801</v>
      </c>
      <c r="JA10" s="165">
        <v>-12.391400000000001</v>
      </c>
      <c r="JB10" s="165">
        <v>42.1004</v>
      </c>
      <c r="JC10" s="165">
        <v>6.64</v>
      </c>
      <c r="JD10" s="165">
        <v>1.202</v>
      </c>
      <c r="JE10" s="165">
        <v>1.198</v>
      </c>
      <c r="JF10" s="165">
        <v>-6.64</v>
      </c>
      <c r="JG10" s="165">
        <v>-17.52</v>
      </c>
      <c r="JH10" s="166"/>
      <c r="JI10" s="165">
        <v>18.2849</v>
      </c>
      <c r="JJ10" s="165">
        <v>-25.340699999999998</v>
      </c>
      <c r="JK10" s="165">
        <v>-41.866199999999999</v>
      </c>
      <c r="JL10" s="165">
        <v>21</v>
      </c>
      <c r="JM10" s="165">
        <v>52.985999999999997</v>
      </c>
      <c r="JN10" s="165">
        <v>52.944000000000003</v>
      </c>
      <c r="JO10" s="166"/>
      <c r="JP10" s="166"/>
      <c r="JQ10" s="165">
        <v>32.350499999999997</v>
      </c>
      <c r="JR10" s="165">
        <v>34.156199999999998</v>
      </c>
      <c r="JS10" s="165">
        <v>33.0946</v>
      </c>
      <c r="JT10" s="166"/>
      <c r="JU10" s="165">
        <v>36.1</v>
      </c>
      <c r="JV10" s="165">
        <v>22.139399999999998</v>
      </c>
      <c r="JW10" s="165">
        <v>6.17</v>
      </c>
      <c r="JX10" s="166"/>
      <c r="JY10" s="165">
        <v>-62.067999999999998</v>
      </c>
      <c r="JZ10" s="165">
        <v>84.185199999999995</v>
      </c>
      <c r="KA10" s="165">
        <v>68.369699999999995</v>
      </c>
      <c r="KB10" s="165">
        <v>-61.807200000000002</v>
      </c>
      <c r="KC10" s="165">
        <v>-82.521500000000003</v>
      </c>
      <c r="KD10" s="165">
        <v>61.061599999999999</v>
      </c>
      <c r="KE10" s="165">
        <v>22.1675</v>
      </c>
      <c r="KF10" s="165">
        <v>-53</v>
      </c>
      <c r="KG10" s="165">
        <v>52.2</v>
      </c>
      <c r="KH10" s="165">
        <v>-422.0548</v>
      </c>
      <c r="KI10" s="165">
        <v>609.80740000000003</v>
      </c>
    </row>
    <row r="11" spans="1:295" ht="18" customHeight="1" x14ac:dyDescent="0.25">
      <c r="A11" s="161" t="s">
        <v>633</v>
      </c>
      <c r="B11" s="161" t="s">
        <v>636</v>
      </c>
      <c r="C11" s="165">
        <v>0</v>
      </c>
      <c r="D11" s="165">
        <v>7.3514999999999997</v>
      </c>
      <c r="E11" s="165">
        <v>-12.956899999999999</v>
      </c>
      <c r="F11" s="165">
        <v>-32.5642</v>
      </c>
      <c r="G11" s="165">
        <v>27.3094</v>
      </c>
      <c r="H11" s="166"/>
      <c r="I11" s="165">
        <v>37.653500000000001</v>
      </c>
      <c r="J11" s="165">
        <v>-61.000900000000001</v>
      </c>
      <c r="K11" s="165">
        <v>51.381500000000003</v>
      </c>
      <c r="L11" s="165">
        <v>25.751200000000001</v>
      </c>
      <c r="M11" s="165">
        <v>25.157900000000001</v>
      </c>
      <c r="N11" s="165">
        <v>0</v>
      </c>
      <c r="O11" s="165">
        <v>-26.678999999999998</v>
      </c>
      <c r="P11" s="165">
        <v>19.8</v>
      </c>
      <c r="Q11" s="165">
        <v>9.9359999999999999</v>
      </c>
      <c r="R11" s="165">
        <v>-17.600000000000001</v>
      </c>
      <c r="S11" s="165">
        <v>14.2987</v>
      </c>
      <c r="T11" s="165">
        <v>35.973399999999998</v>
      </c>
      <c r="U11" s="165">
        <v>11.8171</v>
      </c>
      <c r="V11" s="165">
        <v>11.972200000000001</v>
      </c>
      <c r="W11" s="165">
        <v>19.9619</v>
      </c>
      <c r="X11" s="165">
        <v>17.449100000000001</v>
      </c>
      <c r="Y11" s="165">
        <v>5.0885999999999996</v>
      </c>
      <c r="Z11" s="165">
        <v>8.6882999999999999</v>
      </c>
      <c r="AA11" s="166"/>
      <c r="AB11" s="166"/>
      <c r="AC11" s="165">
        <v>-63.24</v>
      </c>
      <c r="AD11" s="165">
        <v>-63.51</v>
      </c>
      <c r="AE11" s="166"/>
      <c r="AF11" s="165">
        <v>0</v>
      </c>
      <c r="AG11" s="165">
        <v>24.2</v>
      </c>
      <c r="AH11" s="165">
        <v>6.2370000000000001</v>
      </c>
      <c r="AI11" s="165">
        <v>0.16600000000000001</v>
      </c>
      <c r="AJ11" s="167">
        <v>-48.67</v>
      </c>
      <c r="AK11" s="165">
        <v>-47.88</v>
      </c>
      <c r="AL11" s="165">
        <v>-66.72</v>
      </c>
      <c r="AM11" s="165">
        <v>48.67</v>
      </c>
      <c r="AN11" s="165">
        <v>48.61</v>
      </c>
      <c r="AO11" s="165">
        <v>8.4802999999999997</v>
      </c>
      <c r="AP11" s="165">
        <v>14.0229</v>
      </c>
      <c r="AQ11" s="165">
        <v>60.581299999999999</v>
      </c>
      <c r="AR11" s="165">
        <v>61.955300000000001</v>
      </c>
      <c r="AS11" s="165">
        <v>35.586300000000001</v>
      </c>
      <c r="AT11" s="165">
        <v>-45.263399999999997</v>
      </c>
      <c r="AU11" s="165">
        <v>-45.701500000000003</v>
      </c>
      <c r="AV11" s="165">
        <v>31.925799999999999</v>
      </c>
      <c r="AW11" s="165">
        <v>32.825699999999998</v>
      </c>
      <c r="AX11" s="165">
        <v>61.6798</v>
      </c>
      <c r="AY11" s="165">
        <v>62.237400000000001</v>
      </c>
      <c r="AZ11" s="165">
        <v>-21.8719</v>
      </c>
      <c r="BA11" s="165">
        <v>-25.327100000000002</v>
      </c>
      <c r="BB11" s="165">
        <v>-272.04820000000001</v>
      </c>
      <c r="BC11" s="165">
        <v>6.8798000000000004</v>
      </c>
      <c r="BD11" s="165">
        <v>-3.1</v>
      </c>
      <c r="BE11" s="165">
        <v>-3</v>
      </c>
      <c r="BF11" s="165">
        <v>49.722099999999998</v>
      </c>
      <c r="BG11" s="165">
        <v>49.241199999999999</v>
      </c>
      <c r="BH11" s="165">
        <v>-5.2393999999999998</v>
      </c>
      <c r="BI11" s="166"/>
      <c r="BJ11" s="165">
        <v>-28.031300000000002</v>
      </c>
      <c r="BK11" s="165">
        <v>5.5477999999999996</v>
      </c>
      <c r="BL11" s="166"/>
      <c r="BM11" s="165">
        <v>1.3248</v>
      </c>
      <c r="BN11" s="165">
        <v>307.74860000000001</v>
      </c>
      <c r="BO11" s="165">
        <v>94.271600000000007</v>
      </c>
      <c r="BP11" s="165">
        <v>95.004099999999994</v>
      </c>
      <c r="BQ11" s="165">
        <v>-15.8635</v>
      </c>
      <c r="BR11" s="165">
        <v>505.62700000000001</v>
      </c>
      <c r="BS11" s="166"/>
      <c r="BT11" s="165">
        <v>-83.635900000000007</v>
      </c>
      <c r="BU11" s="165">
        <v>84.917100000000005</v>
      </c>
      <c r="BV11" s="165">
        <v>82.870199999999997</v>
      </c>
      <c r="BW11" s="165">
        <v>23.63</v>
      </c>
      <c r="BX11" s="165">
        <v>23.59</v>
      </c>
      <c r="BY11" s="165">
        <v>50.59</v>
      </c>
      <c r="BZ11" s="165">
        <v>72.12</v>
      </c>
      <c r="CA11" s="165">
        <v>-107.4294</v>
      </c>
      <c r="CB11" s="165">
        <v>-106.49169999999999</v>
      </c>
      <c r="CC11" s="165">
        <v>178.1661</v>
      </c>
      <c r="CD11" s="165">
        <v>178.26900000000001</v>
      </c>
      <c r="CE11" s="165">
        <v>11.5175</v>
      </c>
      <c r="CF11" s="165">
        <v>-101.217</v>
      </c>
      <c r="CG11" s="165">
        <v>-101.4174</v>
      </c>
      <c r="CH11" s="165">
        <v>-4.0808</v>
      </c>
      <c r="CI11" s="165">
        <v>-72.165499999999994</v>
      </c>
      <c r="CJ11" s="166"/>
      <c r="CK11" s="166"/>
      <c r="CL11" s="165">
        <v>61.5</v>
      </c>
      <c r="CM11" s="165">
        <v>142.30000000000001</v>
      </c>
      <c r="CN11" s="165">
        <v>-16.78</v>
      </c>
      <c r="CO11" s="165">
        <v>21.947800000000001</v>
      </c>
      <c r="CP11" s="165">
        <v>22.688400000000001</v>
      </c>
      <c r="CQ11" s="165">
        <v>22.648399999999999</v>
      </c>
      <c r="CR11" s="165">
        <v>39.212400000000002</v>
      </c>
      <c r="CS11" s="165">
        <v>38.466999999999999</v>
      </c>
      <c r="CT11" s="165">
        <v>-19.743500000000001</v>
      </c>
      <c r="CU11" s="165">
        <v>-60.565399999999997</v>
      </c>
      <c r="CV11" s="165">
        <v>-20.440999999999999</v>
      </c>
      <c r="CW11" s="165">
        <v>13.2499</v>
      </c>
      <c r="CX11" s="165">
        <v>57.25</v>
      </c>
      <c r="CY11" s="165">
        <v>29.69</v>
      </c>
      <c r="CZ11" s="165">
        <v>33.054200000000002</v>
      </c>
      <c r="DA11" s="165">
        <v>31.645199999999999</v>
      </c>
      <c r="DB11" s="165">
        <v>23.4025</v>
      </c>
      <c r="DC11" s="166"/>
      <c r="DD11" s="165">
        <v>71.3416</v>
      </c>
      <c r="DE11" s="165">
        <v>71.703900000000004</v>
      </c>
      <c r="DF11" s="165">
        <v>-32.976500000000001</v>
      </c>
      <c r="DG11" s="166"/>
      <c r="DH11" s="165">
        <v>-12.907500000000001</v>
      </c>
      <c r="DI11" s="165">
        <v>-79.3</v>
      </c>
      <c r="DJ11" s="165">
        <v>-78.7</v>
      </c>
      <c r="DK11" s="165">
        <v>25.040600000000001</v>
      </c>
      <c r="DL11" s="165">
        <v>39.559899999999999</v>
      </c>
      <c r="DM11" s="165">
        <v>37.116700000000002</v>
      </c>
      <c r="DN11" s="165">
        <v>56.268300000000004</v>
      </c>
      <c r="DO11" s="165">
        <v>39.46</v>
      </c>
      <c r="DP11" s="165">
        <v>-2.57</v>
      </c>
      <c r="DQ11" s="165">
        <v>44.438499999999998</v>
      </c>
      <c r="DR11" s="165">
        <v>33.050600000000003</v>
      </c>
      <c r="DS11" s="165">
        <v>-17.97</v>
      </c>
      <c r="DT11" s="165">
        <v>-18.05</v>
      </c>
      <c r="DU11" s="165">
        <v>78.63</v>
      </c>
      <c r="DV11" s="165">
        <v>55.86</v>
      </c>
      <c r="DW11" s="165">
        <v>34.363599999999998</v>
      </c>
      <c r="DX11" s="165">
        <v>33.072699999999998</v>
      </c>
      <c r="DY11" s="165">
        <v>-110.28700000000001</v>
      </c>
      <c r="DZ11" s="165">
        <v>-107.0273</v>
      </c>
      <c r="EA11" s="165">
        <v>93.005399999999995</v>
      </c>
      <c r="EB11" s="165">
        <v>53.060099999999998</v>
      </c>
      <c r="EC11" s="165">
        <v>51.917000000000002</v>
      </c>
      <c r="ED11" s="165">
        <v>52.840600000000002</v>
      </c>
      <c r="EE11" s="165">
        <v>5.0711000000000004</v>
      </c>
      <c r="EF11" s="165">
        <v>-8.5797000000000008</v>
      </c>
      <c r="EG11" s="165">
        <v>-31.027000000000001</v>
      </c>
      <c r="EH11" s="165">
        <v>25.679200000000002</v>
      </c>
      <c r="EI11" s="165">
        <v>-204.2741</v>
      </c>
      <c r="EJ11" s="166"/>
      <c r="EK11" s="165">
        <v>-33.148499999999999</v>
      </c>
      <c r="EL11" s="165">
        <v>-30.996700000000001</v>
      </c>
      <c r="EM11" s="165">
        <v>87.280600000000007</v>
      </c>
      <c r="EN11" s="165">
        <v>-32.227699999999999</v>
      </c>
      <c r="EO11" s="165">
        <v>-30.039400000000001</v>
      </c>
      <c r="EP11" s="165">
        <v>21.552</v>
      </c>
      <c r="EQ11" s="165">
        <v>-95.429100000000005</v>
      </c>
      <c r="ER11" s="165">
        <v>-96.8001</v>
      </c>
      <c r="ES11" s="165">
        <v>45.55</v>
      </c>
      <c r="ET11" s="166"/>
      <c r="EU11" s="165">
        <v>-3.15</v>
      </c>
      <c r="EV11" s="166"/>
      <c r="EW11" s="165">
        <v>13.331899999999999</v>
      </c>
      <c r="EX11" s="165">
        <v>-116.4688</v>
      </c>
      <c r="EY11" s="165">
        <v>-35.001100000000001</v>
      </c>
      <c r="EZ11" s="165">
        <v>-34.134</v>
      </c>
      <c r="FA11" s="165">
        <v>14.266500000000001</v>
      </c>
      <c r="FB11" s="165">
        <v>11.381</v>
      </c>
      <c r="FC11" s="165">
        <v>-44.5824</v>
      </c>
      <c r="FD11" s="165">
        <v>17.9133</v>
      </c>
      <c r="FE11" s="166"/>
      <c r="FF11" s="165">
        <v>17.393000000000001</v>
      </c>
      <c r="FG11" s="165">
        <v>40.007100000000001</v>
      </c>
      <c r="FH11" s="165">
        <v>40.032899999999998</v>
      </c>
      <c r="FI11" s="165">
        <v>38.927199999999999</v>
      </c>
      <c r="FJ11" s="165">
        <v>107.8419</v>
      </c>
      <c r="FK11" s="165">
        <v>107.3395</v>
      </c>
      <c r="FL11" s="165">
        <v>-127.43429999999999</v>
      </c>
      <c r="FM11" s="165">
        <v>112.4645</v>
      </c>
      <c r="FN11" s="165">
        <v>112.2209</v>
      </c>
      <c r="FO11" s="165">
        <v>-99.670500000000004</v>
      </c>
      <c r="FP11" s="165">
        <v>-84.687100000000001</v>
      </c>
      <c r="FQ11" s="167">
        <v>-25.13</v>
      </c>
      <c r="FR11" s="166"/>
      <c r="FS11" s="165">
        <v>13.8729</v>
      </c>
      <c r="FT11" s="166"/>
      <c r="FU11" s="166"/>
      <c r="FV11" s="166"/>
      <c r="FW11" s="165">
        <v>-42.413200000000003</v>
      </c>
      <c r="FX11" s="166"/>
      <c r="FY11" s="165">
        <v>-15.468</v>
      </c>
      <c r="FZ11" s="165">
        <v>4.2140000000000004</v>
      </c>
      <c r="GA11" s="166"/>
      <c r="GB11" s="165">
        <v>26.91</v>
      </c>
      <c r="GC11" s="165">
        <v>85.663799999999995</v>
      </c>
      <c r="GD11" s="165">
        <v>100.5727</v>
      </c>
      <c r="GE11" s="165">
        <v>14.36</v>
      </c>
      <c r="GF11" s="165">
        <v>74.850499999999997</v>
      </c>
      <c r="GG11" s="165">
        <v>24.7</v>
      </c>
      <c r="GH11" s="165">
        <v>-7.4127999999999998</v>
      </c>
      <c r="GI11" s="165">
        <v>-4.9358000000000004</v>
      </c>
      <c r="GJ11" s="165">
        <v>-5.3760000000000003</v>
      </c>
      <c r="GK11" s="165">
        <v>1.3531</v>
      </c>
      <c r="GL11" s="166"/>
      <c r="GM11" s="166"/>
      <c r="GN11" s="165">
        <v>-15.262600000000001</v>
      </c>
      <c r="GO11" s="165">
        <v>-14.561299999999999</v>
      </c>
      <c r="GP11" s="165">
        <v>20.010200000000001</v>
      </c>
      <c r="GQ11" s="165">
        <v>15.213699999999999</v>
      </c>
      <c r="GR11" s="165">
        <v>57.315100000000001</v>
      </c>
      <c r="GS11" s="165">
        <v>57.434899999999999</v>
      </c>
      <c r="GT11" s="165">
        <v>-132.58690000000001</v>
      </c>
      <c r="GU11" s="165">
        <v>-19.766999999999999</v>
      </c>
      <c r="GV11" s="165">
        <v>39.933999999999997</v>
      </c>
      <c r="GW11" s="165">
        <v>8.5436999999999994</v>
      </c>
      <c r="GX11" s="165">
        <v>11.1685</v>
      </c>
      <c r="GY11" s="165">
        <v>3.6232000000000002</v>
      </c>
      <c r="GZ11" s="165">
        <v>3.2273999999999998</v>
      </c>
      <c r="HA11" s="165">
        <v>13</v>
      </c>
      <c r="HB11" s="165">
        <v>69.967699999999994</v>
      </c>
      <c r="HC11" s="165">
        <v>70.323400000000007</v>
      </c>
      <c r="HD11" s="166"/>
      <c r="HE11" s="166"/>
      <c r="HF11" s="165">
        <v>-612.05219999999997</v>
      </c>
      <c r="HG11" s="165">
        <v>614.59169999999995</v>
      </c>
      <c r="HH11" s="165">
        <v>213.8306</v>
      </c>
      <c r="HI11" s="165">
        <v>-69.210099999999997</v>
      </c>
      <c r="HJ11" s="165">
        <v>-67.237200000000001</v>
      </c>
      <c r="HK11" s="165">
        <v>-67.664100000000005</v>
      </c>
      <c r="HL11" s="165">
        <v>-61.738599999999998</v>
      </c>
      <c r="HM11" s="165">
        <v>53.51</v>
      </c>
      <c r="HN11" s="165">
        <v>53.466500000000003</v>
      </c>
      <c r="HO11" s="165">
        <v>-63.3185</v>
      </c>
      <c r="HP11" s="165">
        <v>-62.041699999999999</v>
      </c>
      <c r="HQ11" s="165">
        <v>7.2977999999999996</v>
      </c>
      <c r="HR11" s="165">
        <v>7.1109999999999998</v>
      </c>
      <c r="HS11" s="165">
        <v>-60.093400000000003</v>
      </c>
      <c r="HT11" s="165">
        <v>-60.378</v>
      </c>
      <c r="HU11" s="165">
        <v>68.02</v>
      </c>
      <c r="HV11" s="165">
        <v>67.540000000000006</v>
      </c>
      <c r="HW11" s="165">
        <v>13.1</v>
      </c>
      <c r="HX11" s="165">
        <v>12</v>
      </c>
      <c r="HY11" s="165">
        <v>21.534600000000001</v>
      </c>
      <c r="HZ11" s="165">
        <v>31.04</v>
      </c>
      <c r="IA11" s="165">
        <v>-410.82159999999999</v>
      </c>
      <c r="IB11" s="165">
        <v>107.02679999999999</v>
      </c>
      <c r="IC11" s="165">
        <v>107.4171</v>
      </c>
      <c r="ID11" s="166"/>
      <c r="IE11" s="165">
        <v>-36.5</v>
      </c>
      <c r="IF11" s="165">
        <v>-4.5999999999999996</v>
      </c>
      <c r="IG11" s="165">
        <v>-5</v>
      </c>
      <c r="IH11" s="166"/>
      <c r="II11" s="166"/>
      <c r="IJ11" s="165">
        <v>-208.40639999999999</v>
      </c>
      <c r="IK11" s="165">
        <v>226.91849999999999</v>
      </c>
      <c r="IL11" s="165">
        <v>0</v>
      </c>
      <c r="IM11" s="165">
        <v>-30.063800000000001</v>
      </c>
      <c r="IN11" s="165">
        <v>-0.1348</v>
      </c>
      <c r="IO11" s="166"/>
      <c r="IP11" s="165">
        <v>-39.333799999999997</v>
      </c>
      <c r="IQ11" s="165">
        <v>-21.698499999999999</v>
      </c>
      <c r="IR11" s="165">
        <v>154.90819999999999</v>
      </c>
      <c r="IS11" s="165">
        <v>38.440199999999997</v>
      </c>
      <c r="IT11" s="165">
        <v>141.95259999999999</v>
      </c>
      <c r="IU11" s="165">
        <v>142.416</v>
      </c>
      <c r="IV11" s="165">
        <v>22.672000000000001</v>
      </c>
      <c r="IW11" s="165">
        <v>-4.3141999999999996</v>
      </c>
      <c r="IX11" s="165">
        <v>-155.20249999999999</v>
      </c>
      <c r="IY11" s="165">
        <v>-156.89920000000001</v>
      </c>
      <c r="IZ11" s="165">
        <v>161.2533</v>
      </c>
      <c r="JA11" s="165">
        <v>-13.0259</v>
      </c>
      <c r="JB11" s="165">
        <v>39.201099999999997</v>
      </c>
      <c r="JC11" s="165">
        <v>7.2</v>
      </c>
      <c r="JD11" s="165">
        <v>1.2729999999999999</v>
      </c>
      <c r="JE11" s="165">
        <v>1.2749999999999999</v>
      </c>
      <c r="JF11" s="165">
        <v>-7.52</v>
      </c>
      <c r="JG11" s="165">
        <v>-17.68</v>
      </c>
      <c r="JH11" s="166"/>
      <c r="JI11" s="165">
        <v>17.579899999999999</v>
      </c>
      <c r="JJ11" s="165">
        <v>-26.631599999999999</v>
      </c>
      <c r="JK11" s="165">
        <v>-41.866199999999999</v>
      </c>
      <c r="JL11" s="165">
        <v>22.8</v>
      </c>
      <c r="JM11" s="165">
        <v>56.377000000000002</v>
      </c>
      <c r="JN11" s="165">
        <v>55.627000000000002</v>
      </c>
      <c r="JO11" s="166"/>
      <c r="JP11" s="166"/>
      <c r="JQ11" s="165">
        <v>32.917299999999997</v>
      </c>
      <c r="JR11" s="165">
        <v>32.308399999999999</v>
      </c>
      <c r="JS11" s="165">
        <v>33.058599999999998</v>
      </c>
      <c r="JT11" s="166"/>
      <c r="JU11" s="165">
        <v>37</v>
      </c>
      <c r="JV11" s="165">
        <v>22.482700000000001</v>
      </c>
      <c r="JW11" s="165">
        <v>5.93</v>
      </c>
      <c r="JX11" s="166"/>
      <c r="JY11" s="165">
        <v>-63.866999999999997</v>
      </c>
      <c r="JZ11" s="165">
        <v>84.9191</v>
      </c>
      <c r="KA11" s="165">
        <v>70.095399999999998</v>
      </c>
      <c r="KB11" s="165">
        <v>-63.9925</v>
      </c>
      <c r="KC11" s="165">
        <v>-83.321700000000007</v>
      </c>
      <c r="KD11" s="165">
        <v>61.133400000000002</v>
      </c>
      <c r="KE11" s="165">
        <v>21.163399999999999</v>
      </c>
      <c r="KF11" s="165">
        <v>-53.2</v>
      </c>
      <c r="KG11" s="165">
        <v>53.5</v>
      </c>
      <c r="KH11" s="165">
        <v>-386.66090000000003</v>
      </c>
      <c r="KI11" s="165">
        <v>586.00980000000004</v>
      </c>
    </row>
    <row r="12" spans="1:295" ht="18" customHeight="1" x14ac:dyDescent="0.25">
      <c r="A12" s="161" t="s">
        <v>633</v>
      </c>
      <c r="B12" s="161" t="s">
        <v>637</v>
      </c>
      <c r="C12" s="165">
        <v>0</v>
      </c>
      <c r="D12" s="165">
        <v>7.3300999999999998</v>
      </c>
      <c r="E12" s="165">
        <v>-12.419499999999999</v>
      </c>
      <c r="F12" s="165">
        <v>-32.731299999999997</v>
      </c>
      <c r="G12" s="165">
        <v>21.098099999999999</v>
      </c>
      <c r="H12" s="166"/>
      <c r="I12" s="165">
        <v>36.116399999999999</v>
      </c>
      <c r="J12" s="165">
        <v>-55.600900000000003</v>
      </c>
      <c r="K12" s="165">
        <v>50.761400000000002</v>
      </c>
      <c r="L12" s="165">
        <v>25.537199999999999</v>
      </c>
      <c r="M12" s="165">
        <v>25.02</v>
      </c>
      <c r="N12" s="165">
        <v>2.2200000000000002</v>
      </c>
      <c r="O12" s="167">
        <v>-28.6</v>
      </c>
      <c r="P12" s="166"/>
      <c r="Q12" s="165">
        <v>9.9359999999999999</v>
      </c>
      <c r="R12" s="165">
        <v>-22</v>
      </c>
      <c r="S12" s="165">
        <v>14.331799999999999</v>
      </c>
      <c r="T12" s="165">
        <v>31.3188</v>
      </c>
      <c r="U12" s="165">
        <v>11.6945</v>
      </c>
      <c r="V12" s="165">
        <v>11.7035</v>
      </c>
      <c r="W12" s="165">
        <v>19.628499999999999</v>
      </c>
      <c r="X12" s="165">
        <v>17.8386</v>
      </c>
      <c r="Y12" s="165">
        <v>6.0021000000000004</v>
      </c>
      <c r="Z12" s="165">
        <v>7.8289999999999997</v>
      </c>
      <c r="AA12" s="166"/>
      <c r="AB12" s="166"/>
      <c r="AC12" s="165">
        <v>-60.5</v>
      </c>
      <c r="AD12" s="165">
        <v>-60.94</v>
      </c>
      <c r="AE12" s="166"/>
      <c r="AF12" s="165">
        <v>-2.2200000000000002</v>
      </c>
      <c r="AG12" s="165">
        <v>28.6</v>
      </c>
      <c r="AH12" s="165">
        <v>7.0640000000000001</v>
      </c>
      <c r="AI12" s="165">
        <v>0.16900000000000001</v>
      </c>
      <c r="AJ12" s="167">
        <v>-43.95</v>
      </c>
      <c r="AK12" s="165">
        <v>-43.66</v>
      </c>
      <c r="AL12" s="165">
        <v>-72.03</v>
      </c>
      <c r="AM12" s="165">
        <v>43.95</v>
      </c>
      <c r="AN12" s="165">
        <v>44.36</v>
      </c>
      <c r="AO12" s="165">
        <v>7.6784999999999997</v>
      </c>
      <c r="AP12" s="165">
        <v>14.3226</v>
      </c>
      <c r="AQ12" s="165">
        <v>58.800899999999999</v>
      </c>
      <c r="AR12" s="165">
        <v>58.664000000000001</v>
      </c>
      <c r="AS12" s="165">
        <v>36.026699999999998</v>
      </c>
      <c r="AT12" s="165">
        <v>-47.286799999999999</v>
      </c>
      <c r="AU12" s="165">
        <v>-46.886800000000001</v>
      </c>
      <c r="AV12" s="165">
        <v>37.7864</v>
      </c>
      <c r="AW12" s="165">
        <v>31.508500000000002</v>
      </c>
      <c r="AX12" s="165">
        <v>61.026899999999998</v>
      </c>
      <c r="AY12" s="165">
        <v>62.420200000000001</v>
      </c>
      <c r="AZ12" s="165">
        <v>-16.370999999999999</v>
      </c>
      <c r="BA12" s="165">
        <v>-19.417999999999999</v>
      </c>
      <c r="BB12" s="165">
        <v>-277.03339999999997</v>
      </c>
      <c r="BC12" s="165">
        <v>6.4866000000000001</v>
      </c>
      <c r="BD12" s="165">
        <v>-3.1</v>
      </c>
      <c r="BE12" s="165">
        <v>-2.9</v>
      </c>
      <c r="BF12" s="165">
        <v>50.009700000000002</v>
      </c>
      <c r="BG12" s="165">
        <v>50.700899999999997</v>
      </c>
      <c r="BH12" s="165">
        <v>-4.8335999999999997</v>
      </c>
      <c r="BI12" s="166"/>
      <c r="BJ12" s="165">
        <v>-38.979999999999997</v>
      </c>
      <c r="BK12" s="165">
        <v>5.3182</v>
      </c>
      <c r="BL12" s="166"/>
      <c r="BM12" s="165">
        <v>1.3767</v>
      </c>
      <c r="BN12" s="165">
        <v>311.6549</v>
      </c>
      <c r="BO12" s="165">
        <v>90.273700000000005</v>
      </c>
      <c r="BP12" s="165">
        <v>90.548400000000001</v>
      </c>
      <c r="BQ12" s="165">
        <v>-17.147300000000001</v>
      </c>
      <c r="BR12" s="165">
        <v>497.86149999999998</v>
      </c>
      <c r="BS12" s="166"/>
      <c r="BT12" s="165">
        <v>-98.845600000000005</v>
      </c>
      <c r="BU12" s="165">
        <v>100.5112</v>
      </c>
      <c r="BV12" s="165">
        <v>79.736599999999996</v>
      </c>
      <c r="BW12" s="165">
        <v>22.85</v>
      </c>
      <c r="BX12" s="165">
        <v>22.46</v>
      </c>
      <c r="BY12" s="165">
        <v>48.53</v>
      </c>
      <c r="BZ12" s="165">
        <v>71.349999999999994</v>
      </c>
      <c r="CA12" s="165">
        <v>-101.26739999999999</v>
      </c>
      <c r="CB12" s="165">
        <v>-100.9995</v>
      </c>
      <c r="CC12" s="165">
        <v>173.5017</v>
      </c>
      <c r="CD12" s="165">
        <v>173.92089999999999</v>
      </c>
      <c r="CE12" s="165">
        <v>13.002800000000001</v>
      </c>
      <c r="CF12" s="165">
        <v>-99.593500000000006</v>
      </c>
      <c r="CG12" s="165">
        <v>-98.820499999999996</v>
      </c>
      <c r="CH12" s="165">
        <v>-1.4550000000000001</v>
      </c>
      <c r="CI12" s="165">
        <v>-62.491199999999999</v>
      </c>
      <c r="CJ12" s="166"/>
      <c r="CK12" s="166"/>
      <c r="CL12" s="165">
        <v>71</v>
      </c>
      <c r="CM12" s="165">
        <v>124.4</v>
      </c>
      <c r="CN12" s="165">
        <v>-16.21</v>
      </c>
      <c r="CO12" s="165">
        <v>23.654499999999999</v>
      </c>
      <c r="CP12" s="165">
        <v>24.130500000000001</v>
      </c>
      <c r="CQ12" s="165">
        <v>24.234000000000002</v>
      </c>
      <c r="CR12" s="165">
        <v>40.286099999999998</v>
      </c>
      <c r="CS12" s="165">
        <v>39.474200000000003</v>
      </c>
      <c r="CT12" s="165">
        <v>-21.3371</v>
      </c>
      <c r="CU12" s="165">
        <v>-57.0991</v>
      </c>
      <c r="CV12" s="165">
        <v>-25.863399999999999</v>
      </c>
      <c r="CW12" s="165">
        <v>12.627599999999999</v>
      </c>
      <c r="CX12" s="165">
        <v>54.75</v>
      </c>
      <c r="CY12" s="165">
        <v>28.77</v>
      </c>
      <c r="CZ12" s="165">
        <v>32.5854</v>
      </c>
      <c r="DA12" s="165">
        <v>30.766300000000001</v>
      </c>
      <c r="DB12" s="165">
        <v>23.126200000000001</v>
      </c>
      <c r="DC12" s="166"/>
      <c r="DD12" s="165">
        <v>62.404600000000002</v>
      </c>
      <c r="DE12" s="165">
        <v>62.096299999999999</v>
      </c>
      <c r="DF12" s="165">
        <v>-41.814900000000002</v>
      </c>
      <c r="DG12" s="166"/>
      <c r="DH12" s="165">
        <v>-12.7437</v>
      </c>
      <c r="DI12" s="165">
        <v>-81.7</v>
      </c>
      <c r="DJ12" s="165">
        <v>-81</v>
      </c>
      <c r="DK12" s="165">
        <v>24.782399999999999</v>
      </c>
      <c r="DL12" s="165">
        <v>38.388100000000001</v>
      </c>
      <c r="DM12" s="165">
        <v>35.238100000000003</v>
      </c>
      <c r="DN12" s="165">
        <v>54.5105</v>
      </c>
      <c r="DO12" s="165">
        <v>38.24</v>
      </c>
      <c r="DP12" s="165">
        <v>-2.33</v>
      </c>
      <c r="DQ12" s="165">
        <v>45.554499999999997</v>
      </c>
      <c r="DR12" s="165">
        <v>41.089799999999997</v>
      </c>
      <c r="DS12" s="165">
        <v>-18.059999999999999</v>
      </c>
      <c r="DT12" s="165">
        <v>-18.190000000000001</v>
      </c>
      <c r="DU12" s="165">
        <v>76.14</v>
      </c>
      <c r="DV12" s="165">
        <v>53.84</v>
      </c>
      <c r="DW12" s="165">
        <v>42.563600000000001</v>
      </c>
      <c r="DX12" s="165">
        <v>41.309100000000001</v>
      </c>
      <c r="DY12" s="165">
        <v>-105.4148</v>
      </c>
      <c r="DZ12" s="165">
        <v>-102.8455</v>
      </c>
      <c r="EA12" s="165">
        <v>95.513000000000005</v>
      </c>
      <c r="EB12" s="165">
        <v>57.121600000000001</v>
      </c>
      <c r="EC12" s="165">
        <v>55.148499999999999</v>
      </c>
      <c r="ED12" s="165">
        <v>56.168100000000003</v>
      </c>
      <c r="EE12" s="165">
        <v>7.2652999999999999</v>
      </c>
      <c r="EF12" s="165">
        <v>-5.7923</v>
      </c>
      <c r="EG12" s="165">
        <v>-30.908000000000001</v>
      </c>
      <c r="EH12" s="165">
        <v>28.1236</v>
      </c>
      <c r="EI12" s="165">
        <v>-195.97069999999999</v>
      </c>
      <c r="EJ12" s="166"/>
      <c r="EK12" s="165">
        <v>-33.233499999999999</v>
      </c>
      <c r="EL12" s="165">
        <v>-31.324300000000001</v>
      </c>
      <c r="EM12" s="165">
        <v>83.489699999999999</v>
      </c>
      <c r="EN12" s="165">
        <v>-27.730599999999999</v>
      </c>
      <c r="EO12" s="165">
        <v>-26.8644</v>
      </c>
      <c r="EP12" s="165">
        <v>23.088000000000001</v>
      </c>
      <c r="EQ12" s="165">
        <v>-95.082700000000003</v>
      </c>
      <c r="ER12" s="165">
        <v>-97.291399999999996</v>
      </c>
      <c r="ES12" s="165">
        <v>42.338000000000001</v>
      </c>
      <c r="ET12" s="166"/>
      <c r="EU12" s="165">
        <v>-3.47</v>
      </c>
      <c r="EV12" s="166"/>
      <c r="EW12" s="165">
        <v>13.041399999999999</v>
      </c>
      <c r="EX12" s="165">
        <v>-107.42230000000001</v>
      </c>
      <c r="EY12" s="165">
        <v>-34.552700000000002</v>
      </c>
      <c r="EZ12" s="165">
        <v>-33.578099999999999</v>
      </c>
      <c r="FA12" s="165">
        <v>13.854100000000001</v>
      </c>
      <c r="FB12" s="165">
        <v>8.3706999999999994</v>
      </c>
      <c r="FC12" s="165">
        <v>-42.551600000000001</v>
      </c>
      <c r="FD12" s="165">
        <v>17.450199999999999</v>
      </c>
      <c r="FE12" s="166"/>
      <c r="FF12" s="165">
        <v>17.437999999999999</v>
      </c>
      <c r="FG12" s="165">
        <v>39.638599999999997</v>
      </c>
      <c r="FH12" s="165">
        <v>40.2562</v>
      </c>
      <c r="FI12" s="165">
        <v>37.883400000000002</v>
      </c>
      <c r="FJ12" s="165">
        <v>102.3158</v>
      </c>
      <c r="FK12" s="165">
        <v>101.646</v>
      </c>
      <c r="FL12" s="165">
        <v>-115.7123</v>
      </c>
      <c r="FM12" s="165">
        <v>108.5633</v>
      </c>
      <c r="FN12" s="165">
        <v>107.2685</v>
      </c>
      <c r="FO12" s="165">
        <v>-88.182299999999998</v>
      </c>
      <c r="FP12" s="165">
        <v>-72.476100000000002</v>
      </c>
      <c r="FQ12" s="167">
        <v>-25.86</v>
      </c>
      <c r="FR12" s="166"/>
      <c r="FS12" s="165">
        <v>13.877800000000001</v>
      </c>
      <c r="FT12" s="166"/>
      <c r="FU12" s="166"/>
      <c r="FV12" s="166"/>
      <c r="FW12" s="165">
        <v>-39.691400000000002</v>
      </c>
      <c r="FX12" s="166"/>
      <c r="FY12" s="165">
        <v>-15.647</v>
      </c>
      <c r="FZ12" s="165">
        <v>4.3460000000000001</v>
      </c>
      <c r="GA12" s="165">
        <v>10.789400000000001</v>
      </c>
      <c r="GB12" s="165">
        <v>28.72</v>
      </c>
      <c r="GC12" s="165">
        <v>73.3476</v>
      </c>
      <c r="GD12" s="165">
        <v>90.825299999999999</v>
      </c>
      <c r="GE12" s="165">
        <v>15.01</v>
      </c>
      <c r="GF12" s="165">
        <v>78.778400000000005</v>
      </c>
      <c r="GG12" s="165">
        <v>27.5</v>
      </c>
      <c r="GH12" s="165">
        <v>-18.4786</v>
      </c>
      <c r="GI12" s="165">
        <v>3.3050000000000002</v>
      </c>
      <c r="GJ12" s="165">
        <v>3.5703999999999998</v>
      </c>
      <c r="GK12" s="165">
        <v>1.3099000000000001</v>
      </c>
      <c r="GL12" s="166"/>
      <c r="GM12" s="166"/>
      <c r="GN12" s="165">
        <v>-13.3161</v>
      </c>
      <c r="GO12" s="165">
        <v>-26.353999999999999</v>
      </c>
      <c r="GP12" s="165">
        <v>20.2042</v>
      </c>
      <c r="GQ12" s="165">
        <v>27.358799999999999</v>
      </c>
      <c r="GR12" s="165">
        <v>57.075299999999999</v>
      </c>
      <c r="GS12" s="165">
        <v>58.349299999999999</v>
      </c>
      <c r="GT12" s="165">
        <v>-146.773</v>
      </c>
      <c r="GU12" s="165">
        <v>-18.700199999999999</v>
      </c>
      <c r="GV12" s="165">
        <v>34.777900000000002</v>
      </c>
      <c r="GW12" s="165">
        <v>-32.9831</v>
      </c>
      <c r="GX12" s="165">
        <v>13.0471</v>
      </c>
      <c r="GY12" s="165">
        <v>3.3496999999999999</v>
      </c>
      <c r="GZ12" s="165">
        <v>3.0270000000000001</v>
      </c>
      <c r="HA12" s="165">
        <v>14.462899999999999</v>
      </c>
      <c r="HB12" s="165">
        <v>67.584299999999999</v>
      </c>
      <c r="HC12" s="165">
        <v>69.033600000000007</v>
      </c>
      <c r="HD12" s="166"/>
      <c r="HE12" s="166"/>
      <c r="HF12" s="166"/>
      <c r="HG12" s="166"/>
      <c r="HH12" s="165">
        <v>220.2989</v>
      </c>
      <c r="HI12" s="165">
        <v>-68.187299999999993</v>
      </c>
      <c r="HJ12" s="165">
        <v>-66.137500000000003</v>
      </c>
      <c r="HK12" s="165">
        <v>-67.139799999999994</v>
      </c>
      <c r="HL12" s="165">
        <v>-60.490499999999997</v>
      </c>
      <c r="HM12" s="165">
        <v>50.806100000000001</v>
      </c>
      <c r="HN12" s="165">
        <v>48.849800000000002</v>
      </c>
      <c r="HO12" s="166"/>
      <c r="HP12" s="166"/>
      <c r="HQ12" s="165">
        <v>5.6059000000000001</v>
      </c>
      <c r="HR12" s="165">
        <v>5.2873000000000001</v>
      </c>
      <c r="HS12" s="165">
        <v>-59.872</v>
      </c>
      <c r="HT12" s="165">
        <v>-60.190600000000003</v>
      </c>
      <c r="HU12" s="165">
        <v>66.040000000000006</v>
      </c>
      <c r="HV12" s="165">
        <v>65.66</v>
      </c>
      <c r="HW12" s="165">
        <v>11.4</v>
      </c>
      <c r="HX12" s="165">
        <v>12.4</v>
      </c>
      <c r="HY12" s="165">
        <v>21.720500000000001</v>
      </c>
      <c r="HZ12" s="165">
        <v>30.72</v>
      </c>
      <c r="IA12" s="165">
        <v>-398.78829999999999</v>
      </c>
      <c r="IB12" s="165">
        <v>101.831</v>
      </c>
      <c r="IC12" s="165">
        <v>101.9122</v>
      </c>
      <c r="ID12" s="165">
        <v>13.4</v>
      </c>
      <c r="IE12" s="165">
        <v>-35.299999999999997</v>
      </c>
      <c r="IF12" s="165">
        <v>-3.7</v>
      </c>
      <c r="IG12" s="165">
        <v>-3.6</v>
      </c>
      <c r="IH12" s="166"/>
      <c r="II12" s="166"/>
      <c r="IJ12" s="165">
        <v>-216.67349999999999</v>
      </c>
      <c r="IK12" s="165">
        <v>218.125</v>
      </c>
      <c r="IL12" s="165">
        <v>0</v>
      </c>
      <c r="IM12" s="165">
        <v>-40.0062</v>
      </c>
      <c r="IN12" s="165">
        <v>-13.232799999999999</v>
      </c>
      <c r="IO12" s="166"/>
      <c r="IP12" s="165">
        <v>-44.844000000000001</v>
      </c>
      <c r="IQ12" s="165">
        <v>-20.598600000000001</v>
      </c>
      <c r="IR12" s="165">
        <v>162.06200000000001</v>
      </c>
      <c r="IS12" s="165">
        <v>45.984400000000001</v>
      </c>
      <c r="IT12" s="165">
        <v>138.1944</v>
      </c>
      <c r="IU12" s="165">
        <v>137.20359999999999</v>
      </c>
      <c r="IV12" s="165">
        <v>17.586099999999998</v>
      </c>
      <c r="IW12" s="165">
        <v>8.1174999999999997</v>
      </c>
      <c r="IX12" s="165">
        <v>-161.196</v>
      </c>
      <c r="IY12" s="165">
        <v>-155.4776</v>
      </c>
      <c r="IZ12" s="165">
        <v>154.16630000000001</v>
      </c>
      <c r="JA12" s="165">
        <v>-12.918699999999999</v>
      </c>
      <c r="JB12" s="165">
        <v>42.993299999999998</v>
      </c>
      <c r="JC12" s="165">
        <v>6.88</v>
      </c>
      <c r="JD12" s="165">
        <v>1.3180000000000001</v>
      </c>
      <c r="JE12" s="165">
        <v>1.3080000000000001</v>
      </c>
      <c r="JF12" s="165">
        <v>-6.8</v>
      </c>
      <c r="JG12" s="165">
        <v>-16.72</v>
      </c>
      <c r="JH12" s="166"/>
      <c r="JI12" s="165">
        <v>18.2544</v>
      </c>
      <c r="JJ12" s="165">
        <v>-25.868600000000001</v>
      </c>
      <c r="JK12" s="165">
        <v>-41.5152</v>
      </c>
      <c r="JL12" s="165">
        <v>22.2</v>
      </c>
      <c r="JM12" s="165">
        <v>52.491999999999997</v>
      </c>
      <c r="JN12" s="165">
        <v>52.39</v>
      </c>
      <c r="JO12" s="166"/>
      <c r="JP12" s="166"/>
      <c r="JQ12" s="165">
        <v>33.063600000000001</v>
      </c>
      <c r="JR12" s="165">
        <v>32.637500000000003</v>
      </c>
      <c r="JS12" s="165">
        <v>33.134799999999998</v>
      </c>
      <c r="JT12" s="166"/>
      <c r="JU12" s="165">
        <v>35.799999999999997</v>
      </c>
      <c r="JV12" s="165">
        <v>22.665600000000001</v>
      </c>
      <c r="JW12" s="165">
        <v>5.75</v>
      </c>
      <c r="JX12" s="166"/>
      <c r="JY12" s="165">
        <v>-59.795200000000001</v>
      </c>
      <c r="JZ12" s="165">
        <v>84.844700000000003</v>
      </c>
      <c r="KA12" s="165">
        <v>68.458600000000004</v>
      </c>
      <c r="KB12" s="165">
        <v>-58.944400000000002</v>
      </c>
      <c r="KC12" s="165">
        <v>-82.873400000000004</v>
      </c>
      <c r="KD12" s="165">
        <v>59.911299999999997</v>
      </c>
      <c r="KE12" s="165">
        <v>22.1572</v>
      </c>
      <c r="KF12" s="165">
        <v>-52.3</v>
      </c>
      <c r="KG12" s="165">
        <v>52</v>
      </c>
      <c r="KH12" s="165">
        <v>-381.57580000000002</v>
      </c>
      <c r="KI12" s="165">
        <v>574.80870000000004</v>
      </c>
    </row>
    <row r="13" spans="1:295" ht="18" customHeight="1" x14ac:dyDescent="0.25">
      <c r="A13" s="161" t="s">
        <v>633</v>
      </c>
      <c r="B13" s="161" t="s">
        <v>638</v>
      </c>
      <c r="C13" s="165">
        <v>0</v>
      </c>
      <c r="D13" s="165">
        <v>6.6379000000000001</v>
      </c>
      <c r="E13" s="165">
        <v>-11.8276</v>
      </c>
      <c r="F13" s="165">
        <v>-32.704300000000003</v>
      </c>
      <c r="G13" s="165">
        <v>20.544499999999999</v>
      </c>
      <c r="H13" s="166"/>
      <c r="I13" s="165">
        <v>35.383299999999998</v>
      </c>
      <c r="J13" s="165">
        <v>-54.1629</v>
      </c>
      <c r="K13" s="165">
        <v>49.7881</v>
      </c>
      <c r="L13" s="165">
        <v>25.185199999999998</v>
      </c>
      <c r="M13" s="165">
        <v>24.4084</v>
      </c>
      <c r="N13" s="165">
        <v>4.4400000000000004</v>
      </c>
      <c r="O13" s="167">
        <v>-28.6</v>
      </c>
      <c r="P13" s="166"/>
      <c r="Q13" s="165">
        <v>9.9359999999999999</v>
      </c>
      <c r="R13" s="165">
        <v>-22</v>
      </c>
      <c r="S13" s="165">
        <v>13.7296</v>
      </c>
      <c r="T13" s="165">
        <v>27.0322</v>
      </c>
      <c r="U13" s="165">
        <v>11.555199999999999</v>
      </c>
      <c r="V13" s="165">
        <v>11.803100000000001</v>
      </c>
      <c r="W13" s="165">
        <v>20.173300000000001</v>
      </c>
      <c r="X13" s="165">
        <v>17.6234</v>
      </c>
      <c r="Y13" s="165">
        <v>5.7366999999999999</v>
      </c>
      <c r="Z13" s="165">
        <v>8.0349000000000004</v>
      </c>
      <c r="AA13" s="166"/>
      <c r="AB13" s="166"/>
      <c r="AC13" s="165">
        <v>-59.88</v>
      </c>
      <c r="AD13" s="165">
        <v>-59.48</v>
      </c>
      <c r="AE13" s="166"/>
      <c r="AF13" s="165">
        <v>-4.4400000000000004</v>
      </c>
      <c r="AG13" s="165">
        <v>28.6</v>
      </c>
      <c r="AH13" s="165">
        <v>7.5190000000000001</v>
      </c>
      <c r="AI13" s="165">
        <v>0.17299999999999999</v>
      </c>
      <c r="AJ13" s="167">
        <v>-42.52</v>
      </c>
      <c r="AK13" s="165">
        <v>-41.99</v>
      </c>
      <c r="AL13" s="165">
        <v>-72.77</v>
      </c>
      <c r="AM13" s="165">
        <v>42.52</v>
      </c>
      <c r="AN13" s="165">
        <v>42.82</v>
      </c>
      <c r="AO13" s="165">
        <v>7.7375999999999996</v>
      </c>
      <c r="AP13" s="165">
        <v>14.729900000000001</v>
      </c>
      <c r="AQ13" s="165">
        <v>58.0289</v>
      </c>
      <c r="AR13" s="165">
        <v>60.1509</v>
      </c>
      <c r="AS13" s="165">
        <v>35.228900000000003</v>
      </c>
      <c r="AT13" s="165">
        <v>-44.917900000000003</v>
      </c>
      <c r="AU13" s="165">
        <v>-44.619599999999998</v>
      </c>
      <c r="AV13" s="165">
        <v>29.4861</v>
      </c>
      <c r="AW13" s="165">
        <v>33.287300000000002</v>
      </c>
      <c r="AX13" s="165">
        <v>59.8932</v>
      </c>
      <c r="AY13" s="165">
        <v>61.1798</v>
      </c>
      <c r="AZ13" s="165">
        <v>-21.654399999999999</v>
      </c>
      <c r="BA13" s="165">
        <v>-28.668399999999998</v>
      </c>
      <c r="BB13" s="165">
        <v>-266.67039999999997</v>
      </c>
      <c r="BC13" s="165">
        <v>5.8634000000000004</v>
      </c>
      <c r="BD13" s="165">
        <v>-2.4</v>
      </c>
      <c r="BE13" s="165">
        <v>-2.7</v>
      </c>
      <c r="BF13" s="165">
        <v>48.305500000000002</v>
      </c>
      <c r="BG13" s="165">
        <v>47.237699999999997</v>
      </c>
      <c r="BH13" s="165">
        <v>-4.8395999999999999</v>
      </c>
      <c r="BI13" s="166"/>
      <c r="BJ13" s="165">
        <v>-34.167299999999997</v>
      </c>
      <c r="BK13" s="165">
        <v>4.8003</v>
      </c>
      <c r="BL13" s="166"/>
      <c r="BM13" s="165">
        <v>0.66180000000000005</v>
      </c>
      <c r="BN13" s="165">
        <v>309.1524</v>
      </c>
      <c r="BO13" s="165">
        <v>92.379499999999993</v>
      </c>
      <c r="BP13" s="165">
        <v>91.433400000000006</v>
      </c>
      <c r="BQ13" s="165">
        <v>-17.148399999999999</v>
      </c>
      <c r="BR13" s="165">
        <v>498.79199999999997</v>
      </c>
      <c r="BS13" s="166"/>
      <c r="BT13" s="165">
        <v>-87.062899999999999</v>
      </c>
      <c r="BU13" s="165">
        <v>88.926100000000005</v>
      </c>
      <c r="BV13" s="165">
        <v>78.578999999999994</v>
      </c>
      <c r="BW13" s="165">
        <v>22.62</v>
      </c>
      <c r="BX13" s="165">
        <v>22.13</v>
      </c>
      <c r="BY13" s="165">
        <v>47.53</v>
      </c>
      <c r="BZ13" s="165">
        <v>69.819999999999993</v>
      </c>
      <c r="CA13" s="165">
        <v>-101.13339999999999</v>
      </c>
      <c r="CB13" s="165">
        <v>-102.2051</v>
      </c>
      <c r="CC13" s="165">
        <v>174.15299999999999</v>
      </c>
      <c r="CD13" s="165">
        <v>174.714</v>
      </c>
      <c r="CE13" s="165">
        <v>13.4718</v>
      </c>
      <c r="CF13" s="165">
        <v>-94.447699999999998</v>
      </c>
      <c r="CG13" s="165">
        <v>-94.708100000000002</v>
      </c>
      <c r="CH13" s="165">
        <v>-6.2102000000000004</v>
      </c>
      <c r="CI13" s="165">
        <v>-59.929099999999998</v>
      </c>
      <c r="CJ13" s="166"/>
      <c r="CK13" s="166"/>
      <c r="CL13" s="165">
        <v>69.099999999999994</v>
      </c>
      <c r="CM13" s="165">
        <v>119.6</v>
      </c>
      <c r="CN13" s="165">
        <v>-15.92</v>
      </c>
      <c r="CO13" s="165">
        <v>23.7498</v>
      </c>
      <c r="CP13" s="165">
        <v>24.541699999999999</v>
      </c>
      <c r="CQ13" s="165">
        <v>24.065200000000001</v>
      </c>
      <c r="CR13" s="165">
        <v>38.850999999999999</v>
      </c>
      <c r="CS13" s="165">
        <v>38.688400000000001</v>
      </c>
      <c r="CT13" s="165">
        <v>-18.6557</v>
      </c>
      <c r="CU13" s="165">
        <v>-58.808599999999998</v>
      </c>
      <c r="CV13" s="165">
        <v>-22.415900000000001</v>
      </c>
      <c r="CW13" s="165">
        <v>12.544600000000001</v>
      </c>
      <c r="CX13" s="165">
        <v>54.42</v>
      </c>
      <c r="CY13" s="165">
        <v>28.51</v>
      </c>
      <c r="CZ13" s="165">
        <v>31.6479</v>
      </c>
      <c r="DA13" s="165">
        <v>29.8874</v>
      </c>
      <c r="DB13" s="165">
        <v>22.781500000000001</v>
      </c>
      <c r="DC13" s="166"/>
      <c r="DD13" s="165">
        <v>60.065300000000001</v>
      </c>
      <c r="DE13" s="165">
        <v>59.4876</v>
      </c>
      <c r="DF13" s="165">
        <v>-41.620399999999997</v>
      </c>
      <c r="DG13" s="166"/>
      <c r="DH13" s="165">
        <v>-12.497999999999999</v>
      </c>
      <c r="DI13" s="165">
        <v>-79.400000000000006</v>
      </c>
      <c r="DJ13" s="165">
        <v>-78.2</v>
      </c>
      <c r="DK13" s="166"/>
      <c r="DL13" s="165">
        <v>37.802100000000003</v>
      </c>
      <c r="DM13" s="165">
        <v>33.8292</v>
      </c>
      <c r="DN13" s="165">
        <v>53.3386</v>
      </c>
      <c r="DO13" s="165">
        <v>37.47</v>
      </c>
      <c r="DP13" s="165">
        <v>-2.1800000000000002</v>
      </c>
      <c r="DQ13" s="165">
        <v>46.003999999999998</v>
      </c>
      <c r="DR13" s="165">
        <v>40.824800000000003</v>
      </c>
      <c r="DS13" s="165">
        <v>-18</v>
      </c>
      <c r="DT13" s="165">
        <v>-18.010000000000002</v>
      </c>
      <c r="DU13" s="165">
        <v>74.5</v>
      </c>
      <c r="DV13" s="165">
        <v>53.74</v>
      </c>
      <c r="DW13" s="165">
        <v>41.218200000000003</v>
      </c>
      <c r="DX13" s="165">
        <v>40.799999999999997</v>
      </c>
      <c r="DY13" s="165">
        <v>-104.9442</v>
      </c>
      <c r="DZ13" s="165">
        <v>-102.9273</v>
      </c>
      <c r="EA13" s="165">
        <v>94.099599999999995</v>
      </c>
      <c r="EB13" s="165">
        <v>55.3063</v>
      </c>
      <c r="EC13" s="165">
        <v>53.680599999999998</v>
      </c>
      <c r="ED13" s="165">
        <v>54.743899999999996</v>
      </c>
      <c r="EE13" s="165">
        <v>6.6803999999999997</v>
      </c>
      <c r="EF13" s="165">
        <v>-6.8695000000000004</v>
      </c>
      <c r="EG13" s="165">
        <v>-31.21</v>
      </c>
      <c r="EH13" s="165">
        <v>26.318300000000001</v>
      </c>
      <c r="EI13" s="165">
        <v>-201.21180000000001</v>
      </c>
      <c r="EJ13" s="166"/>
      <c r="EK13" s="165">
        <v>-32.8994</v>
      </c>
      <c r="EL13" s="165">
        <v>-30.9481</v>
      </c>
      <c r="EM13" s="165">
        <v>83.989400000000003</v>
      </c>
      <c r="EN13" s="165">
        <v>-28.6477</v>
      </c>
      <c r="EO13" s="165">
        <v>-26.953199999999999</v>
      </c>
      <c r="EP13" s="165">
        <v>24.623999999999999</v>
      </c>
      <c r="EQ13" s="165">
        <v>-96.134500000000003</v>
      </c>
      <c r="ER13" s="165">
        <v>-97.114099999999993</v>
      </c>
      <c r="ES13" s="165">
        <v>43.482199999999999</v>
      </c>
      <c r="ET13" s="166"/>
      <c r="EU13" s="165">
        <v>-3.43</v>
      </c>
      <c r="EV13" s="166"/>
      <c r="EW13" s="165">
        <v>12.9024</v>
      </c>
      <c r="EX13" s="165">
        <v>-108.4982</v>
      </c>
      <c r="EY13" s="165">
        <v>-32.982300000000002</v>
      </c>
      <c r="EZ13" s="165">
        <v>-32.1631</v>
      </c>
      <c r="FA13" s="165">
        <v>11.527699999999999</v>
      </c>
      <c r="FB13" s="165">
        <v>9.1571999999999996</v>
      </c>
      <c r="FC13" s="165">
        <v>-42.655700000000003</v>
      </c>
      <c r="FD13" s="165">
        <v>17.792000000000002</v>
      </c>
      <c r="FE13" s="166"/>
      <c r="FF13" s="165">
        <v>16.9482</v>
      </c>
      <c r="FG13" s="165">
        <v>40.9529</v>
      </c>
      <c r="FH13" s="165">
        <v>41.348700000000001</v>
      </c>
      <c r="FI13" s="165">
        <v>39.7423</v>
      </c>
      <c r="FJ13" s="165">
        <v>102.4833</v>
      </c>
      <c r="FK13" s="165">
        <v>102.8182</v>
      </c>
      <c r="FL13" s="165">
        <v>-116.21469999999999</v>
      </c>
      <c r="FM13" s="165">
        <v>107.9866</v>
      </c>
      <c r="FN13" s="165">
        <v>108.02330000000001</v>
      </c>
      <c r="FO13" s="165">
        <v>-90.712699999999998</v>
      </c>
      <c r="FP13" s="165">
        <v>-74.887200000000007</v>
      </c>
      <c r="FQ13" s="167">
        <v>-25.63</v>
      </c>
      <c r="FR13" s="166"/>
      <c r="FS13" s="165">
        <v>13.8729</v>
      </c>
      <c r="FT13" s="166"/>
      <c r="FU13" s="166"/>
      <c r="FV13" s="166"/>
      <c r="FW13" s="165">
        <v>-37.706600000000002</v>
      </c>
      <c r="FX13" s="166"/>
      <c r="FY13" s="166"/>
      <c r="FZ13" s="165">
        <v>4.2430000000000003</v>
      </c>
      <c r="GA13" s="166"/>
      <c r="GB13" s="165">
        <v>28.71</v>
      </c>
      <c r="GC13" s="165">
        <v>76.283299999999997</v>
      </c>
      <c r="GD13" s="165">
        <v>91.286799999999999</v>
      </c>
      <c r="GE13" s="166"/>
      <c r="GF13" s="165">
        <v>78.523099999999999</v>
      </c>
      <c r="GG13" s="165">
        <v>26.2</v>
      </c>
      <c r="GH13" s="165">
        <v>-19.0669</v>
      </c>
      <c r="GI13" s="165">
        <v>3.1423000000000001</v>
      </c>
      <c r="GJ13" s="165">
        <v>3.6678000000000002</v>
      </c>
      <c r="GK13" s="165">
        <v>1.2849999999999999</v>
      </c>
      <c r="GL13" s="166"/>
      <c r="GM13" s="166"/>
      <c r="GN13" s="165">
        <v>-14.946400000000001</v>
      </c>
      <c r="GO13" s="165">
        <v>-26.3904</v>
      </c>
      <c r="GP13" s="165">
        <v>20.1206</v>
      </c>
      <c r="GQ13" s="165">
        <v>27.380299999999998</v>
      </c>
      <c r="GR13" s="165">
        <v>56.161700000000003</v>
      </c>
      <c r="GS13" s="165">
        <v>57.094900000000003</v>
      </c>
      <c r="GT13" s="165">
        <v>-145.74549999999999</v>
      </c>
      <c r="GU13" s="165">
        <v>-18.583300000000001</v>
      </c>
      <c r="GV13" s="165">
        <v>35.279600000000002</v>
      </c>
      <c r="GW13" s="165">
        <v>-33.533700000000003</v>
      </c>
      <c r="GX13" s="165">
        <v>12.474500000000001</v>
      </c>
      <c r="GY13" s="165">
        <v>3.1153</v>
      </c>
      <c r="GZ13" s="165">
        <v>2.8372000000000002</v>
      </c>
      <c r="HA13" s="165">
        <v>14</v>
      </c>
      <c r="HB13" s="165">
        <v>67.305999999999997</v>
      </c>
      <c r="HC13" s="165">
        <v>67.443600000000004</v>
      </c>
      <c r="HD13" s="166"/>
      <c r="HE13" s="166"/>
      <c r="HF13" s="166"/>
      <c r="HG13" s="166"/>
      <c r="HH13" s="165">
        <v>215.029</v>
      </c>
      <c r="HI13" s="165">
        <v>-67.538600000000002</v>
      </c>
      <c r="HJ13" s="165">
        <v>-65.294399999999996</v>
      </c>
      <c r="HK13" s="165">
        <v>-69.128500000000003</v>
      </c>
      <c r="HL13" s="165">
        <v>-63.681899999999999</v>
      </c>
      <c r="HM13" s="165">
        <v>52.954700000000003</v>
      </c>
      <c r="HN13" s="165">
        <v>53.0396</v>
      </c>
      <c r="HO13" s="166"/>
      <c r="HP13" s="166"/>
      <c r="HQ13" s="165">
        <v>5.6167999999999996</v>
      </c>
      <c r="HR13" s="165">
        <v>5.3091999999999997</v>
      </c>
      <c r="HS13" s="165">
        <v>-58.276499999999999</v>
      </c>
      <c r="HT13" s="165">
        <v>-58.605800000000002</v>
      </c>
      <c r="HU13" s="165">
        <v>65.88</v>
      </c>
      <c r="HV13" s="165">
        <v>65.81</v>
      </c>
      <c r="HW13" s="165">
        <v>11.8</v>
      </c>
      <c r="HX13" s="165">
        <v>12.9</v>
      </c>
      <c r="HY13" s="165">
        <v>21.310300000000002</v>
      </c>
      <c r="HZ13" s="165">
        <v>30.72</v>
      </c>
      <c r="IA13" s="165">
        <v>-402.18669999999997</v>
      </c>
      <c r="IB13" s="165">
        <v>102.4</v>
      </c>
      <c r="IC13" s="165">
        <v>101.1639</v>
      </c>
      <c r="ID13" s="165">
        <v>13.4</v>
      </c>
      <c r="IE13" s="165">
        <v>-35.299999999999997</v>
      </c>
      <c r="IF13" s="165">
        <v>-4.5</v>
      </c>
      <c r="IG13" s="165">
        <v>-4.5</v>
      </c>
      <c r="IH13" s="166"/>
      <c r="II13" s="166"/>
      <c r="IJ13" s="165">
        <v>-206.3879</v>
      </c>
      <c r="IK13" s="165">
        <v>222.87129999999999</v>
      </c>
      <c r="IL13" s="165">
        <v>0</v>
      </c>
      <c r="IM13" s="165">
        <v>-38.488999999999997</v>
      </c>
      <c r="IN13" s="165">
        <v>-9.6775000000000002</v>
      </c>
      <c r="IO13" s="166"/>
      <c r="IP13" s="165">
        <v>-51.243299999999998</v>
      </c>
      <c r="IQ13" s="165">
        <v>-20.250399999999999</v>
      </c>
      <c r="IR13" s="165">
        <v>162.6138</v>
      </c>
      <c r="IS13" s="165">
        <v>48.358899999999998</v>
      </c>
      <c r="IT13" s="165">
        <v>136.8073</v>
      </c>
      <c r="IU13" s="165">
        <v>136.27019999999999</v>
      </c>
      <c r="IV13" s="165">
        <v>18.409700000000001</v>
      </c>
      <c r="IW13" s="165">
        <v>7.9169</v>
      </c>
      <c r="IX13" s="165">
        <v>-163.16470000000001</v>
      </c>
      <c r="IY13" s="165">
        <v>-153.30179999999999</v>
      </c>
      <c r="IZ13" s="165">
        <v>153.00720000000001</v>
      </c>
      <c r="JA13" s="165">
        <v>-12.814399999999999</v>
      </c>
      <c r="JB13" s="165">
        <v>39.361899999999999</v>
      </c>
      <c r="JC13" s="165">
        <v>6.64</v>
      </c>
      <c r="JD13" s="165">
        <v>1.3360000000000001</v>
      </c>
      <c r="JE13" s="165">
        <v>1.337</v>
      </c>
      <c r="JF13" s="165">
        <v>-6.32</v>
      </c>
      <c r="JG13" s="165">
        <v>-16.559999999999999</v>
      </c>
      <c r="JH13" s="166"/>
      <c r="JI13" s="165">
        <v>17.491399999999999</v>
      </c>
      <c r="JJ13" s="165">
        <v>-26.600999999999999</v>
      </c>
      <c r="JK13" s="165">
        <v>-41.719700000000003</v>
      </c>
      <c r="JL13" s="165">
        <v>23.3</v>
      </c>
      <c r="JM13" s="165">
        <v>53.281999999999996</v>
      </c>
      <c r="JN13" s="165">
        <v>53.517000000000003</v>
      </c>
      <c r="JO13" s="166"/>
      <c r="JP13" s="166"/>
      <c r="JQ13" s="165">
        <v>35.640500000000003</v>
      </c>
      <c r="JR13" s="165">
        <v>35.375</v>
      </c>
      <c r="JS13" s="165">
        <v>34.919800000000002</v>
      </c>
      <c r="JT13" s="166"/>
      <c r="JU13" s="165">
        <v>36</v>
      </c>
      <c r="JV13" s="165">
        <v>22.631799999999998</v>
      </c>
      <c r="JW13" s="165">
        <v>5.65</v>
      </c>
      <c r="JX13" s="166"/>
      <c r="JY13" s="165">
        <v>-63.0715</v>
      </c>
      <c r="JZ13" s="165">
        <v>85.385199999999998</v>
      </c>
      <c r="KA13" s="165">
        <v>71.265199999999993</v>
      </c>
      <c r="KB13" s="165">
        <v>-61.854799999999997</v>
      </c>
      <c r="KC13" s="165">
        <v>-83.596500000000006</v>
      </c>
      <c r="KD13" s="165">
        <v>62.523000000000003</v>
      </c>
      <c r="KE13" s="165">
        <v>20.4939</v>
      </c>
      <c r="KF13" s="165">
        <v>-53.4</v>
      </c>
      <c r="KG13" s="165">
        <v>53.7</v>
      </c>
      <c r="KH13" s="165">
        <v>-388.93700000000001</v>
      </c>
      <c r="KI13" s="165">
        <v>575.47709999999995</v>
      </c>
    </row>
    <row r="14" spans="1:295" ht="18" customHeight="1" x14ac:dyDescent="0.25">
      <c r="A14" s="161" t="s">
        <v>633</v>
      </c>
      <c r="B14" s="161" t="s">
        <v>639</v>
      </c>
      <c r="C14" s="165">
        <v>0</v>
      </c>
      <c r="D14" s="165">
        <v>6.4208999999999996</v>
      </c>
      <c r="E14" s="165">
        <v>-11.223000000000001</v>
      </c>
      <c r="F14" s="165">
        <v>-33.414099999999998</v>
      </c>
      <c r="G14" s="165">
        <v>20.275300000000001</v>
      </c>
      <c r="H14" s="166"/>
      <c r="I14" s="165">
        <v>34.654200000000003</v>
      </c>
      <c r="J14" s="165">
        <v>-53.318100000000001</v>
      </c>
      <c r="K14" s="165">
        <v>49.027700000000003</v>
      </c>
      <c r="L14" s="165">
        <v>24.827200000000001</v>
      </c>
      <c r="M14" s="165">
        <v>24.196999999999999</v>
      </c>
      <c r="N14" s="165">
        <v>2.2200000000000002</v>
      </c>
      <c r="O14" s="167">
        <v>-28.6</v>
      </c>
      <c r="P14" s="166"/>
      <c r="Q14" s="165">
        <v>9.9359999999999999</v>
      </c>
      <c r="R14" s="165">
        <v>-22</v>
      </c>
      <c r="S14" s="165">
        <v>13.708500000000001</v>
      </c>
      <c r="T14" s="165">
        <v>26.504799999999999</v>
      </c>
      <c r="U14" s="165">
        <v>11.5032</v>
      </c>
      <c r="V14" s="165">
        <v>11.4999</v>
      </c>
      <c r="W14" s="165">
        <v>18.7135</v>
      </c>
      <c r="X14" s="165">
        <v>17.601400000000002</v>
      </c>
      <c r="Y14" s="165">
        <v>5.7904</v>
      </c>
      <c r="Z14" s="165">
        <v>8.3050999999999995</v>
      </c>
      <c r="AA14" s="166"/>
      <c r="AB14" s="166"/>
      <c r="AC14" s="165">
        <v>-59.7</v>
      </c>
      <c r="AD14" s="165">
        <v>-59.57</v>
      </c>
      <c r="AE14" s="166"/>
      <c r="AF14" s="165">
        <v>-2.2200000000000002</v>
      </c>
      <c r="AG14" s="165">
        <v>28.6</v>
      </c>
      <c r="AH14" s="165">
        <v>6.391</v>
      </c>
      <c r="AI14" s="165">
        <v>0.16600000000000001</v>
      </c>
      <c r="AJ14" s="167">
        <v>-39.119999999999997</v>
      </c>
      <c r="AK14" s="165">
        <v>-38.78</v>
      </c>
      <c r="AL14" s="165">
        <v>-78.47</v>
      </c>
      <c r="AM14" s="165">
        <v>39.119999999999997</v>
      </c>
      <c r="AN14" s="165">
        <v>39.11</v>
      </c>
      <c r="AO14" s="165">
        <v>9.2828999999999997</v>
      </c>
      <c r="AP14" s="165">
        <v>10.058</v>
      </c>
      <c r="AQ14" s="165">
        <v>57.883099999999999</v>
      </c>
      <c r="AR14" s="165">
        <v>58.747</v>
      </c>
      <c r="AS14" s="165">
        <v>35.593699999999998</v>
      </c>
      <c r="AT14" s="165">
        <v>-39.366300000000003</v>
      </c>
      <c r="AU14" s="165">
        <v>-38.908299999999997</v>
      </c>
      <c r="AV14" s="165">
        <v>9.7993000000000006</v>
      </c>
      <c r="AW14" s="165">
        <v>9.8245000000000005</v>
      </c>
      <c r="AX14" s="165">
        <v>62.165799999999997</v>
      </c>
      <c r="AY14" s="165">
        <v>62.639800000000001</v>
      </c>
      <c r="AZ14" s="165">
        <v>-38.0685</v>
      </c>
      <c r="BA14" s="165">
        <v>-41.161700000000003</v>
      </c>
      <c r="BB14" s="165">
        <v>-248.96639999999999</v>
      </c>
      <c r="BC14" s="165">
        <v>4.4050000000000002</v>
      </c>
      <c r="BD14" s="165">
        <v>-1.9</v>
      </c>
      <c r="BE14" s="165">
        <v>-1.7</v>
      </c>
      <c r="BF14" s="165">
        <v>43.457799999999999</v>
      </c>
      <c r="BG14" s="165">
        <v>42.858699999999999</v>
      </c>
      <c r="BH14" s="165">
        <v>-4.9635999999999996</v>
      </c>
      <c r="BI14" s="166"/>
      <c r="BJ14" s="165">
        <v>-27.387</v>
      </c>
      <c r="BK14" s="165">
        <v>4.3314000000000004</v>
      </c>
      <c r="BL14" s="166"/>
      <c r="BM14" s="165">
        <v>0.67859999999999998</v>
      </c>
      <c r="BN14" s="165">
        <v>286.32459999999998</v>
      </c>
      <c r="BO14" s="165">
        <v>92.562600000000003</v>
      </c>
      <c r="BP14" s="165">
        <v>92.471100000000007</v>
      </c>
      <c r="BQ14" s="165">
        <v>-9.7324999999999999</v>
      </c>
      <c r="BR14" s="165">
        <v>481.1386</v>
      </c>
      <c r="BS14" s="166"/>
      <c r="BT14" s="165">
        <v>-81.681200000000004</v>
      </c>
      <c r="BU14" s="165">
        <v>84.549000000000007</v>
      </c>
      <c r="BV14" s="165">
        <v>76.543199999999999</v>
      </c>
      <c r="BW14" s="165">
        <v>22.25</v>
      </c>
      <c r="BX14" s="165">
        <v>21.89</v>
      </c>
      <c r="BY14" s="165">
        <v>46.54</v>
      </c>
      <c r="BZ14" s="165">
        <v>69.099999999999994</v>
      </c>
      <c r="CA14" s="165">
        <v>-101.66930000000001</v>
      </c>
      <c r="CB14" s="165">
        <v>-101.26739999999999</v>
      </c>
      <c r="CC14" s="165">
        <v>173.77780000000001</v>
      </c>
      <c r="CD14" s="165">
        <v>172.72149999999999</v>
      </c>
      <c r="CE14" s="165">
        <v>14.680999999999999</v>
      </c>
      <c r="CF14" s="165">
        <v>-91.946200000000005</v>
      </c>
      <c r="CG14" s="165">
        <v>-92.594700000000003</v>
      </c>
      <c r="CH14" s="165">
        <v>-5.5404</v>
      </c>
      <c r="CI14" s="165">
        <v>-58.315600000000003</v>
      </c>
      <c r="CJ14" s="166"/>
      <c r="CK14" s="166"/>
      <c r="CL14" s="165">
        <v>68.8</v>
      </c>
      <c r="CM14" s="165">
        <v>117.1</v>
      </c>
      <c r="CN14" s="165">
        <v>-15.83</v>
      </c>
      <c r="CO14" s="165">
        <v>24.517299999999999</v>
      </c>
      <c r="CP14" s="165">
        <v>25.144400000000001</v>
      </c>
      <c r="CQ14" s="165">
        <v>24.795400000000001</v>
      </c>
      <c r="CR14" s="165">
        <v>39.859200000000001</v>
      </c>
      <c r="CS14" s="165">
        <v>39.031700000000001</v>
      </c>
      <c r="CT14" s="165">
        <v>-17.4438</v>
      </c>
      <c r="CU14" s="165">
        <v>-58.857500000000002</v>
      </c>
      <c r="CV14" s="165">
        <v>-20.870200000000001</v>
      </c>
      <c r="CW14" s="165">
        <v>12.517799999999999</v>
      </c>
      <c r="CX14" s="165">
        <v>52.84</v>
      </c>
      <c r="CY14" s="165">
        <v>27.68</v>
      </c>
      <c r="CZ14" s="165">
        <v>31.179200000000002</v>
      </c>
      <c r="DA14" s="165">
        <v>29.447900000000001</v>
      </c>
      <c r="DB14" s="165">
        <v>22.328800000000001</v>
      </c>
      <c r="DC14" s="166"/>
      <c r="DD14" s="165">
        <v>59.019199999999998</v>
      </c>
      <c r="DE14" s="165">
        <v>59.063600000000001</v>
      </c>
      <c r="DF14" s="165">
        <v>-39.951300000000003</v>
      </c>
      <c r="DG14" s="166"/>
      <c r="DH14" s="165">
        <v>-12.316000000000001</v>
      </c>
      <c r="DI14" s="165">
        <v>-77</v>
      </c>
      <c r="DJ14" s="165">
        <v>-78.3</v>
      </c>
      <c r="DK14" s="166"/>
      <c r="DL14" s="165">
        <v>37.216200000000001</v>
      </c>
      <c r="DM14" s="165">
        <v>32.420299999999997</v>
      </c>
      <c r="DN14" s="165">
        <v>52.752699999999997</v>
      </c>
      <c r="DO14" s="165">
        <v>37.090000000000003</v>
      </c>
      <c r="DP14" s="165">
        <v>-1.82</v>
      </c>
      <c r="DQ14" s="165">
        <v>43.694499999999998</v>
      </c>
      <c r="DR14" s="165">
        <v>39.162199999999999</v>
      </c>
      <c r="DS14" s="165">
        <v>-17.87</v>
      </c>
      <c r="DT14" s="165">
        <v>-17.93</v>
      </c>
      <c r="DU14" s="165">
        <v>73.260000000000005</v>
      </c>
      <c r="DV14" s="165">
        <v>51.34</v>
      </c>
      <c r="DW14" s="165">
        <v>40.527299999999997</v>
      </c>
      <c r="DX14" s="165">
        <v>39.200000000000003</v>
      </c>
      <c r="DY14" s="165">
        <v>-104.2971</v>
      </c>
      <c r="DZ14" s="165">
        <v>-101.98180000000001</v>
      </c>
      <c r="EA14" s="165">
        <v>89.807199999999995</v>
      </c>
      <c r="EB14" s="165">
        <v>52.672600000000003</v>
      </c>
      <c r="EC14" s="165">
        <v>51.119500000000002</v>
      </c>
      <c r="ED14" s="165">
        <v>52.178199999999997</v>
      </c>
      <c r="EE14" s="165">
        <v>7.4356999999999998</v>
      </c>
      <c r="EF14" s="165">
        <v>-5.8179999999999996</v>
      </c>
      <c r="EG14" s="165">
        <v>-30.573</v>
      </c>
      <c r="EH14" s="165">
        <v>20.4618</v>
      </c>
      <c r="EI14" s="165">
        <v>-194.09190000000001</v>
      </c>
      <c r="EJ14" s="166"/>
      <c r="EK14" s="165">
        <v>-32.942100000000003</v>
      </c>
      <c r="EL14" s="165">
        <v>-30.619199999999999</v>
      </c>
      <c r="EM14" s="165">
        <v>83.365799999999993</v>
      </c>
      <c r="EN14" s="165">
        <v>-24.194299999999998</v>
      </c>
      <c r="EO14" s="165">
        <v>-23.0562</v>
      </c>
      <c r="EP14" s="165">
        <v>21.552</v>
      </c>
      <c r="EQ14" s="165">
        <v>-96.122699999999995</v>
      </c>
      <c r="ER14" s="165">
        <v>-98.135000000000005</v>
      </c>
      <c r="ES14" s="165">
        <v>42.159300000000002</v>
      </c>
      <c r="ET14" s="166"/>
      <c r="EU14" s="165">
        <v>-3.09</v>
      </c>
      <c r="EV14" s="165">
        <v>1</v>
      </c>
      <c r="EW14" s="165">
        <v>12.636699999999999</v>
      </c>
      <c r="EX14" s="165">
        <v>-99.688900000000004</v>
      </c>
      <c r="EY14" s="165">
        <v>-32.722299999999997</v>
      </c>
      <c r="EZ14" s="165">
        <v>-31.619599999999998</v>
      </c>
      <c r="FA14" s="165">
        <v>11.1214</v>
      </c>
      <c r="FB14" s="165">
        <v>8.0390999999999995</v>
      </c>
      <c r="FC14" s="165">
        <v>-41.752699999999997</v>
      </c>
      <c r="FD14" s="165">
        <v>17.664000000000001</v>
      </c>
      <c r="FE14" s="166"/>
      <c r="FF14" s="165">
        <v>17.768899999999999</v>
      </c>
      <c r="FG14" s="165">
        <v>41.507300000000001</v>
      </c>
      <c r="FH14" s="165">
        <v>42.143900000000002</v>
      </c>
      <c r="FI14" s="165">
        <v>40.016500000000001</v>
      </c>
      <c r="FJ14" s="165">
        <v>102.1484</v>
      </c>
      <c r="FK14" s="165">
        <v>101.646</v>
      </c>
      <c r="FL14" s="165">
        <v>-113.7028</v>
      </c>
      <c r="FM14" s="165">
        <v>107.18210000000001</v>
      </c>
      <c r="FN14" s="165">
        <v>107.2722</v>
      </c>
      <c r="FO14" s="165">
        <v>-92.315899999999999</v>
      </c>
      <c r="FP14" s="165">
        <v>-76.788300000000007</v>
      </c>
      <c r="FQ14" s="167">
        <v>-25.58</v>
      </c>
      <c r="FR14" s="166"/>
      <c r="FS14" s="165">
        <v>13.8729</v>
      </c>
      <c r="FT14" s="166"/>
      <c r="FU14" s="166"/>
      <c r="FV14" s="166"/>
      <c r="FW14" s="165">
        <v>-36.403500000000001</v>
      </c>
      <c r="FX14" s="165">
        <v>10.0457</v>
      </c>
      <c r="FY14" s="166"/>
      <c r="FZ14" s="165">
        <v>4.2859999999999996</v>
      </c>
      <c r="GA14" s="166"/>
      <c r="GB14" s="165">
        <v>29.25</v>
      </c>
      <c r="GC14" s="165">
        <v>77.718199999999996</v>
      </c>
      <c r="GD14" s="165">
        <v>93.012200000000007</v>
      </c>
      <c r="GE14" s="166"/>
      <c r="GF14" s="165">
        <v>78.5518</v>
      </c>
      <c r="GG14" s="165">
        <v>25.7</v>
      </c>
      <c r="GH14" s="165">
        <v>-17.660599999999999</v>
      </c>
      <c r="GI14" s="165">
        <v>3.2972999999999999</v>
      </c>
      <c r="GJ14" s="165">
        <v>3.3805000000000001</v>
      </c>
      <c r="GK14" s="165">
        <v>1.252</v>
      </c>
      <c r="GL14" s="166"/>
      <c r="GM14" s="166"/>
      <c r="GN14" s="166"/>
      <c r="GO14" s="165">
        <v>-24.9084</v>
      </c>
      <c r="GP14" s="165">
        <v>19.975300000000001</v>
      </c>
      <c r="GQ14" s="165">
        <v>26.184000000000001</v>
      </c>
      <c r="GR14" s="165">
        <v>57.735599999999998</v>
      </c>
      <c r="GS14" s="165">
        <v>58.464599999999997</v>
      </c>
      <c r="GT14" s="165">
        <v>-140.47229999999999</v>
      </c>
      <c r="GU14" s="165">
        <v>-18.128799999999998</v>
      </c>
      <c r="GV14" s="165">
        <v>34.581000000000003</v>
      </c>
      <c r="GW14" s="165">
        <v>-32.792400000000001</v>
      </c>
      <c r="GX14" s="165">
        <v>11.6632</v>
      </c>
      <c r="GY14" s="165">
        <v>2.9590999999999998</v>
      </c>
      <c r="GZ14" s="165">
        <v>2.7000999999999999</v>
      </c>
      <c r="HA14" s="165">
        <v>13</v>
      </c>
      <c r="HB14" s="165">
        <v>68.916200000000003</v>
      </c>
      <c r="HC14" s="165">
        <v>70.866299999999995</v>
      </c>
      <c r="HD14" s="165">
        <v>296.3</v>
      </c>
      <c r="HE14" s="166"/>
      <c r="HF14" s="165">
        <v>-605.69889999999998</v>
      </c>
      <c r="HG14" s="166"/>
      <c r="HH14" s="165">
        <v>223.53039999999999</v>
      </c>
      <c r="HI14" s="165">
        <v>-69.139799999999994</v>
      </c>
      <c r="HJ14" s="165">
        <v>-67.922300000000007</v>
      </c>
      <c r="HK14" s="165">
        <v>-66.698599999999999</v>
      </c>
      <c r="HL14" s="165">
        <v>-60.802</v>
      </c>
      <c r="HM14" s="165">
        <v>50.921999999999997</v>
      </c>
      <c r="HN14" s="165">
        <v>50.564500000000002</v>
      </c>
      <c r="HO14" s="166"/>
      <c r="HP14" s="165">
        <v>-67.263599999999997</v>
      </c>
      <c r="HQ14" s="165">
        <v>6.3310000000000004</v>
      </c>
      <c r="HR14" s="165">
        <v>5.5509000000000004</v>
      </c>
      <c r="HS14" s="165">
        <v>-59.551200000000001</v>
      </c>
      <c r="HT14" s="165">
        <v>-59.203499999999998</v>
      </c>
      <c r="HU14" s="165">
        <v>68.75</v>
      </c>
      <c r="HV14" s="165">
        <v>67.64</v>
      </c>
      <c r="HW14" s="165">
        <v>13</v>
      </c>
      <c r="HX14" s="165">
        <v>13.3</v>
      </c>
      <c r="HY14" s="165">
        <v>21.288900000000002</v>
      </c>
      <c r="HZ14" s="165">
        <v>30.4</v>
      </c>
      <c r="IA14" s="165">
        <v>-406.16879999999998</v>
      </c>
      <c r="IB14" s="165">
        <v>104.851</v>
      </c>
      <c r="IC14" s="165">
        <v>104.5924</v>
      </c>
      <c r="ID14" s="165">
        <v>13.3</v>
      </c>
      <c r="IE14" s="165">
        <v>-35.299999999999997</v>
      </c>
      <c r="IF14" s="165">
        <v>-4.5</v>
      </c>
      <c r="IG14" s="165">
        <v>-4.5</v>
      </c>
      <c r="IH14" s="166"/>
      <c r="II14" s="166"/>
      <c r="IJ14" s="165">
        <v>-215.77959999999999</v>
      </c>
      <c r="IK14" s="165">
        <v>219.55619999999999</v>
      </c>
      <c r="IL14" s="165">
        <v>0</v>
      </c>
      <c r="IM14" s="165">
        <v>-24.838200000000001</v>
      </c>
      <c r="IN14" s="165">
        <v>-4.9855999999999998</v>
      </c>
      <c r="IO14" s="166"/>
      <c r="IP14" s="165">
        <v>-37.709400000000002</v>
      </c>
      <c r="IQ14" s="165">
        <v>-17.313400000000001</v>
      </c>
      <c r="IR14" s="165">
        <v>153.94069999999999</v>
      </c>
      <c r="IS14" s="165">
        <v>36.5017</v>
      </c>
      <c r="IT14" s="165">
        <v>141.30850000000001</v>
      </c>
      <c r="IU14" s="165">
        <v>139.8021</v>
      </c>
      <c r="IV14" s="165">
        <v>19.970600000000001</v>
      </c>
      <c r="IW14" s="165">
        <v>-6.8236999999999997</v>
      </c>
      <c r="IX14" s="165">
        <v>-153.93539999999999</v>
      </c>
      <c r="IY14" s="165">
        <v>-160.47499999999999</v>
      </c>
      <c r="IZ14" s="165">
        <v>160.70529999999999</v>
      </c>
      <c r="JA14" s="165">
        <v>-12.894</v>
      </c>
      <c r="JB14" s="165">
        <v>41.122999999999998</v>
      </c>
      <c r="JC14" s="165">
        <v>7.52</v>
      </c>
      <c r="JD14" s="165">
        <v>1.359</v>
      </c>
      <c r="JE14" s="165">
        <v>1.353</v>
      </c>
      <c r="JF14" s="165">
        <v>-7.92</v>
      </c>
      <c r="JG14" s="165">
        <v>-16.72</v>
      </c>
      <c r="JH14" s="166"/>
      <c r="JI14" s="165">
        <v>17.491399999999999</v>
      </c>
      <c r="JJ14" s="165">
        <v>-26.454599999999999</v>
      </c>
      <c r="JK14" s="165">
        <v>-41.924199999999999</v>
      </c>
      <c r="JL14" s="165">
        <v>22.4</v>
      </c>
      <c r="JM14" s="165">
        <v>55.853999999999999</v>
      </c>
      <c r="JN14" s="165">
        <v>55.542999999999999</v>
      </c>
      <c r="JO14" s="166"/>
      <c r="JP14" s="166"/>
      <c r="JQ14" s="165">
        <v>32.704300000000003</v>
      </c>
      <c r="JR14" s="165">
        <v>32.757100000000001</v>
      </c>
      <c r="JS14" s="165">
        <v>32.745100000000001</v>
      </c>
      <c r="JT14" s="166"/>
      <c r="JU14" s="165">
        <v>35.9</v>
      </c>
      <c r="JV14" s="165">
        <v>22.899799999999999</v>
      </c>
      <c r="JW14" s="165">
        <v>5.58</v>
      </c>
      <c r="JX14" s="166"/>
      <c r="JY14" s="165">
        <v>-61.644500000000001</v>
      </c>
      <c r="JZ14" s="165">
        <v>83.349199999999996</v>
      </c>
      <c r="KA14" s="165">
        <v>68.157499999999999</v>
      </c>
      <c r="KB14" s="165">
        <v>-60.658000000000001</v>
      </c>
      <c r="KC14" s="165">
        <v>-80.586299999999994</v>
      </c>
      <c r="KD14" s="165">
        <v>59.512999999999998</v>
      </c>
      <c r="KE14" s="165">
        <v>21.3246</v>
      </c>
      <c r="KF14" s="165">
        <v>-52.6</v>
      </c>
      <c r="KG14" s="165">
        <v>52.8</v>
      </c>
      <c r="KH14" s="165">
        <v>-379.80180000000001</v>
      </c>
      <c r="KI14" s="165">
        <v>572.73829999999998</v>
      </c>
    </row>
    <row r="15" spans="1:295" ht="18" customHeight="1" x14ac:dyDescent="0.25">
      <c r="A15" s="161" t="s">
        <v>633</v>
      </c>
      <c r="B15" s="161" t="s">
        <v>640</v>
      </c>
      <c r="C15" s="165">
        <v>0</v>
      </c>
      <c r="D15" s="165">
        <v>6.2380000000000004</v>
      </c>
      <c r="E15" s="165">
        <v>-11.3626</v>
      </c>
      <c r="F15" s="165">
        <v>-33.477200000000003</v>
      </c>
      <c r="G15" s="165">
        <v>22.4404</v>
      </c>
      <c r="H15" s="166"/>
      <c r="I15" s="165">
        <v>32.965499999999999</v>
      </c>
      <c r="J15" s="165">
        <v>-48.949100000000001</v>
      </c>
      <c r="K15" s="165">
        <v>48.709800000000001</v>
      </c>
      <c r="L15" s="165">
        <v>24.549299999999999</v>
      </c>
      <c r="M15" s="165">
        <v>24.1509</v>
      </c>
      <c r="N15" s="165">
        <v>8.8800000000000008</v>
      </c>
      <c r="O15" s="167">
        <v>-26.4</v>
      </c>
      <c r="P15" s="166"/>
      <c r="Q15" s="165">
        <v>9.1080000000000005</v>
      </c>
      <c r="R15" s="165">
        <v>-22</v>
      </c>
      <c r="S15" s="165">
        <v>12.592700000000001</v>
      </c>
      <c r="T15" s="165">
        <v>22.719799999999999</v>
      </c>
      <c r="U15" s="165">
        <v>11.391999999999999</v>
      </c>
      <c r="V15" s="165">
        <v>11.3247</v>
      </c>
      <c r="W15" s="165">
        <v>18.8263</v>
      </c>
      <c r="X15" s="165">
        <v>17.5093</v>
      </c>
      <c r="Y15" s="165">
        <v>5.5366</v>
      </c>
      <c r="Z15" s="165">
        <v>8.1775000000000002</v>
      </c>
      <c r="AA15" s="166"/>
      <c r="AB15" s="166"/>
      <c r="AC15" s="165">
        <v>-60.48</v>
      </c>
      <c r="AD15" s="165">
        <v>-60.77</v>
      </c>
      <c r="AE15" s="166"/>
      <c r="AF15" s="165">
        <v>-8.8800000000000008</v>
      </c>
      <c r="AG15" s="165">
        <v>26.4</v>
      </c>
      <c r="AH15" s="165">
        <v>23.97</v>
      </c>
      <c r="AI15" s="165">
        <v>0.26100000000000001</v>
      </c>
      <c r="AJ15" s="167">
        <v>-46.31</v>
      </c>
      <c r="AK15" s="165">
        <v>-46.07</v>
      </c>
      <c r="AL15" s="165">
        <v>-66.430000000000007</v>
      </c>
      <c r="AM15" s="165">
        <v>46.31</v>
      </c>
      <c r="AN15" s="165">
        <v>46.43</v>
      </c>
      <c r="AO15" s="165">
        <v>12.1693</v>
      </c>
      <c r="AP15" s="165">
        <v>1.1805000000000001</v>
      </c>
      <c r="AQ15" s="165">
        <v>56.627299999999998</v>
      </c>
      <c r="AR15" s="165">
        <v>58.018300000000004</v>
      </c>
      <c r="AS15" s="165">
        <v>35.944400000000002</v>
      </c>
      <c r="AT15" s="165">
        <v>-45.112200000000001</v>
      </c>
      <c r="AU15" s="165">
        <v>-44.582900000000002</v>
      </c>
      <c r="AV15" s="165">
        <v>33.024700000000003</v>
      </c>
      <c r="AW15" s="165">
        <v>33.588299999999997</v>
      </c>
      <c r="AX15" s="165">
        <v>59.288600000000002</v>
      </c>
      <c r="AY15" s="165">
        <v>60.206800000000001</v>
      </c>
      <c r="AZ15" s="165">
        <v>-16.8447</v>
      </c>
      <c r="BA15" s="165">
        <v>-18.5685</v>
      </c>
      <c r="BB15" s="165">
        <v>-282.54570000000001</v>
      </c>
      <c r="BC15" s="165">
        <v>6.6584000000000003</v>
      </c>
      <c r="BD15" s="165">
        <v>-2.8</v>
      </c>
      <c r="BE15" s="165">
        <v>-2.9</v>
      </c>
      <c r="BF15" s="165">
        <v>49.021299999999997</v>
      </c>
      <c r="BG15" s="165">
        <v>47.691200000000002</v>
      </c>
      <c r="BH15" s="165">
        <v>-4.8788999999999998</v>
      </c>
      <c r="BI15" s="166"/>
      <c r="BJ15" s="165">
        <v>-36.136899999999997</v>
      </c>
      <c r="BK15" s="165">
        <v>4.2118000000000002</v>
      </c>
      <c r="BL15" s="166"/>
      <c r="BM15" s="165">
        <v>2.0106999999999999</v>
      </c>
      <c r="BN15" s="165">
        <v>320.90199999999999</v>
      </c>
      <c r="BO15" s="165">
        <v>89.815899999999999</v>
      </c>
      <c r="BP15" s="165">
        <v>89.724400000000003</v>
      </c>
      <c r="BQ15" s="165">
        <v>-18.104800000000001</v>
      </c>
      <c r="BR15" s="165">
        <v>503.20949999999999</v>
      </c>
      <c r="BS15" s="166"/>
      <c r="BT15" s="165">
        <v>-87.870900000000006</v>
      </c>
      <c r="BU15" s="165">
        <v>89.558300000000003</v>
      </c>
      <c r="BV15" s="165">
        <v>77.481200000000001</v>
      </c>
      <c r="BW15" s="165">
        <v>22.73</v>
      </c>
      <c r="BX15" s="165">
        <v>21.71</v>
      </c>
      <c r="BY15" s="165">
        <v>46.57</v>
      </c>
      <c r="BZ15" s="165">
        <v>69.81</v>
      </c>
      <c r="CA15" s="165">
        <v>-99.391999999999996</v>
      </c>
      <c r="CB15" s="165">
        <v>-98.722200000000001</v>
      </c>
      <c r="CC15" s="165">
        <v>172.65969999999999</v>
      </c>
      <c r="CD15" s="165">
        <v>173.22710000000001</v>
      </c>
      <c r="CE15" s="165">
        <v>16.298100000000002</v>
      </c>
      <c r="CF15" s="165">
        <v>-94.717799999999997</v>
      </c>
      <c r="CG15" s="165">
        <v>-94.818200000000004</v>
      </c>
      <c r="CH15" s="165">
        <v>-6.0801999999999996</v>
      </c>
      <c r="CI15" s="165">
        <v>-60.829700000000003</v>
      </c>
      <c r="CJ15" s="166"/>
      <c r="CK15" s="166"/>
      <c r="CL15" s="165">
        <v>65.599999999999994</v>
      </c>
      <c r="CM15" s="165">
        <v>122.9</v>
      </c>
      <c r="CN15" s="165">
        <v>-15.89</v>
      </c>
      <c r="CO15" s="165">
        <v>22.1905</v>
      </c>
      <c r="CP15" s="165">
        <v>22.715199999999999</v>
      </c>
      <c r="CQ15" s="165">
        <v>22.473199999999999</v>
      </c>
      <c r="CR15" s="165">
        <v>36.2014</v>
      </c>
      <c r="CS15" s="165">
        <v>35.758699999999997</v>
      </c>
      <c r="CT15" s="165">
        <v>-13.9659</v>
      </c>
      <c r="CU15" s="165">
        <v>-60.158700000000003</v>
      </c>
      <c r="CV15" s="165">
        <v>-16.4236</v>
      </c>
      <c r="CW15" s="165">
        <v>12.0761</v>
      </c>
      <c r="CX15" s="165">
        <v>51.2</v>
      </c>
      <c r="CY15" s="165">
        <v>27.36</v>
      </c>
      <c r="CZ15" s="165">
        <v>30.7104</v>
      </c>
      <c r="DA15" s="165">
        <v>29.008500000000002</v>
      </c>
      <c r="DB15" s="165">
        <v>21.716999999999999</v>
      </c>
      <c r="DC15" s="166"/>
      <c r="DD15" s="165">
        <v>61.2333</v>
      </c>
      <c r="DE15" s="165">
        <v>60.697800000000001</v>
      </c>
      <c r="DF15" s="165">
        <v>-41.212499999999999</v>
      </c>
      <c r="DG15" s="166"/>
      <c r="DH15" s="165">
        <v>-11.910500000000001</v>
      </c>
      <c r="DI15" s="166"/>
      <c r="DJ15" s="165">
        <v>-76</v>
      </c>
      <c r="DK15" s="165">
        <v>24.722000000000001</v>
      </c>
      <c r="DL15" s="166"/>
      <c r="DM15" s="165">
        <v>31.950600000000001</v>
      </c>
      <c r="DN15" s="165">
        <v>52.166699999999999</v>
      </c>
      <c r="DO15" s="165">
        <v>36.700000000000003</v>
      </c>
      <c r="DP15" s="165">
        <v>-1.64</v>
      </c>
      <c r="DQ15" s="165">
        <v>44.918999999999997</v>
      </c>
      <c r="DR15" s="165">
        <v>40.5961</v>
      </c>
      <c r="DS15" s="165">
        <v>-17.89</v>
      </c>
      <c r="DT15" s="165">
        <v>-18.2</v>
      </c>
      <c r="DU15" s="165">
        <v>72.53</v>
      </c>
      <c r="DV15" s="165">
        <v>51.36</v>
      </c>
      <c r="DW15" s="165">
        <v>40.527299999999997</v>
      </c>
      <c r="DX15" s="165">
        <v>40.690899999999999</v>
      </c>
      <c r="DY15" s="165">
        <v>-103.3424</v>
      </c>
      <c r="DZ15" s="165">
        <v>-101.0545</v>
      </c>
      <c r="EA15" s="165">
        <v>90.963899999999995</v>
      </c>
      <c r="EB15" s="165">
        <v>54.025799999999997</v>
      </c>
      <c r="EC15" s="165">
        <v>52.511299999999999</v>
      </c>
      <c r="ED15" s="165">
        <v>53.052</v>
      </c>
      <c r="EE15" s="165">
        <v>6.3747999999999996</v>
      </c>
      <c r="EF15" s="165">
        <v>-7.0355999999999996</v>
      </c>
      <c r="EG15" s="165">
        <v>-30.582000000000001</v>
      </c>
      <c r="EH15" s="165">
        <v>29.276900000000001</v>
      </c>
      <c r="EI15" s="165">
        <v>-201.2747</v>
      </c>
      <c r="EJ15" s="166"/>
      <c r="EK15" s="165">
        <v>-32.931399999999996</v>
      </c>
      <c r="EL15" s="166"/>
      <c r="EM15" s="165">
        <v>86.228999999999999</v>
      </c>
      <c r="EN15" s="165">
        <v>-29.6999</v>
      </c>
      <c r="EO15" s="165">
        <v>-27.7651</v>
      </c>
      <c r="EP15" s="165">
        <v>23.088000000000001</v>
      </c>
      <c r="EQ15" s="165">
        <v>-95.079800000000006</v>
      </c>
      <c r="ER15" s="165">
        <v>-96.985100000000003</v>
      </c>
      <c r="ES15" s="165">
        <v>43.372199999999999</v>
      </c>
      <c r="ET15" s="166"/>
      <c r="EU15" s="165">
        <v>-3.46</v>
      </c>
      <c r="EV15" s="166"/>
      <c r="EW15" s="165">
        <v>12.490600000000001</v>
      </c>
      <c r="EX15" s="165">
        <v>-108.8506</v>
      </c>
      <c r="EY15" s="165">
        <v>-33.757100000000001</v>
      </c>
      <c r="EZ15" s="165">
        <v>-32.435299999999998</v>
      </c>
      <c r="FA15" s="165">
        <v>11.880599999999999</v>
      </c>
      <c r="FB15" s="165">
        <v>9.2783999999999995</v>
      </c>
      <c r="FC15" s="165">
        <v>-43.8035</v>
      </c>
      <c r="FD15" s="165">
        <v>17.859400000000001</v>
      </c>
      <c r="FE15" s="166"/>
      <c r="FF15" s="165">
        <v>17.155799999999999</v>
      </c>
      <c r="FG15" s="165">
        <v>42.757599999999996</v>
      </c>
      <c r="FH15" s="165">
        <v>41.8095</v>
      </c>
      <c r="FI15" s="165">
        <v>41.270400000000002</v>
      </c>
      <c r="FJ15" s="165">
        <v>101.8134</v>
      </c>
      <c r="FK15" s="165">
        <v>100.13890000000001</v>
      </c>
      <c r="FL15" s="165">
        <v>-109.68389999999999</v>
      </c>
      <c r="FM15" s="165">
        <v>105.67700000000001</v>
      </c>
      <c r="FN15" s="165">
        <v>105.098</v>
      </c>
      <c r="FO15" s="165">
        <v>-87.617400000000004</v>
      </c>
      <c r="FP15" s="165">
        <v>-70.781199999999998</v>
      </c>
      <c r="FQ15" s="167">
        <v>-24.61</v>
      </c>
      <c r="FR15" s="166"/>
      <c r="FS15" s="165">
        <v>13.9657</v>
      </c>
      <c r="FT15" s="166"/>
      <c r="FU15" s="166"/>
      <c r="FV15" s="166"/>
      <c r="FW15" s="165">
        <v>-35.308599999999998</v>
      </c>
      <c r="FX15" s="166"/>
      <c r="FY15" s="166"/>
      <c r="FZ15" s="165">
        <v>4.2519999999999998</v>
      </c>
      <c r="GA15" s="166"/>
      <c r="GB15" s="165">
        <v>30.45</v>
      </c>
      <c r="GC15" s="165">
        <v>71.950199999999995</v>
      </c>
      <c r="GD15" s="165">
        <v>88.288300000000007</v>
      </c>
      <c r="GE15" s="165">
        <v>15.24</v>
      </c>
      <c r="GF15" s="165">
        <v>79.841700000000003</v>
      </c>
      <c r="GG15" s="165">
        <v>26.7</v>
      </c>
      <c r="GH15" s="165">
        <v>-18.104500000000002</v>
      </c>
      <c r="GI15" s="165">
        <v>2.7635000000000001</v>
      </c>
      <c r="GJ15" s="165">
        <v>3.2444000000000002</v>
      </c>
      <c r="GK15" s="165">
        <v>1.2465999999999999</v>
      </c>
      <c r="GL15" s="166"/>
      <c r="GM15" s="166"/>
      <c r="GN15" s="165">
        <v>-14.4175</v>
      </c>
      <c r="GO15" s="165">
        <v>-25.308800000000002</v>
      </c>
      <c r="GP15" s="165">
        <v>20.319700000000001</v>
      </c>
      <c r="GQ15" s="165">
        <v>26.049299999999999</v>
      </c>
      <c r="GR15" s="165">
        <v>55.362900000000003</v>
      </c>
      <c r="GS15" s="165">
        <v>55.592199999999998</v>
      </c>
      <c r="GT15" s="165">
        <v>-144.82429999999999</v>
      </c>
      <c r="GU15" s="165">
        <v>-17.9146</v>
      </c>
      <c r="GV15" s="165">
        <v>35.237000000000002</v>
      </c>
      <c r="GW15" s="165">
        <v>-33.089599999999997</v>
      </c>
      <c r="GX15" s="165">
        <v>11.9129</v>
      </c>
      <c r="GY15" s="165">
        <v>2.9786000000000001</v>
      </c>
      <c r="GZ15" s="165">
        <v>2.7212000000000001</v>
      </c>
      <c r="HA15" s="165">
        <v>13</v>
      </c>
      <c r="HB15" s="165">
        <v>67.903800000000004</v>
      </c>
      <c r="HC15" s="165">
        <v>68.569000000000003</v>
      </c>
      <c r="HD15" s="166"/>
      <c r="HE15" s="166"/>
      <c r="HF15" s="165">
        <v>-612.06539999999995</v>
      </c>
      <c r="HG15" s="166"/>
      <c r="HH15" s="165">
        <v>218.41120000000001</v>
      </c>
      <c r="HI15" s="165">
        <v>-67.250699999999995</v>
      </c>
      <c r="HJ15" s="165">
        <v>-66.398499999999999</v>
      </c>
      <c r="HK15" s="165">
        <v>-67.832599999999999</v>
      </c>
      <c r="HL15" s="165">
        <v>-62.094799999999999</v>
      </c>
      <c r="HM15" s="165">
        <v>52.1845</v>
      </c>
      <c r="HN15" s="165">
        <v>51.422400000000003</v>
      </c>
      <c r="HO15" s="166"/>
      <c r="HP15" s="166"/>
      <c r="HQ15" s="165">
        <v>5.6059000000000001</v>
      </c>
      <c r="HR15" s="165">
        <v>5.5289999999999999</v>
      </c>
      <c r="HS15" s="165">
        <v>-58.648000000000003</v>
      </c>
      <c r="HT15" s="165">
        <v>-58.799900000000001</v>
      </c>
      <c r="HU15" s="165">
        <v>66.959999999999994</v>
      </c>
      <c r="HV15" s="165">
        <v>66.47</v>
      </c>
      <c r="HW15" s="165">
        <v>12.3</v>
      </c>
      <c r="HX15" s="165">
        <v>12.4</v>
      </c>
      <c r="HY15" s="165">
        <v>21.350899999999999</v>
      </c>
      <c r="HZ15" s="165">
        <v>31.28</v>
      </c>
      <c r="IA15" s="165">
        <v>-399.96629999999999</v>
      </c>
      <c r="IB15" s="165">
        <v>103.58799999999999</v>
      </c>
      <c r="IC15" s="165">
        <v>103.57129999999999</v>
      </c>
      <c r="ID15" s="165">
        <v>13.3</v>
      </c>
      <c r="IE15" s="165">
        <v>-36.5</v>
      </c>
      <c r="IF15" s="165">
        <v>-5.4</v>
      </c>
      <c r="IG15" s="165">
        <v>-5.4</v>
      </c>
      <c r="IH15" s="165">
        <v>1.4676</v>
      </c>
      <c r="II15" s="166"/>
      <c r="IJ15" s="165">
        <v>-209.87530000000001</v>
      </c>
      <c r="IK15" s="165">
        <v>220.87950000000001</v>
      </c>
      <c r="IL15" s="165">
        <v>0</v>
      </c>
      <c r="IM15" s="165">
        <v>-38.172899999999998</v>
      </c>
      <c r="IN15" s="165">
        <v>-8.3270999999999997</v>
      </c>
      <c r="IO15" s="166"/>
      <c r="IP15" s="165">
        <v>-47.363599999999998</v>
      </c>
      <c r="IQ15" s="165">
        <v>-18.790299999999998</v>
      </c>
      <c r="IR15" s="165">
        <v>158.75380000000001</v>
      </c>
      <c r="IS15" s="165">
        <v>45.661200000000001</v>
      </c>
      <c r="IT15" s="165">
        <v>138.76990000000001</v>
      </c>
      <c r="IU15" s="165">
        <v>137.8921</v>
      </c>
      <c r="IV15" s="165">
        <v>22.154399999999999</v>
      </c>
      <c r="IW15" s="165">
        <v>2.7715999999999998</v>
      </c>
      <c r="IX15" s="165">
        <v>-160.60810000000001</v>
      </c>
      <c r="IY15" s="165">
        <v>-154.4408</v>
      </c>
      <c r="IZ15" s="165">
        <v>155.19589999999999</v>
      </c>
      <c r="JA15" s="165">
        <v>-12.918699999999999</v>
      </c>
      <c r="JB15" s="165">
        <v>40.040199999999999</v>
      </c>
      <c r="JC15" s="165">
        <v>6.64</v>
      </c>
      <c r="JD15" s="165">
        <v>1.3</v>
      </c>
      <c r="JE15" s="165">
        <v>1.2929999999999999</v>
      </c>
      <c r="JF15" s="165">
        <v>-6.96</v>
      </c>
      <c r="JG15" s="165">
        <v>-17.12</v>
      </c>
      <c r="JH15" s="166"/>
      <c r="JI15" s="165">
        <v>17.433399999999999</v>
      </c>
      <c r="JJ15" s="165">
        <v>-26.2501</v>
      </c>
      <c r="JK15" s="165">
        <v>-42.305599999999998</v>
      </c>
      <c r="JL15" s="165">
        <v>23.1</v>
      </c>
      <c r="JM15" s="165">
        <v>55.076999999999998</v>
      </c>
      <c r="JN15" s="165">
        <v>55.161999999999999</v>
      </c>
      <c r="JO15" s="166"/>
      <c r="JP15" s="166"/>
      <c r="JQ15" s="165">
        <v>34.327500000000001</v>
      </c>
      <c r="JR15" s="165">
        <v>33.246899999999997</v>
      </c>
      <c r="JS15" s="165">
        <v>34.371400000000001</v>
      </c>
      <c r="JT15" s="166"/>
      <c r="JU15" s="165">
        <v>35.9</v>
      </c>
      <c r="JV15" s="165">
        <v>22.7958</v>
      </c>
      <c r="JW15" s="165">
        <v>5.52</v>
      </c>
      <c r="JX15" s="166"/>
      <c r="JY15" s="165">
        <v>-63.339399999999998</v>
      </c>
      <c r="JZ15" s="165">
        <v>84.2059</v>
      </c>
      <c r="KA15" s="165">
        <v>69.189499999999995</v>
      </c>
      <c r="KB15" s="165">
        <v>-61.645499999999998</v>
      </c>
      <c r="KC15" s="165">
        <v>-82.547899999999998</v>
      </c>
      <c r="KD15" s="165">
        <v>60.850299999999997</v>
      </c>
      <c r="KE15" s="165">
        <v>21.1557</v>
      </c>
      <c r="KF15" s="165">
        <v>-53.4</v>
      </c>
      <c r="KG15" s="165">
        <v>53.2</v>
      </c>
      <c r="KH15" s="165">
        <v>-387.12360000000001</v>
      </c>
      <c r="KI15" s="165">
        <v>576.32839999999999</v>
      </c>
    </row>
    <row r="16" spans="1:295" ht="18" customHeight="1" x14ac:dyDescent="0.25">
      <c r="A16" s="161" t="s">
        <v>633</v>
      </c>
      <c r="B16" s="161" t="s">
        <v>641</v>
      </c>
      <c r="C16" s="168">
        <v>0</v>
      </c>
      <c r="D16" s="168">
        <v>6.6523000000000003</v>
      </c>
      <c r="E16" s="168">
        <v>-11.599500000000001</v>
      </c>
      <c r="F16" s="168">
        <v>-36.6248</v>
      </c>
      <c r="G16" s="168">
        <v>21.202999999999999</v>
      </c>
      <c r="H16" s="169"/>
      <c r="I16" s="168">
        <v>33.033099999999997</v>
      </c>
      <c r="J16" s="168">
        <v>-48.768000000000001</v>
      </c>
      <c r="K16" s="168">
        <v>48.161299999999997</v>
      </c>
      <c r="L16" s="168">
        <v>24.331299999999999</v>
      </c>
      <c r="M16" s="168">
        <v>23.413499999999999</v>
      </c>
      <c r="N16" s="168">
        <v>8.8800000000000008</v>
      </c>
      <c r="O16" s="170">
        <v>-26.4</v>
      </c>
      <c r="P16" s="169"/>
      <c r="Q16" s="168">
        <v>9.1080000000000005</v>
      </c>
      <c r="R16" s="168">
        <v>-22</v>
      </c>
      <c r="S16" s="168">
        <v>12.6059</v>
      </c>
      <c r="T16" s="168">
        <v>23.246400000000001</v>
      </c>
      <c r="U16" s="168">
        <v>11.355700000000001</v>
      </c>
      <c r="V16" s="168">
        <v>11.118499999999999</v>
      </c>
      <c r="W16" s="168">
        <v>18.746700000000001</v>
      </c>
      <c r="X16" s="168">
        <v>16.501100000000001</v>
      </c>
      <c r="Y16" s="168">
        <v>5.9358000000000004</v>
      </c>
      <c r="Z16" s="168">
        <v>8.1242000000000001</v>
      </c>
      <c r="AA16" s="169"/>
      <c r="AB16" s="169"/>
      <c r="AC16" s="168">
        <v>-61.7</v>
      </c>
      <c r="AD16" s="168">
        <v>-61.31</v>
      </c>
      <c r="AE16" s="169"/>
      <c r="AF16" s="168">
        <v>-8.8800000000000008</v>
      </c>
      <c r="AG16" s="170">
        <v>26.4</v>
      </c>
      <c r="AH16" s="168">
        <v>24.544</v>
      </c>
      <c r="AI16" s="168">
        <v>0.25900000000000001</v>
      </c>
      <c r="AJ16" s="170">
        <v>-45.48</v>
      </c>
      <c r="AK16" s="168">
        <v>-45.8</v>
      </c>
      <c r="AL16" s="168">
        <v>-68.61</v>
      </c>
      <c r="AM16" s="168">
        <v>45.48</v>
      </c>
      <c r="AN16" s="168">
        <v>46.41</v>
      </c>
      <c r="AO16" s="168">
        <v>11.8043</v>
      </c>
      <c r="AP16" s="168">
        <v>1.3055000000000001</v>
      </c>
      <c r="AQ16" s="168">
        <v>55.096899999999998</v>
      </c>
      <c r="AR16" s="168">
        <v>58.656199999999998</v>
      </c>
      <c r="AS16" s="168">
        <v>35.307600000000001</v>
      </c>
      <c r="AT16" s="168">
        <v>-43.387799999999999</v>
      </c>
      <c r="AU16" s="168">
        <v>-43.179400000000001</v>
      </c>
      <c r="AV16" s="168">
        <v>20.272500000000001</v>
      </c>
      <c r="AW16" s="168">
        <v>23.336400000000001</v>
      </c>
      <c r="AX16" s="168">
        <v>57.754600000000003</v>
      </c>
      <c r="AY16" s="168">
        <v>61.188400000000001</v>
      </c>
      <c r="AZ16" s="168">
        <v>-19.432200000000002</v>
      </c>
      <c r="BA16" s="168">
        <v>-16.8842</v>
      </c>
      <c r="BB16" s="168">
        <v>-276.11739999999998</v>
      </c>
      <c r="BC16" s="168">
        <v>6.4783999999999997</v>
      </c>
      <c r="BD16" s="168">
        <v>-2.7</v>
      </c>
      <c r="BE16" s="168">
        <v>-2.9</v>
      </c>
      <c r="BF16" s="168">
        <v>46.935499999999998</v>
      </c>
      <c r="BG16" s="168">
        <v>45.697899999999997</v>
      </c>
      <c r="BH16" s="168">
        <v>-5.0281000000000002</v>
      </c>
      <c r="BI16" s="169"/>
      <c r="BJ16" s="168">
        <v>-33.106099999999998</v>
      </c>
      <c r="BK16" s="168">
        <v>4.2337999999999996</v>
      </c>
      <c r="BL16" s="169"/>
      <c r="BM16" s="168">
        <v>2.0436000000000001</v>
      </c>
      <c r="BN16" s="168">
        <v>314.24900000000002</v>
      </c>
      <c r="BO16" s="168">
        <v>91.952200000000005</v>
      </c>
      <c r="BP16" s="168">
        <v>91.738600000000005</v>
      </c>
      <c r="BQ16" s="168">
        <v>-13.663600000000001</v>
      </c>
      <c r="BR16" s="168">
        <v>497.11250000000001</v>
      </c>
      <c r="BS16" s="169"/>
      <c r="BT16" s="168">
        <v>-83.842500000000001</v>
      </c>
      <c r="BU16" s="168">
        <v>84.0501</v>
      </c>
      <c r="BV16" s="168">
        <v>77.351500000000001</v>
      </c>
      <c r="BW16" s="168">
        <v>22.74</v>
      </c>
      <c r="BX16" s="168">
        <v>21.65</v>
      </c>
      <c r="BY16" s="169"/>
      <c r="BZ16" s="169"/>
      <c r="CA16" s="168">
        <v>-101.13339999999999</v>
      </c>
      <c r="CB16" s="168">
        <v>-101.26739999999999</v>
      </c>
      <c r="CC16" s="168">
        <v>174.3331</v>
      </c>
      <c r="CD16" s="168">
        <v>175.96680000000001</v>
      </c>
      <c r="CE16" s="168">
        <v>16.190000000000001</v>
      </c>
      <c r="CF16" s="168">
        <v>-93.838800000000006</v>
      </c>
      <c r="CG16" s="168">
        <v>-94.855500000000006</v>
      </c>
      <c r="CH16" s="168">
        <v>-5.8422999999999998</v>
      </c>
      <c r="CI16" s="168">
        <v>-59.684899999999999</v>
      </c>
      <c r="CJ16" s="169"/>
      <c r="CK16" s="169"/>
      <c r="CL16" s="168">
        <v>65</v>
      </c>
      <c r="CM16" s="168">
        <v>120.3</v>
      </c>
      <c r="CN16" s="168">
        <v>-15.71</v>
      </c>
      <c r="CO16" s="168">
        <v>22.6294</v>
      </c>
      <c r="CP16" s="168">
        <v>23.1526</v>
      </c>
      <c r="CQ16" s="168">
        <v>22.774999999999999</v>
      </c>
      <c r="CR16" s="168">
        <v>36.853099999999998</v>
      </c>
      <c r="CS16" s="168">
        <v>36.449300000000001</v>
      </c>
      <c r="CT16" s="168">
        <v>-15.2004</v>
      </c>
      <c r="CU16" s="168">
        <v>-60.860300000000002</v>
      </c>
      <c r="CV16" s="168">
        <v>-15.2888</v>
      </c>
      <c r="CW16" s="168">
        <v>11.6911</v>
      </c>
      <c r="CX16" s="168">
        <v>51.64</v>
      </c>
      <c r="CY16" s="168">
        <v>27.41</v>
      </c>
      <c r="CZ16" s="169"/>
      <c r="DA16" s="168">
        <v>28.861999999999998</v>
      </c>
      <c r="DB16" s="168">
        <v>21.7209</v>
      </c>
      <c r="DC16" s="169"/>
      <c r="DD16" s="168">
        <v>60.246499999999997</v>
      </c>
      <c r="DE16" s="168">
        <v>59.594499999999996</v>
      </c>
      <c r="DF16" s="168">
        <v>-39.513500000000001</v>
      </c>
      <c r="DG16" s="169"/>
      <c r="DH16" s="168">
        <v>-11.9503</v>
      </c>
      <c r="DI16" s="169"/>
      <c r="DJ16" s="169"/>
      <c r="DK16" s="169"/>
      <c r="DL16" s="168">
        <v>36.630200000000002</v>
      </c>
      <c r="DM16" s="168">
        <v>31.011299999999999</v>
      </c>
      <c r="DN16" s="168">
        <v>51.580800000000004</v>
      </c>
      <c r="DO16" s="168">
        <v>36.33</v>
      </c>
      <c r="DP16" s="168">
        <v>-1.5</v>
      </c>
      <c r="DQ16" s="168">
        <v>45.709499999999998</v>
      </c>
      <c r="DR16" s="168">
        <v>39.857300000000002</v>
      </c>
      <c r="DS16" s="168">
        <v>-18.02</v>
      </c>
      <c r="DT16" s="168">
        <v>-18.100000000000001</v>
      </c>
      <c r="DU16" s="168">
        <v>73.56</v>
      </c>
      <c r="DV16" s="168">
        <v>51.49</v>
      </c>
      <c r="DW16" s="168">
        <v>41.236400000000003</v>
      </c>
      <c r="DX16" s="168">
        <v>40.9636</v>
      </c>
      <c r="DY16" s="168">
        <v>-104.7586</v>
      </c>
      <c r="DZ16" s="168">
        <v>-102.4909</v>
      </c>
      <c r="EA16" s="168">
        <v>89.852400000000003</v>
      </c>
      <c r="EB16" s="168">
        <v>52.196300000000001</v>
      </c>
      <c r="EC16" s="168">
        <v>50.585799999999999</v>
      </c>
      <c r="ED16" s="168">
        <v>51.288499999999999</v>
      </c>
      <c r="EE16" s="168">
        <v>5.4760999999999997</v>
      </c>
      <c r="EF16" s="168">
        <v>-8.6280999999999999</v>
      </c>
      <c r="EG16" s="168">
        <v>-30.884</v>
      </c>
      <c r="EH16" s="168">
        <v>24.622399999999999</v>
      </c>
      <c r="EI16" s="168">
        <v>-203.2353</v>
      </c>
      <c r="EJ16" s="169"/>
      <c r="EK16" s="168">
        <v>-32.588099999999997</v>
      </c>
      <c r="EL16" s="168">
        <v>-30.2315</v>
      </c>
      <c r="EM16" s="168">
        <v>87.012299999999996</v>
      </c>
      <c r="EN16" s="168">
        <v>-29.143599999999999</v>
      </c>
      <c r="EO16" s="168">
        <v>-28.1553</v>
      </c>
      <c r="EP16" s="168">
        <v>21.552</v>
      </c>
      <c r="EQ16" s="168">
        <v>-96.233099999999993</v>
      </c>
      <c r="ER16" s="168">
        <v>-96.909800000000004</v>
      </c>
      <c r="ES16" s="168">
        <v>44.871099999999998</v>
      </c>
      <c r="ET16" s="169"/>
      <c r="EU16" s="168">
        <v>-3.37</v>
      </c>
      <c r="EV16" s="169"/>
      <c r="EW16" s="168">
        <v>12.642200000000001</v>
      </c>
      <c r="EX16" s="168">
        <v>-107.9456</v>
      </c>
      <c r="EY16" s="168">
        <v>-33.0535</v>
      </c>
      <c r="EZ16" s="168">
        <v>-31.8537</v>
      </c>
      <c r="FA16" s="168">
        <v>10.481299999999999</v>
      </c>
      <c r="FB16" s="168">
        <v>10.796200000000001</v>
      </c>
      <c r="FC16" s="168">
        <v>-43.9101</v>
      </c>
      <c r="FD16" s="168">
        <v>17.5959</v>
      </c>
      <c r="FE16" s="169"/>
      <c r="FF16" s="168">
        <v>16.944199999999999</v>
      </c>
      <c r="FG16" s="168">
        <v>40.7896</v>
      </c>
      <c r="FH16" s="168">
        <v>41.490900000000003</v>
      </c>
      <c r="FI16" s="168">
        <v>40.6462</v>
      </c>
      <c r="FJ16" s="168">
        <v>102.8182</v>
      </c>
      <c r="FK16" s="168">
        <v>102.4833</v>
      </c>
      <c r="FL16" s="168">
        <v>-112.36320000000001</v>
      </c>
      <c r="FM16" s="168">
        <v>106.962</v>
      </c>
      <c r="FN16" s="168">
        <v>106.56229999999999</v>
      </c>
      <c r="FO16" s="168">
        <v>-89.263400000000004</v>
      </c>
      <c r="FP16" s="168">
        <v>-72.709000000000003</v>
      </c>
      <c r="FQ16" s="170">
        <v>-24.06</v>
      </c>
      <c r="FR16" s="169"/>
      <c r="FS16" s="168">
        <v>13.9657</v>
      </c>
      <c r="FT16" s="169"/>
      <c r="FU16" s="169"/>
      <c r="FV16" s="169"/>
      <c r="FW16" s="168">
        <v>-37.118299999999998</v>
      </c>
      <c r="FX16" s="169"/>
      <c r="FY16" s="169"/>
      <c r="FZ16" s="168">
        <v>4.3499999999999996</v>
      </c>
      <c r="GA16" s="169"/>
      <c r="GB16" s="168">
        <v>29.2</v>
      </c>
      <c r="GC16" s="168">
        <v>74.040700000000001</v>
      </c>
      <c r="GD16" s="168">
        <v>90.955699999999993</v>
      </c>
      <c r="GE16" s="169"/>
      <c r="GF16" s="168">
        <v>78.933400000000006</v>
      </c>
      <c r="GG16" s="168">
        <v>27.8</v>
      </c>
      <c r="GH16" s="168">
        <v>-18.264399999999998</v>
      </c>
      <c r="GI16" s="168">
        <v>2.8715000000000002</v>
      </c>
      <c r="GJ16" s="168">
        <v>3.2357</v>
      </c>
      <c r="GK16" s="168">
        <v>1.2523</v>
      </c>
      <c r="GL16" s="169"/>
      <c r="GM16" s="169"/>
      <c r="GN16" s="168">
        <v>-14.912800000000001</v>
      </c>
      <c r="GO16" s="168">
        <v>-25.3687</v>
      </c>
      <c r="GP16" s="168">
        <v>19.690899999999999</v>
      </c>
      <c r="GQ16" s="168">
        <v>26.2376</v>
      </c>
      <c r="GR16" s="168">
        <v>55.789700000000003</v>
      </c>
      <c r="GS16" s="168">
        <v>57.046799999999998</v>
      </c>
      <c r="GT16" s="168">
        <v>-144.5609</v>
      </c>
      <c r="GU16" s="168">
        <v>-17.676500000000001</v>
      </c>
      <c r="GV16" s="168">
        <v>35.911499999999997</v>
      </c>
      <c r="GW16" s="168">
        <v>-32.872500000000002</v>
      </c>
      <c r="GX16" s="168">
        <v>12.6995</v>
      </c>
      <c r="GY16" s="168">
        <v>3.1055999999999999</v>
      </c>
      <c r="GZ16" s="168">
        <v>2.8372000000000002</v>
      </c>
      <c r="HA16" s="168">
        <v>14</v>
      </c>
      <c r="HB16" s="168">
        <v>66.748999999999995</v>
      </c>
      <c r="HC16" s="168">
        <v>67.703599999999994</v>
      </c>
      <c r="HD16" s="168">
        <v>293.3</v>
      </c>
      <c r="HE16" s="169"/>
      <c r="HF16" s="169"/>
      <c r="HG16" s="169"/>
      <c r="HH16" s="168">
        <v>217.16380000000001</v>
      </c>
      <c r="HI16" s="168">
        <v>-67.140299999999996</v>
      </c>
      <c r="HJ16" s="168">
        <v>-64.621499999999997</v>
      </c>
      <c r="HK16" s="168">
        <v>-69.484300000000005</v>
      </c>
      <c r="HL16" s="168">
        <v>-62.436399999999999</v>
      </c>
      <c r="HM16" s="168">
        <v>51.222000000000001</v>
      </c>
      <c r="HN16" s="168">
        <v>50.1813</v>
      </c>
      <c r="HO16" s="168">
        <v>-66.271900000000002</v>
      </c>
      <c r="HP16" s="169"/>
      <c r="HQ16" s="168">
        <v>4.9137000000000004</v>
      </c>
      <c r="HR16" s="168">
        <v>4.7050000000000001</v>
      </c>
      <c r="HS16" s="168">
        <v>-58.970399999999998</v>
      </c>
      <c r="HT16" s="168">
        <v>-59.0886</v>
      </c>
      <c r="HU16" s="168">
        <v>67.47</v>
      </c>
      <c r="HV16" s="168">
        <v>67.03</v>
      </c>
      <c r="HW16" s="168">
        <v>12</v>
      </c>
      <c r="HX16" s="168">
        <v>11.7</v>
      </c>
      <c r="HY16" s="168">
        <v>21.167200000000001</v>
      </c>
      <c r="HZ16" s="168">
        <v>31.84</v>
      </c>
      <c r="IA16" s="168">
        <v>-393.68079999999998</v>
      </c>
      <c r="IB16" s="168">
        <v>102.94710000000001</v>
      </c>
      <c r="IC16" s="168">
        <v>101.9965</v>
      </c>
      <c r="ID16" s="168">
        <v>13.9</v>
      </c>
      <c r="IE16" s="168">
        <v>-35.9</v>
      </c>
      <c r="IF16" s="168">
        <v>-5.2</v>
      </c>
      <c r="IG16" s="168">
        <v>-4.5</v>
      </c>
      <c r="IH16" s="168">
        <v>1.5849</v>
      </c>
      <c r="II16" s="168">
        <v>1.2699</v>
      </c>
      <c r="IJ16" s="168">
        <v>-208.7423</v>
      </c>
      <c r="IK16" s="168">
        <v>226.9528</v>
      </c>
      <c r="IL16" s="168">
        <v>0</v>
      </c>
      <c r="IM16" s="168">
        <v>-36.487900000000003</v>
      </c>
      <c r="IN16" s="168">
        <v>-8.7457999999999991</v>
      </c>
      <c r="IO16" s="169"/>
      <c r="IP16" s="168">
        <v>-49.7209</v>
      </c>
      <c r="IQ16" s="168">
        <v>-18.524699999999999</v>
      </c>
      <c r="IR16" s="168">
        <v>160.39230000000001</v>
      </c>
      <c r="IS16" s="168">
        <v>47.218699999999998</v>
      </c>
      <c r="IT16" s="168">
        <v>137.1611</v>
      </c>
      <c r="IU16" s="168">
        <v>136.5744</v>
      </c>
      <c r="IV16" s="168">
        <v>19.209599999999998</v>
      </c>
      <c r="IW16" s="168">
        <v>7.9108000000000001</v>
      </c>
      <c r="IX16" s="168">
        <v>-164.70660000000001</v>
      </c>
      <c r="IY16" s="168">
        <v>-151.4324</v>
      </c>
      <c r="IZ16" s="168">
        <v>151.9796</v>
      </c>
      <c r="JA16" s="168">
        <v>-12.8666</v>
      </c>
      <c r="JB16" s="168">
        <v>39.121400000000001</v>
      </c>
      <c r="JC16" s="168">
        <v>7.12</v>
      </c>
      <c r="JD16" s="168">
        <v>1.2629999999999999</v>
      </c>
      <c r="JE16" s="168">
        <v>1.2709999999999999</v>
      </c>
      <c r="JF16" s="168">
        <v>-7.84</v>
      </c>
      <c r="JG16" s="168">
        <v>-16.8</v>
      </c>
      <c r="JH16" s="169"/>
      <c r="JI16" s="168">
        <v>17.491399999999999</v>
      </c>
      <c r="JJ16" s="168">
        <v>-26.720099999999999</v>
      </c>
      <c r="JK16" s="168">
        <v>-41.6312</v>
      </c>
      <c r="JL16" s="168">
        <v>23</v>
      </c>
      <c r="JM16" s="168">
        <v>54.978999999999999</v>
      </c>
      <c r="JN16" s="168">
        <v>56.988</v>
      </c>
      <c r="JO16" s="169"/>
      <c r="JP16" s="169"/>
      <c r="JQ16" s="168">
        <v>32.392299999999999</v>
      </c>
      <c r="JR16" s="168">
        <v>32.273400000000002</v>
      </c>
      <c r="JS16" s="168">
        <v>32.387999999999998</v>
      </c>
      <c r="JT16" s="169"/>
      <c r="JU16" s="168">
        <v>35.700000000000003</v>
      </c>
      <c r="JV16" s="168">
        <v>22.859500000000001</v>
      </c>
      <c r="JW16" s="168">
        <v>5.69</v>
      </c>
      <c r="JX16" s="169"/>
      <c r="JY16" s="168">
        <v>-62.861199999999997</v>
      </c>
      <c r="JZ16" s="168">
        <v>85.5137</v>
      </c>
      <c r="KA16" s="168">
        <v>69.519000000000005</v>
      </c>
      <c r="KB16" s="168">
        <v>-62.7333</v>
      </c>
      <c r="KC16" s="168">
        <v>-83.670599999999993</v>
      </c>
      <c r="KD16" s="168">
        <v>62.521500000000003</v>
      </c>
      <c r="KE16" s="168">
        <v>20.915800000000001</v>
      </c>
      <c r="KF16" s="168">
        <v>-52.9</v>
      </c>
      <c r="KG16" s="168">
        <v>53.1</v>
      </c>
      <c r="KH16" s="168">
        <v>-389.74759999999998</v>
      </c>
      <c r="KI16" s="168">
        <v>577.38869999999997</v>
      </c>
    </row>
    <row r="17" spans="1:295" ht="18" customHeight="1" x14ac:dyDescent="0.25">
      <c r="A17" s="161" t="s">
        <v>633</v>
      </c>
      <c r="B17" s="161" t="s">
        <v>642</v>
      </c>
      <c r="C17" s="162">
        <v>0</v>
      </c>
      <c r="D17" s="162">
        <v>6.7317999999999998</v>
      </c>
      <c r="E17" s="162">
        <v>-11.5153</v>
      </c>
      <c r="F17" s="162">
        <v>-36.738100000000003</v>
      </c>
      <c r="G17" s="162">
        <v>20.165700000000001</v>
      </c>
      <c r="H17" s="163"/>
      <c r="I17" s="162">
        <v>33.811599999999999</v>
      </c>
      <c r="J17" s="162">
        <v>-50.685400000000001</v>
      </c>
      <c r="K17" s="162">
        <v>48.450099999999999</v>
      </c>
      <c r="L17" s="162">
        <v>24.549299999999999</v>
      </c>
      <c r="M17" s="162">
        <v>24.0093</v>
      </c>
      <c r="N17" s="162">
        <v>8.8800000000000008</v>
      </c>
      <c r="O17" s="164">
        <v>-26.4</v>
      </c>
      <c r="P17" s="163"/>
      <c r="Q17" s="162">
        <v>9.1080000000000005</v>
      </c>
      <c r="R17" s="163"/>
      <c r="S17" s="162">
        <v>13.278600000000001</v>
      </c>
      <c r="T17" s="162">
        <v>23.8398</v>
      </c>
      <c r="U17" s="162">
        <v>11.241099999999999</v>
      </c>
      <c r="V17" s="162">
        <v>11.2561</v>
      </c>
      <c r="W17" s="162">
        <v>19.242799999999999</v>
      </c>
      <c r="X17" s="162">
        <v>16.621300000000002</v>
      </c>
      <c r="Y17" s="162">
        <v>5.9985999999999997</v>
      </c>
      <c r="Z17" s="162">
        <v>8.4053000000000004</v>
      </c>
      <c r="AA17" s="163"/>
      <c r="AB17" s="163"/>
      <c r="AC17" s="162">
        <v>-61.92</v>
      </c>
      <c r="AD17" s="162">
        <v>-61.99</v>
      </c>
      <c r="AE17" s="163"/>
      <c r="AF17" s="162">
        <v>-8.8800000000000008</v>
      </c>
      <c r="AG17" s="162">
        <v>26.4</v>
      </c>
      <c r="AH17" s="162">
        <v>24.885000000000002</v>
      </c>
      <c r="AI17" s="162">
        <v>0.26600000000000001</v>
      </c>
      <c r="AJ17" s="164">
        <v>-47.39</v>
      </c>
      <c r="AK17" s="162">
        <v>-47.32</v>
      </c>
      <c r="AL17" s="162">
        <v>-65.62</v>
      </c>
      <c r="AM17" s="162">
        <v>47.39</v>
      </c>
      <c r="AN17" s="162">
        <v>48.75</v>
      </c>
      <c r="AO17" s="162">
        <v>14.1295</v>
      </c>
      <c r="AP17" s="162">
        <v>0.39219999999999999</v>
      </c>
      <c r="AQ17" s="162">
        <v>56.4925</v>
      </c>
      <c r="AR17" s="162">
        <v>58.353299999999997</v>
      </c>
      <c r="AS17" s="162">
        <v>35.991700000000002</v>
      </c>
      <c r="AT17" s="162">
        <v>-45.658499999999997</v>
      </c>
      <c r="AU17" s="162">
        <v>-46.341799999999999</v>
      </c>
      <c r="AV17" s="162">
        <v>31.329499999999999</v>
      </c>
      <c r="AW17" s="162">
        <v>28.454899999999999</v>
      </c>
      <c r="AX17" s="162">
        <v>58.194699999999997</v>
      </c>
      <c r="AY17" s="162">
        <v>60.061900000000001</v>
      </c>
      <c r="AZ17" s="162">
        <v>-13.041700000000001</v>
      </c>
      <c r="BA17" s="162">
        <v>-21.590299999999999</v>
      </c>
      <c r="BB17" s="162">
        <v>-283.19510000000002</v>
      </c>
      <c r="BC17" s="162">
        <v>5.4086999999999996</v>
      </c>
      <c r="BD17" s="162">
        <v>-2.4</v>
      </c>
      <c r="BE17" s="162">
        <v>-2.2000000000000002</v>
      </c>
      <c r="BF17" s="162">
        <v>51.490699999999997</v>
      </c>
      <c r="BG17" s="162">
        <v>50.000599999999999</v>
      </c>
      <c r="BH17" s="162">
        <v>-4.8716999999999997</v>
      </c>
      <c r="BI17" s="163"/>
      <c r="BJ17" s="162">
        <v>-37.319899999999997</v>
      </c>
      <c r="BK17" s="162">
        <v>4.5290999999999997</v>
      </c>
      <c r="BL17" s="163"/>
      <c r="BM17" s="162">
        <v>2.3046000000000002</v>
      </c>
      <c r="BN17" s="162">
        <v>322.27539999999999</v>
      </c>
      <c r="BO17" s="162">
        <v>89.999099999999999</v>
      </c>
      <c r="BP17" s="162">
        <v>88.930899999999994</v>
      </c>
      <c r="BQ17" s="162">
        <v>-17.469000000000001</v>
      </c>
      <c r="BR17" s="162">
        <v>503.26900000000001</v>
      </c>
      <c r="BS17" s="163"/>
      <c r="BT17" s="162">
        <v>-87.087599999999995</v>
      </c>
      <c r="BU17" s="162">
        <v>88.059799999999996</v>
      </c>
      <c r="BV17" s="162">
        <v>78.229699999999994</v>
      </c>
      <c r="BW17" s="162">
        <v>20.39</v>
      </c>
      <c r="BX17" s="162">
        <v>22.4</v>
      </c>
      <c r="BY17" s="162">
        <v>52.96</v>
      </c>
      <c r="BZ17" s="162">
        <v>70.760000000000005</v>
      </c>
      <c r="CA17" s="162">
        <v>-99.927800000000005</v>
      </c>
      <c r="CB17" s="162">
        <v>-99.659899999999993</v>
      </c>
      <c r="CC17" s="162">
        <v>173.49160000000001</v>
      </c>
      <c r="CD17" s="162">
        <v>173.60919999999999</v>
      </c>
      <c r="CE17" s="162">
        <v>16.002800000000001</v>
      </c>
      <c r="CF17" s="162">
        <v>-94.055999999999997</v>
      </c>
      <c r="CG17" s="162">
        <v>-94.14</v>
      </c>
      <c r="CH17" s="162">
        <v>-4.1783000000000001</v>
      </c>
      <c r="CI17" s="162">
        <v>-60.148400000000002</v>
      </c>
      <c r="CJ17" s="163"/>
      <c r="CK17" s="163"/>
      <c r="CL17" s="162">
        <v>67.7</v>
      </c>
      <c r="CM17" s="162">
        <v>121.2</v>
      </c>
      <c r="CN17" s="162">
        <v>-15.63</v>
      </c>
      <c r="CO17" s="162">
        <v>20.905999999999999</v>
      </c>
      <c r="CP17" s="162">
        <v>21.8261</v>
      </c>
      <c r="CQ17" s="162">
        <v>21.355899999999998</v>
      </c>
      <c r="CR17" s="162">
        <v>37.935600000000001</v>
      </c>
      <c r="CS17" s="162">
        <v>37.729900000000001</v>
      </c>
      <c r="CT17" s="162">
        <v>-17.507000000000001</v>
      </c>
      <c r="CU17" s="162">
        <v>-59.066499999999998</v>
      </c>
      <c r="CV17" s="162">
        <v>-19.963000000000001</v>
      </c>
      <c r="CW17" s="162">
        <v>11.791</v>
      </c>
      <c r="CX17" s="162">
        <v>51.76</v>
      </c>
      <c r="CY17" s="162">
        <v>27.25</v>
      </c>
      <c r="CZ17" s="163"/>
      <c r="DA17" s="162">
        <v>28.861999999999998</v>
      </c>
      <c r="DB17" s="162">
        <v>21.5824</v>
      </c>
      <c r="DC17" s="163"/>
      <c r="DD17" s="162">
        <v>60.835900000000002</v>
      </c>
      <c r="DE17" s="162">
        <v>60.031700000000001</v>
      </c>
      <c r="DF17" s="162">
        <v>-39.740400000000001</v>
      </c>
      <c r="DG17" s="163"/>
      <c r="DH17" s="162">
        <v>-11.920400000000001</v>
      </c>
      <c r="DI17" s="163"/>
      <c r="DJ17" s="163"/>
      <c r="DK17" s="163"/>
      <c r="DL17" s="163"/>
      <c r="DM17" s="162">
        <v>31.950600000000001</v>
      </c>
      <c r="DN17" s="162">
        <v>52.166699999999999</v>
      </c>
      <c r="DO17" s="162">
        <v>36.700000000000003</v>
      </c>
      <c r="DP17" s="162">
        <v>-1.6</v>
      </c>
      <c r="DQ17" s="162">
        <v>46.841000000000001</v>
      </c>
      <c r="DR17" s="162">
        <v>40.199800000000003</v>
      </c>
      <c r="DS17" s="162">
        <v>-17.850000000000001</v>
      </c>
      <c r="DT17" s="162">
        <v>-18.04</v>
      </c>
      <c r="DU17" s="162">
        <v>73.28</v>
      </c>
      <c r="DV17" s="162">
        <v>52.81</v>
      </c>
      <c r="DW17" s="162">
        <v>40.618200000000002</v>
      </c>
      <c r="DX17" s="162">
        <v>39.781799999999997</v>
      </c>
      <c r="DY17" s="162">
        <v>-103.87090000000001</v>
      </c>
      <c r="DZ17" s="162">
        <v>-101.62730000000001</v>
      </c>
      <c r="EA17" s="162">
        <v>91.811599999999999</v>
      </c>
      <c r="EB17" s="162">
        <v>53.344099999999997</v>
      </c>
      <c r="EC17" s="162">
        <v>51.421199999999999</v>
      </c>
      <c r="ED17" s="162">
        <v>52.527500000000003</v>
      </c>
      <c r="EE17" s="162">
        <v>5.5770999999999997</v>
      </c>
      <c r="EF17" s="162">
        <v>-7.9987000000000004</v>
      </c>
      <c r="EG17" s="162">
        <v>-30.827999999999999</v>
      </c>
      <c r="EH17" s="162">
        <v>28.6465</v>
      </c>
      <c r="EI17" s="162">
        <v>-203.76130000000001</v>
      </c>
      <c r="EJ17" s="163"/>
      <c r="EK17" s="162">
        <v>-32.642299999999999</v>
      </c>
      <c r="EL17" s="162">
        <v>-30.6998</v>
      </c>
      <c r="EM17" s="162">
        <v>86.051199999999994</v>
      </c>
      <c r="EN17" s="162">
        <v>-27.975899999999999</v>
      </c>
      <c r="EO17" s="162">
        <v>-27.1965</v>
      </c>
      <c r="EP17" s="162">
        <v>23.088000000000001</v>
      </c>
      <c r="EQ17" s="162">
        <v>-95.284000000000006</v>
      </c>
      <c r="ER17" s="162">
        <v>-96.777600000000007</v>
      </c>
      <c r="ES17" s="162">
        <v>43.9255</v>
      </c>
      <c r="ET17" s="163"/>
      <c r="EU17" s="162">
        <v>-3.52</v>
      </c>
      <c r="EV17" s="163"/>
      <c r="EW17" s="162">
        <v>12.754300000000001</v>
      </c>
      <c r="EX17" s="162">
        <v>-107.6285</v>
      </c>
      <c r="EY17" s="162">
        <v>-32.2361</v>
      </c>
      <c r="EZ17" s="162">
        <v>-31.573899999999998</v>
      </c>
      <c r="FA17" s="162">
        <v>10.7227</v>
      </c>
      <c r="FB17" s="162">
        <v>10.0306</v>
      </c>
      <c r="FC17" s="162">
        <v>-42.341000000000001</v>
      </c>
      <c r="FD17" s="162">
        <v>17.264500000000002</v>
      </c>
      <c r="FE17" s="163"/>
      <c r="FF17" s="162">
        <v>16.933399999999999</v>
      </c>
      <c r="FG17" s="162">
        <v>41.526499999999999</v>
      </c>
      <c r="FH17" s="162">
        <v>41.966099999999997</v>
      </c>
      <c r="FI17" s="162">
        <v>40.358899999999998</v>
      </c>
      <c r="FJ17" s="162">
        <v>100.97620000000001</v>
      </c>
      <c r="FK17" s="162">
        <v>101.3111</v>
      </c>
      <c r="FL17" s="162">
        <v>-108.1768</v>
      </c>
      <c r="FM17" s="162">
        <v>107.3601</v>
      </c>
      <c r="FN17" s="162">
        <v>106.4926</v>
      </c>
      <c r="FO17" s="162">
        <v>-89.759900000000002</v>
      </c>
      <c r="FP17" s="162">
        <v>-72.640600000000006</v>
      </c>
      <c r="FQ17" s="164">
        <v>-24.87</v>
      </c>
      <c r="FR17" s="163"/>
      <c r="FS17" s="162">
        <v>13.9657</v>
      </c>
      <c r="FT17" s="163"/>
      <c r="FU17" s="163"/>
      <c r="FV17" s="163"/>
      <c r="FW17" s="162">
        <v>-34.764400000000002</v>
      </c>
      <c r="FX17" s="163"/>
      <c r="FY17" s="163"/>
      <c r="FZ17" s="162">
        <v>4.3840000000000003</v>
      </c>
      <c r="GA17" s="163"/>
      <c r="GB17" s="162">
        <v>30.07</v>
      </c>
      <c r="GC17" s="162">
        <v>73.854900000000001</v>
      </c>
      <c r="GD17" s="162">
        <v>89.796999999999997</v>
      </c>
      <c r="GE17" s="162">
        <v>14.99</v>
      </c>
      <c r="GF17" s="162">
        <v>78.948499999999996</v>
      </c>
      <c r="GG17" s="162">
        <v>25</v>
      </c>
      <c r="GH17" s="162">
        <v>-19.100899999999999</v>
      </c>
      <c r="GI17" s="162">
        <v>2.6472000000000002</v>
      </c>
      <c r="GJ17" s="162">
        <v>2.9260999999999999</v>
      </c>
      <c r="GK17" s="162">
        <v>1.2588999999999999</v>
      </c>
      <c r="GL17" s="163"/>
      <c r="GM17" s="163"/>
      <c r="GN17" s="162">
        <v>-14.1313</v>
      </c>
      <c r="GO17" s="162">
        <v>-25.9285</v>
      </c>
      <c r="GP17" s="162">
        <v>19.444199999999999</v>
      </c>
      <c r="GQ17" s="162">
        <v>27.148</v>
      </c>
      <c r="GR17" s="162">
        <v>54.776000000000003</v>
      </c>
      <c r="GS17" s="162">
        <v>55.604900000000001</v>
      </c>
      <c r="GT17" s="162">
        <v>-147.2568</v>
      </c>
      <c r="GU17" s="162">
        <v>-17.667200000000001</v>
      </c>
      <c r="GV17" s="162">
        <v>36.523899999999998</v>
      </c>
      <c r="GW17" s="162">
        <v>-33.054400000000001</v>
      </c>
      <c r="GX17" s="162">
        <v>12.3201</v>
      </c>
      <c r="GY17" s="162">
        <v>3.3496999999999999</v>
      </c>
      <c r="GZ17" s="162">
        <v>3.0798000000000001</v>
      </c>
      <c r="HA17" s="162">
        <v>14</v>
      </c>
      <c r="HB17" s="162">
        <v>66.143299999999996</v>
      </c>
      <c r="HC17" s="162">
        <v>68.955299999999994</v>
      </c>
      <c r="HD17" s="163"/>
      <c r="HE17" s="163"/>
      <c r="HF17" s="162">
        <v>-607.72619999999995</v>
      </c>
      <c r="HG17" s="163"/>
      <c r="HH17" s="162">
        <v>210.29509999999999</v>
      </c>
      <c r="HI17" s="162">
        <v>-66.026899999999998</v>
      </c>
      <c r="HJ17" s="162">
        <v>-65.601799999999997</v>
      </c>
      <c r="HK17" s="162">
        <v>-67.879599999999996</v>
      </c>
      <c r="HL17" s="162">
        <v>-61.193399999999997</v>
      </c>
      <c r="HM17" s="162">
        <v>49.773400000000002</v>
      </c>
      <c r="HN17" s="162">
        <v>46.2624</v>
      </c>
      <c r="HO17" s="163"/>
      <c r="HP17" s="163"/>
      <c r="HQ17" s="162">
        <v>8.1547000000000001</v>
      </c>
      <c r="HR17" s="162">
        <v>8.0557999999999996</v>
      </c>
      <c r="HS17" s="162">
        <v>-60.350999999999999</v>
      </c>
      <c r="HT17" s="162">
        <v>-60.136699999999998</v>
      </c>
      <c r="HU17" s="162">
        <v>69.47</v>
      </c>
      <c r="HV17" s="162">
        <v>68.92</v>
      </c>
      <c r="HW17" s="162">
        <v>10.9</v>
      </c>
      <c r="HX17" s="162">
        <v>11</v>
      </c>
      <c r="HY17" s="162">
        <v>21.391500000000001</v>
      </c>
      <c r="HZ17" s="162">
        <v>32.479999999999997</v>
      </c>
      <c r="IA17" s="162">
        <v>-410.8716</v>
      </c>
      <c r="IB17" s="162">
        <v>105.9495</v>
      </c>
      <c r="IC17" s="162">
        <v>105.3989</v>
      </c>
      <c r="ID17" s="162">
        <v>13.9</v>
      </c>
      <c r="IE17" s="162">
        <v>-36.5</v>
      </c>
      <c r="IF17" s="162">
        <v>-5.4</v>
      </c>
      <c r="IG17" s="162">
        <v>-5.4</v>
      </c>
      <c r="IH17" s="163"/>
      <c r="II17" s="163"/>
      <c r="IJ17" s="162">
        <v>-207.30019999999999</v>
      </c>
      <c r="IK17" s="162">
        <v>227.24789999999999</v>
      </c>
      <c r="IL17" s="162">
        <v>0</v>
      </c>
      <c r="IM17" s="162">
        <v>-34.202300000000001</v>
      </c>
      <c r="IN17" s="162">
        <v>-2.7221000000000002</v>
      </c>
      <c r="IO17" s="163"/>
      <c r="IP17" s="162">
        <v>-45.091500000000003</v>
      </c>
      <c r="IQ17" s="162">
        <v>-21.4863</v>
      </c>
      <c r="IR17" s="162">
        <v>157.50739999999999</v>
      </c>
      <c r="IS17" s="162">
        <v>37.565199999999997</v>
      </c>
      <c r="IT17" s="162">
        <v>138.60849999999999</v>
      </c>
      <c r="IU17" s="162">
        <v>138.43969999999999</v>
      </c>
      <c r="IV17" s="162">
        <v>23.495200000000001</v>
      </c>
      <c r="IW17" s="162">
        <v>-0.12509999999999999</v>
      </c>
      <c r="IX17" s="162">
        <v>-156.93979999999999</v>
      </c>
      <c r="IY17" s="162">
        <v>-155.2713</v>
      </c>
      <c r="IZ17" s="162">
        <v>153.5018</v>
      </c>
      <c r="JA17" s="162">
        <v>-12.8391</v>
      </c>
      <c r="JB17" s="162">
        <v>38.807699999999997</v>
      </c>
      <c r="JC17" s="162">
        <v>6.88</v>
      </c>
      <c r="JD17" s="162">
        <v>1.2070000000000001</v>
      </c>
      <c r="JE17" s="162">
        <v>1.212</v>
      </c>
      <c r="JF17" s="162">
        <v>-6.8</v>
      </c>
      <c r="JG17" s="162">
        <v>-16.88</v>
      </c>
      <c r="JH17" s="163"/>
      <c r="JI17" s="162">
        <v>17.463899999999999</v>
      </c>
      <c r="JJ17" s="162">
        <v>-26.1616</v>
      </c>
      <c r="JK17" s="162">
        <v>-41.280200000000001</v>
      </c>
      <c r="JL17" s="162">
        <v>21.5</v>
      </c>
      <c r="JM17" s="162">
        <v>52.774999999999999</v>
      </c>
      <c r="JN17" s="162">
        <v>51.536000000000001</v>
      </c>
      <c r="JO17" s="163"/>
      <c r="JP17" s="163"/>
      <c r="JQ17" s="162">
        <v>31.4178</v>
      </c>
      <c r="JR17" s="162">
        <v>31.418199999999999</v>
      </c>
      <c r="JS17" s="162">
        <v>30.962900000000001</v>
      </c>
      <c r="JT17" s="163"/>
      <c r="JU17" s="162">
        <v>36.799999999999997</v>
      </c>
      <c r="JV17" s="162">
        <v>22.7849</v>
      </c>
      <c r="JW17" s="162">
        <v>5.71</v>
      </c>
      <c r="JX17" s="163"/>
      <c r="JY17" s="162">
        <v>-61.344700000000003</v>
      </c>
      <c r="JZ17" s="162">
        <v>83.540300000000002</v>
      </c>
      <c r="KA17" s="162">
        <v>68.965100000000007</v>
      </c>
      <c r="KB17" s="162">
        <v>-60.982700000000001</v>
      </c>
      <c r="KC17" s="162">
        <v>-82.127099999999999</v>
      </c>
      <c r="KD17" s="162">
        <v>60.449399999999997</v>
      </c>
      <c r="KE17" s="162">
        <v>21.6279</v>
      </c>
      <c r="KF17" s="162">
        <v>-53.3</v>
      </c>
      <c r="KG17" s="162">
        <v>53.8</v>
      </c>
      <c r="KH17" s="162">
        <v>-388.35660000000001</v>
      </c>
      <c r="KI17" s="162">
        <v>574.00340000000006</v>
      </c>
    </row>
    <row r="18" spans="1:295" ht="18" customHeight="1" x14ac:dyDescent="0.25">
      <c r="A18" s="161" t="s">
        <v>633</v>
      </c>
      <c r="B18" s="161" t="s">
        <v>643</v>
      </c>
      <c r="C18" s="165">
        <v>0</v>
      </c>
      <c r="D18" s="165">
        <v>6.4866999999999999</v>
      </c>
      <c r="E18" s="165">
        <v>-11.042299999999999</v>
      </c>
      <c r="F18" s="165">
        <v>-36.484299999999998</v>
      </c>
      <c r="G18" s="165">
        <v>20.480399999999999</v>
      </c>
      <c r="H18" s="166"/>
      <c r="I18" s="165">
        <v>34.4253</v>
      </c>
      <c r="J18" s="165">
        <v>-53.595500000000001</v>
      </c>
      <c r="K18" s="165">
        <v>49.038699999999999</v>
      </c>
      <c r="L18" s="165">
        <v>24.809200000000001</v>
      </c>
      <c r="M18" s="165">
        <v>24.264399999999998</v>
      </c>
      <c r="N18" s="165">
        <v>6.66</v>
      </c>
      <c r="O18" s="167">
        <v>-26.4</v>
      </c>
      <c r="P18" s="166"/>
      <c r="Q18" s="165">
        <v>9.9359999999999999</v>
      </c>
      <c r="R18" s="166"/>
      <c r="S18" s="165">
        <v>12.031000000000001</v>
      </c>
      <c r="T18" s="165">
        <v>25.194199999999999</v>
      </c>
      <c r="U18" s="165">
        <v>11.3225</v>
      </c>
      <c r="V18" s="165">
        <v>11.323399999999999</v>
      </c>
      <c r="W18" s="165">
        <v>18.681100000000001</v>
      </c>
      <c r="X18" s="165">
        <v>16.400300000000001</v>
      </c>
      <c r="Y18" s="165">
        <v>5.5213000000000001</v>
      </c>
      <c r="Z18" s="165">
        <v>8.5126000000000008</v>
      </c>
      <c r="AA18" s="166"/>
      <c r="AB18" s="166"/>
      <c r="AC18" s="165">
        <v>-63.29</v>
      </c>
      <c r="AD18" s="165">
        <v>-62.97</v>
      </c>
      <c r="AE18" s="166"/>
      <c r="AF18" s="165">
        <v>-6.66</v>
      </c>
      <c r="AG18" s="165">
        <v>26.4</v>
      </c>
      <c r="AH18" s="165">
        <v>25.876000000000001</v>
      </c>
      <c r="AI18" s="165">
        <v>0.27100000000000002</v>
      </c>
      <c r="AJ18" s="167">
        <v>-48.94</v>
      </c>
      <c r="AK18" s="165">
        <v>-48.73</v>
      </c>
      <c r="AL18" s="165">
        <v>-68.39</v>
      </c>
      <c r="AM18" s="165">
        <v>48.94</v>
      </c>
      <c r="AN18" s="165">
        <v>48.91</v>
      </c>
      <c r="AO18" s="165">
        <v>12.604699999999999</v>
      </c>
      <c r="AP18" s="165">
        <v>0.96799999999999997</v>
      </c>
      <c r="AQ18" s="165">
        <v>55.832700000000003</v>
      </c>
      <c r="AR18" s="165">
        <v>57.570900000000002</v>
      </c>
      <c r="AS18" s="165">
        <v>37.2697</v>
      </c>
      <c r="AT18" s="165">
        <v>-44.459000000000003</v>
      </c>
      <c r="AU18" s="165">
        <v>-44.368699999999997</v>
      </c>
      <c r="AV18" s="165">
        <v>24.222999999999999</v>
      </c>
      <c r="AW18" s="165">
        <v>25.4681</v>
      </c>
      <c r="AX18" s="165">
        <v>60.463500000000003</v>
      </c>
      <c r="AY18" s="165">
        <v>62.648899999999998</v>
      </c>
      <c r="AZ18" s="165">
        <v>-18.251799999999999</v>
      </c>
      <c r="BA18" s="165">
        <v>-25.066400000000002</v>
      </c>
      <c r="BB18" s="165">
        <v>-293.51609999999999</v>
      </c>
      <c r="BC18" s="165">
        <v>6.48</v>
      </c>
      <c r="BD18" s="165">
        <v>-2.7</v>
      </c>
      <c r="BE18" s="165">
        <v>-2.7</v>
      </c>
      <c r="BF18" s="165">
        <v>50.258800000000001</v>
      </c>
      <c r="BG18" s="165">
        <v>49.534100000000002</v>
      </c>
      <c r="BH18" s="165">
        <v>-4.8566000000000003</v>
      </c>
      <c r="BI18" s="166"/>
      <c r="BJ18" s="165">
        <v>-35.441400000000002</v>
      </c>
      <c r="BK18" s="165">
        <v>4.4539999999999997</v>
      </c>
      <c r="BL18" s="166"/>
      <c r="BM18" s="165">
        <v>2.4695999999999998</v>
      </c>
      <c r="BN18" s="165">
        <v>327.55509999999998</v>
      </c>
      <c r="BO18" s="165">
        <v>93.173000000000002</v>
      </c>
      <c r="BP18" s="165">
        <v>93.111900000000006</v>
      </c>
      <c r="BQ18" s="165">
        <v>-21.4633</v>
      </c>
      <c r="BR18" s="165">
        <v>514.56629999999996</v>
      </c>
      <c r="BS18" s="166"/>
      <c r="BT18" s="165">
        <v>-86.221599999999995</v>
      </c>
      <c r="BU18" s="165">
        <v>88.504800000000003</v>
      </c>
      <c r="BV18" s="165">
        <v>79.257599999999996</v>
      </c>
      <c r="BW18" s="165">
        <v>20.83</v>
      </c>
      <c r="BX18" s="165">
        <v>22.99</v>
      </c>
      <c r="BY18" s="165">
        <v>54.11</v>
      </c>
      <c r="BZ18" s="165">
        <v>71.55</v>
      </c>
      <c r="CA18" s="165">
        <v>-102.0711</v>
      </c>
      <c r="CB18" s="165">
        <v>-102.0711</v>
      </c>
      <c r="CC18" s="165">
        <v>173.7475</v>
      </c>
      <c r="CD18" s="165">
        <v>175.63669999999999</v>
      </c>
      <c r="CE18" s="165">
        <v>15.3908</v>
      </c>
      <c r="CF18" s="165">
        <v>-96.730400000000003</v>
      </c>
      <c r="CG18" s="165">
        <v>-96.968599999999995</v>
      </c>
      <c r="CH18" s="165">
        <v>-5.0720000000000001</v>
      </c>
      <c r="CI18" s="165">
        <v>-61.680100000000003</v>
      </c>
      <c r="CJ18" s="166"/>
      <c r="CK18" s="166"/>
      <c r="CL18" s="165">
        <v>65.400000000000006</v>
      </c>
      <c r="CM18" s="165">
        <v>125.1</v>
      </c>
      <c r="CN18" s="165">
        <v>-15.75</v>
      </c>
      <c r="CO18" s="165">
        <v>19.825700000000001</v>
      </c>
      <c r="CP18" s="165">
        <v>20.652699999999999</v>
      </c>
      <c r="CQ18" s="165">
        <v>20.430199999999999</v>
      </c>
      <c r="CR18" s="165">
        <v>35.703000000000003</v>
      </c>
      <c r="CS18" s="165">
        <v>34.702100000000002</v>
      </c>
      <c r="CT18" s="165">
        <v>-12.824400000000001</v>
      </c>
      <c r="CU18" s="165">
        <v>-62.197499999999998</v>
      </c>
      <c r="CV18" s="165">
        <v>-15.0144</v>
      </c>
      <c r="CW18" s="165">
        <v>11.7599</v>
      </c>
      <c r="CX18" s="165">
        <v>52.39</v>
      </c>
      <c r="CY18" s="165">
        <v>27.55</v>
      </c>
      <c r="CZ18" s="165">
        <v>31.179200000000002</v>
      </c>
      <c r="DA18" s="165">
        <v>29.447900000000001</v>
      </c>
      <c r="DB18" s="165">
        <v>22.000900000000001</v>
      </c>
      <c r="DC18" s="166"/>
      <c r="DD18" s="165">
        <v>61.7714</v>
      </c>
      <c r="DE18" s="165">
        <v>61.818399999999997</v>
      </c>
      <c r="DF18" s="165">
        <v>-43.767299999999999</v>
      </c>
      <c r="DG18" s="166"/>
      <c r="DH18" s="165">
        <v>-12.037800000000001</v>
      </c>
      <c r="DI18" s="166"/>
      <c r="DJ18" s="166"/>
      <c r="DK18" s="166"/>
      <c r="DL18" s="165">
        <v>37.802100000000003</v>
      </c>
      <c r="DM18" s="165">
        <v>33.3596</v>
      </c>
      <c r="DN18" s="165">
        <v>53.3386</v>
      </c>
      <c r="DO18" s="165">
        <v>37.46</v>
      </c>
      <c r="DP18" s="165">
        <v>-1.95</v>
      </c>
      <c r="DQ18" s="165">
        <v>44.298999999999999</v>
      </c>
      <c r="DR18" s="165">
        <v>43.497500000000002</v>
      </c>
      <c r="DS18" s="165">
        <v>-14.23</v>
      </c>
      <c r="DT18" s="165">
        <v>-14.38</v>
      </c>
      <c r="DU18" s="165">
        <v>66.97</v>
      </c>
      <c r="DV18" s="165">
        <v>53.34</v>
      </c>
      <c r="DW18" s="165">
        <v>43.290900000000001</v>
      </c>
      <c r="DX18" s="165">
        <v>42.654499999999999</v>
      </c>
      <c r="DY18" s="165">
        <v>-105.562</v>
      </c>
      <c r="DZ18" s="165">
        <v>-102.29089999999999</v>
      </c>
      <c r="EA18" s="165">
        <v>92.4452</v>
      </c>
      <c r="EB18" s="165">
        <v>54.616999999999997</v>
      </c>
      <c r="EC18" s="165">
        <v>53.0383</v>
      </c>
      <c r="ED18" s="165">
        <v>53.8977</v>
      </c>
      <c r="EE18" s="165">
        <v>3.7134</v>
      </c>
      <c r="EF18" s="165">
        <v>-9.702</v>
      </c>
      <c r="EG18" s="165">
        <v>-30.760999999999999</v>
      </c>
      <c r="EH18" s="165">
        <v>31.264500000000002</v>
      </c>
      <c r="EI18" s="165">
        <v>-210.4571</v>
      </c>
      <c r="EJ18" s="166"/>
      <c r="EK18" s="165">
        <v>-33.021000000000001</v>
      </c>
      <c r="EL18" s="165">
        <v>-30.738199999999999</v>
      </c>
      <c r="EM18" s="165">
        <v>88.614000000000004</v>
      </c>
      <c r="EN18" s="165">
        <v>-34.026000000000003</v>
      </c>
      <c r="EO18" s="165">
        <v>-31.546800000000001</v>
      </c>
      <c r="EP18" s="165">
        <v>21.552</v>
      </c>
      <c r="EQ18" s="165">
        <v>-95.215000000000003</v>
      </c>
      <c r="ER18" s="165">
        <v>-96.858199999999997</v>
      </c>
      <c r="ES18" s="165">
        <v>46.826500000000003</v>
      </c>
      <c r="ET18" s="166"/>
      <c r="EU18" s="165">
        <v>-3.28</v>
      </c>
      <c r="EV18" s="166"/>
      <c r="EW18" s="165">
        <v>13.025499999999999</v>
      </c>
      <c r="EX18" s="165">
        <v>-118.3459</v>
      </c>
      <c r="EY18" s="165">
        <v>-32.661799999999999</v>
      </c>
      <c r="EZ18" s="165">
        <v>-31.2195</v>
      </c>
      <c r="FA18" s="165">
        <v>10.732900000000001</v>
      </c>
      <c r="FB18" s="165">
        <v>12.603899999999999</v>
      </c>
      <c r="FC18" s="165">
        <v>-45.235199999999999</v>
      </c>
      <c r="FD18" s="165">
        <v>17.039300000000001</v>
      </c>
      <c r="FE18" s="166"/>
      <c r="FF18" s="165">
        <v>17.144400000000001</v>
      </c>
      <c r="FG18" s="165">
        <v>40.739199999999997</v>
      </c>
      <c r="FH18" s="165">
        <v>41.008699999999997</v>
      </c>
      <c r="FI18" s="165">
        <v>39.923999999999999</v>
      </c>
      <c r="FJ18" s="165">
        <v>103.15309999999999</v>
      </c>
      <c r="FK18" s="165">
        <v>102.3158</v>
      </c>
      <c r="FL18" s="165">
        <v>-111.35850000000001</v>
      </c>
      <c r="FM18" s="165">
        <v>108.1476</v>
      </c>
      <c r="FN18" s="165">
        <v>106.9526</v>
      </c>
      <c r="FO18" s="165">
        <v>-87.906700000000001</v>
      </c>
      <c r="FP18" s="165">
        <v>-71.438599999999994</v>
      </c>
      <c r="FQ18" s="167">
        <v>-27.26</v>
      </c>
      <c r="FR18" s="166"/>
      <c r="FS18" s="165">
        <v>13.8729</v>
      </c>
      <c r="FT18" s="166"/>
      <c r="FU18" s="166"/>
      <c r="FV18" s="166"/>
      <c r="FW18" s="165">
        <v>-36.675800000000002</v>
      </c>
      <c r="FX18" s="166"/>
      <c r="FY18" s="165">
        <v>-15.481</v>
      </c>
      <c r="FZ18" s="165">
        <v>4.2309999999999999</v>
      </c>
      <c r="GA18" s="165">
        <v>10.7577</v>
      </c>
      <c r="GB18" s="165">
        <v>28.78</v>
      </c>
      <c r="GC18" s="165">
        <v>72.356800000000007</v>
      </c>
      <c r="GD18" s="165">
        <v>87.361900000000006</v>
      </c>
      <c r="GE18" s="165">
        <v>15.33</v>
      </c>
      <c r="GF18" s="165">
        <v>77.309200000000004</v>
      </c>
      <c r="GG18" s="165">
        <v>24.2</v>
      </c>
      <c r="GH18" s="165">
        <v>-19.700700000000001</v>
      </c>
      <c r="GI18" s="165">
        <v>2.9403999999999999</v>
      </c>
      <c r="GJ18" s="165">
        <v>3.1017000000000001</v>
      </c>
      <c r="GK18" s="165">
        <v>1.2735000000000001</v>
      </c>
      <c r="GL18" s="166"/>
      <c r="GM18" s="166"/>
      <c r="GN18" s="165">
        <v>-14.303000000000001</v>
      </c>
      <c r="GO18" s="165">
        <v>-27.073799999999999</v>
      </c>
      <c r="GP18" s="165">
        <v>21.227399999999999</v>
      </c>
      <c r="GQ18" s="165">
        <v>27.704799999999999</v>
      </c>
      <c r="GR18" s="165">
        <v>56.012700000000002</v>
      </c>
      <c r="GS18" s="165">
        <v>58.661000000000001</v>
      </c>
      <c r="GT18" s="165">
        <v>-150.25210000000001</v>
      </c>
      <c r="GU18" s="165">
        <v>-18.072099999999999</v>
      </c>
      <c r="GV18" s="165">
        <v>36.927199999999999</v>
      </c>
      <c r="GW18" s="165">
        <v>-33.134300000000003</v>
      </c>
      <c r="GX18" s="165">
        <v>11.977600000000001</v>
      </c>
      <c r="GY18" s="165">
        <v>3.7012999999999998</v>
      </c>
      <c r="GZ18" s="165">
        <v>3.3645999999999998</v>
      </c>
      <c r="HA18" s="166"/>
      <c r="HB18" s="165">
        <v>67.730599999999995</v>
      </c>
      <c r="HC18" s="165">
        <v>69.004400000000004</v>
      </c>
      <c r="HD18" s="166"/>
      <c r="HE18" s="166"/>
      <c r="HF18" s="166"/>
      <c r="HG18" s="165">
        <v>614.33979999999997</v>
      </c>
      <c r="HH18" s="165">
        <v>206.9485</v>
      </c>
      <c r="HI18" s="165">
        <v>-66.125299999999996</v>
      </c>
      <c r="HJ18" s="165">
        <v>-67.007900000000006</v>
      </c>
      <c r="HK18" s="165">
        <v>-66.756600000000006</v>
      </c>
      <c r="HL18" s="165">
        <v>-60.1661</v>
      </c>
      <c r="HM18" s="165">
        <v>49.074300000000001</v>
      </c>
      <c r="HN18" s="165">
        <v>48.763800000000003</v>
      </c>
      <c r="HO18" s="166"/>
      <c r="HP18" s="166"/>
      <c r="HQ18" s="165">
        <v>6.7264999999999997</v>
      </c>
      <c r="HR18" s="165">
        <v>6.5176999999999996</v>
      </c>
      <c r="HS18" s="165">
        <v>-61.532600000000002</v>
      </c>
      <c r="HT18" s="165">
        <v>-61.952399999999997</v>
      </c>
      <c r="HU18" s="165">
        <v>66.239999999999995</v>
      </c>
      <c r="HV18" s="165">
        <v>65.77</v>
      </c>
      <c r="HW18" s="165">
        <v>13</v>
      </c>
      <c r="HX18" s="165">
        <v>12.3</v>
      </c>
      <c r="HY18" s="165">
        <v>21.5154</v>
      </c>
      <c r="HZ18" s="165">
        <v>33.520000000000003</v>
      </c>
      <c r="IA18" s="165">
        <v>-413.18419999999998</v>
      </c>
      <c r="IB18" s="165">
        <v>105.012</v>
      </c>
      <c r="IC18" s="165">
        <v>105.2375</v>
      </c>
      <c r="ID18" s="165">
        <v>14.5</v>
      </c>
      <c r="IE18" s="165">
        <v>-34.200000000000003</v>
      </c>
      <c r="IF18" s="165">
        <v>-5.2</v>
      </c>
      <c r="IG18" s="165">
        <v>-4.5</v>
      </c>
      <c r="IH18" s="165">
        <v>1.4862</v>
      </c>
      <c r="II18" s="165">
        <v>1.385</v>
      </c>
      <c r="IJ18" s="165">
        <v>-200.7525</v>
      </c>
      <c r="IK18" s="165">
        <v>230.85220000000001</v>
      </c>
      <c r="IL18" s="165">
        <v>0</v>
      </c>
      <c r="IM18" s="165">
        <v>-25.592300000000002</v>
      </c>
      <c r="IN18" s="165">
        <v>8.6090999999999998</v>
      </c>
      <c r="IO18" s="166"/>
      <c r="IP18" s="165">
        <v>-39.835799999999999</v>
      </c>
      <c r="IQ18" s="165">
        <v>-23.961200000000002</v>
      </c>
      <c r="IR18" s="165">
        <v>152.68940000000001</v>
      </c>
      <c r="IS18" s="165">
        <v>36.558900000000001</v>
      </c>
      <c r="IT18" s="165">
        <v>141.21440000000001</v>
      </c>
      <c r="IU18" s="165">
        <v>140.62479999999999</v>
      </c>
      <c r="IV18" s="165">
        <v>19.8535</v>
      </c>
      <c r="IW18" s="165">
        <v>-6.0242000000000004</v>
      </c>
      <c r="IX18" s="165">
        <v>-150.51740000000001</v>
      </c>
      <c r="IY18" s="165">
        <v>-161.81440000000001</v>
      </c>
      <c r="IZ18" s="165">
        <v>158.4151</v>
      </c>
      <c r="JA18" s="165">
        <v>-12.0755</v>
      </c>
      <c r="JB18" s="165">
        <v>39.971299999999999</v>
      </c>
      <c r="JC18" s="165">
        <v>6.32</v>
      </c>
      <c r="JD18" s="165">
        <v>1.1479999999999999</v>
      </c>
      <c r="JE18" s="165">
        <v>1.141</v>
      </c>
      <c r="JF18" s="165">
        <v>-6.08</v>
      </c>
      <c r="JG18" s="165">
        <v>-16.559999999999999</v>
      </c>
      <c r="JH18" s="166"/>
      <c r="JI18" s="165">
        <v>17.286899999999999</v>
      </c>
      <c r="JJ18" s="165">
        <v>-25.841200000000001</v>
      </c>
      <c r="JK18" s="165">
        <v>-41.4572</v>
      </c>
      <c r="JL18" s="165">
        <v>21.6</v>
      </c>
      <c r="JM18" s="165">
        <v>54.311</v>
      </c>
      <c r="JN18" s="165">
        <v>53.107999999999997</v>
      </c>
      <c r="JO18" s="166"/>
      <c r="JP18" s="166"/>
      <c r="JQ18" s="165">
        <v>31.9831</v>
      </c>
      <c r="JR18" s="165">
        <v>32.3339</v>
      </c>
      <c r="JS18" s="165">
        <v>31.9528</v>
      </c>
      <c r="JT18" s="166"/>
      <c r="JU18" s="165">
        <v>34.299999999999997</v>
      </c>
      <c r="JV18" s="165">
        <v>22.4115</v>
      </c>
      <c r="JW18" s="165">
        <v>5.87</v>
      </c>
      <c r="JX18" s="166"/>
      <c r="JY18" s="165">
        <v>-60.122399999999999</v>
      </c>
      <c r="JZ18" s="165">
        <v>83.261899999999997</v>
      </c>
      <c r="KA18" s="165">
        <v>68.159000000000006</v>
      </c>
      <c r="KB18" s="165">
        <v>-59.299199999999999</v>
      </c>
      <c r="KC18" s="165">
        <v>-81.720600000000005</v>
      </c>
      <c r="KD18" s="165">
        <v>60.079500000000003</v>
      </c>
      <c r="KE18" s="165">
        <v>21.635999999999999</v>
      </c>
      <c r="KF18" s="165">
        <v>-52</v>
      </c>
      <c r="KG18" s="165">
        <v>53.1</v>
      </c>
      <c r="KH18" s="165">
        <v>-397.512</v>
      </c>
      <c r="KI18" s="165">
        <v>583.04759999999999</v>
      </c>
    </row>
    <row r="19" spans="1:295" ht="18" customHeight="1" x14ac:dyDescent="0.25">
      <c r="A19" s="161" t="s">
        <v>633</v>
      </c>
      <c r="B19" s="161" t="s">
        <v>644</v>
      </c>
      <c r="C19" s="165">
        <v>0</v>
      </c>
      <c r="D19" s="165">
        <v>6.4329999999999998</v>
      </c>
      <c r="E19" s="165">
        <v>-11.6251</v>
      </c>
      <c r="F19" s="165">
        <v>-34.651400000000002</v>
      </c>
      <c r="G19" s="165">
        <v>21.485900000000001</v>
      </c>
      <c r="H19" s="166"/>
      <c r="I19" s="165">
        <v>35.6935</v>
      </c>
      <c r="J19" s="165">
        <v>-57.218699999999998</v>
      </c>
      <c r="K19" s="165">
        <v>50.161799999999999</v>
      </c>
      <c r="L19" s="165">
        <v>25.409199999999998</v>
      </c>
      <c r="M19" s="165">
        <v>24.793900000000001</v>
      </c>
      <c r="N19" s="165">
        <v>4.4400000000000004</v>
      </c>
      <c r="O19" s="167">
        <v>-28.6</v>
      </c>
      <c r="P19" s="166"/>
      <c r="Q19" s="165">
        <v>10.763999999999999</v>
      </c>
      <c r="R19" s="165">
        <v>-24.2</v>
      </c>
      <c r="S19" s="165">
        <v>13.728400000000001</v>
      </c>
      <c r="T19" s="165">
        <v>27.8782</v>
      </c>
      <c r="U19" s="165">
        <v>11.305899999999999</v>
      </c>
      <c r="V19" s="165">
        <v>11.394399999999999</v>
      </c>
      <c r="W19" s="165">
        <v>18.840499999999999</v>
      </c>
      <c r="X19" s="165">
        <v>15.988200000000001</v>
      </c>
      <c r="Y19" s="165">
        <v>6.1337000000000002</v>
      </c>
      <c r="Z19" s="165">
        <v>8.2064000000000004</v>
      </c>
      <c r="AA19" s="166"/>
      <c r="AB19" s="166"/>
      <c r="AC19" s="165">
        <v>-66.150000000000006</v>
      </c>
      <c r="AD19" s="165">
        <v>-65.63</v>
      </c>
      <c r="AE19" s="166"/>
      <c r="AF19" s="165">
        <v>-4.4400000000000004</v>
      </c>
      <c r="AG19" s="165">
        <v>28.6</v>
      </c>
      <c r="AH19" s="165">
        <v>26.800999999999998</v>
      </c>
      <c r="AI19" s="165">
        <v>0.27700000000000002</v>
      </c>
      <c r="AJ19" s="167">
        <v>-48.11</v>
      </c>
      <c r="AK19" s="165">
        <v>-48.36</v>
      </c>
      <c r="AL19" s="165">
        <v>-73.97</v>
      </c>
      <c r="AM19" s="165">
        <v>48.11</v>
      </c>
      <c r="AN19" s="165">
        <v>48.77</v>
      </c>
      <c r="AO19" s="165">
        <v>12.6487</v>
      </c>
      <c r="AP19" s="165">
        <v>0.70899999999999996</v>
      </c>
      <c r="AQ19" s="165">
        <v>56.944600000000001</v>
      </c>
      <c r="AR19" s="165">
        <v>59.458100000000002</v>
      </c>
      <c r="AS19" s="165">
        <v>38.714100000000002</v>
      </c>
      <c r="AT19" s="165">
        <v>-44.642000000000003</v>
      </c>
      <c r="AU19" s="165">
        <v>-44.291600000000003</v>
      </c>
      <c r="AV19" s="165">
        <v>8.9078999999999997</v>
      </c>
      <c r="AW19" s="165">
        <v>8.4595000000000002</v>
      </c>
      <c r="AX19" s="165">
        <v>64.687700000000007</v>
      </c>
      <c r="AY19" s="165">
        <v>65.702699999999993</v>
      </c>
      <c r="AZ19" s="165">
        <v>-34.971600000000002</v>
      </c>
      <c r="BA19" s="165">
        <v>-36.645000000000003</v>
      </c>
      <c r="BB19" s="165">
        <v>-272.97840000000002</v>
      </c>
      <c r="BC19" s="165">
        <v>3.4916</v>
      </c>
      <c r="BD19" s="165">
        <v>-1.3</v>
      </c>
      <c r="BE19" s="165">
        <v>-1.3</v>
      </c>
      <c r="BF19" s="165">
        <v>48.564399999999999</v>
      </c>
      <c r="BG19" s="165">
        <v>47.967799999999997</v>
      </c>
      <c r="BH19" s="165">
        <v>-5.0815000000000001</v>
      </c>
      <c r="BI19" s="166"/>
      <c r="BJ19" s="165">
        <v>-32.049100000000003</v>
      </c>
      <c r="BK19" s="165">
        <v>5.3227000000000002</v>
      </c>
      <c r="BL19" s="166"/>
      <c r="BM19" s="165">
        <v>2.6612</v>
      </c>
      <c r="BN19" s="165">
        <v>312.72309999999999</v>
      </c>
      <c r="BO19" s="165">
        <v>91.341899999999995</v>
      </c>
      <c r="BP19" s="165">
        <v>91.189300000000003</v>
      </c>
      <c r="BQ19" s="165">
        <v>-13.5307</v>
      </c>
      <c r="BR19" s="165">
        <v>507.53070000000002</v>
      </c>
      <c r="BS19" s="166"/>
      <c r="BT19" s="165">
        <v>-115.196</v>
      </c>
      <c r="BU19" s="165">
        <v>117.3484</v>
      </c>
      <c r="BV19" s="165">
        <v>81.273499999999999</v>
      </c>
      <c r="BW19" s="165">
        <v>21.15</v>
      </c>
      <c r="BX19" s="165">
        <v>23.52</v>
      </c>
      <c r="BY19" s="165">
        <v>55.24</v>
      </c>
      <c r="BZ19" s="165">
        <v>73.040000000000006</v>
      </c>
      <c r="CA19" s="165">
        <v>-101.40130000000001</v>
      </c>
      <c r="CB19" s="165">
        <v>-101.13339999999999</v>
      </c>
      <c r="CC19" s="165">
        <v>173.2313</v>
      </c>
      <c r="CD19" s="165">
        <v>173.1523</v>
      </c>
      <c r="CE19" s="165">
        <v>14.0642</v>
      </c>
      <c r="CF19" s="165">
        <v>-103.3777</v>
      </c>
      <c r="CG19" s="165">
        <v>-104.2454</v>
      </c>
      <c r="CH19" s="165">
        <v>-3.3475000000000001</v>
      </c>
      <c r="CI19" s="165">
        <v>-64.204599999999999</v>
      </c>
      <c r="CJ19" s="166"/>
      <c r="CK19" s="166"/>
      <c r="CL19" s="165">
        <v>72.8</v>
      </c>
      <c r="CM19" s="165">
        <v>129.4</v>
      </c>
      <c r="CN19" s="165">
        <v>-15.84</v>
      </c>
      <c r="CO19" s="165">
        <v>19.647500000000001</v>
      </c>
      <c r="CP19" s="165">
        <v>20.7028</v>
      </c>
      <c r="CQ19" s="165">
        <v>20.059000000000001</v>
      </c>
      <c r="CR19" s="165">
        <v>37.701599999999999</v>
      </c>
      <c r="CS19" s="165">
        <v>37.040500000000002</v>
      </c>
      <c r="CT19" s="165">
        <v>-20.090800000000002</v>
      </c>
      <c r="CU19" s="165">
        <v>-57.864800000000002</v>
      </c>
      <c r="CV19" s="165">
        <v>-21.368500000000001</v>
      </c>
      <c r="CW19" s="165">
        <v>12.3078</v>
      </c>
      <c r="CX19" s="165">
        <v>55.99</v>
      </c>
      <c r="CY19" s="165">
        <v>28.91</v>
      </c>
      <c r="CZ19" s="165">
        <v>32.116700000000002</v>
      </c>
      <c r="DA19" s="165">
        <v>30.326799999999999</v>
      </c>
      <c r="DB19" s="165">
        <v>22.5303</v>
      </c>
      <c r="DC19" s="166"/>
      <c r="DD19" s="165">
        <v>64.938900000000004</v>
      </c>
      <c r="DE19" s="165">
        <v>64.740499999999997</v>
      </c>
      <c r="DF19" s="165">
        <v>-38.932099999999998</v>
      </c>
      <c r="DG19" s="166"/>
      <c r="DH19" s="165">
        <v>-12.4254</v>
      </c>
      <c r="DI19" s="165">
        <v>-79.3</v>
      </c>
      <c r="DJ19" s="165">
        <v>-78.900000000000006</v>
      </c>
      <c r="DK19" s="165">
        <v>24.9802</v>
      </c>
      <c r="DL19" s="165">
        <v>39.559899999999999</v>
      </c>
      <c r="DM19" s="165">
        <v>36.177399999999999</v>
      </c>
      <c r="DN19" s="165">
        <v>56.854199999999999</v>
      </c>
      <c r="DO19" s="165">
        <v>39.49</v>
      </c>
      <c r="DP19" s="165">
        <v>-2.19</v>
      </c>
      <c r="DQ19" s="165">
        <v>44.360999999999997</v>
      </c>
      <c r="DR19" s="165">
        <v>39.208500000000001</v>
      </c>
      <c r="DS19" s="165">
        <v>-14.72</v>
      </c>
      <c r="DT19" s="165">
        <v>-14.82</v>
      </c>
      <c r="DU19" s="165">
        <v>72.33</v>
      </c>
      <c r="DV19" s="165">
        <v>54.74</v>
      </c>
      <c r="DW19" s="165">
        <v>39.854500000000002</v>
      </c>
      <c r="DX19" s="165">
        <v>39.345500000000001</v>
      </c>
      <c r="DY19" s="165">
        <v>-106.54989999999999</v>
      </c>
      <c r="DZ19" s="165">
        <v>-103.9091</v>
      </c>
      <c r="EA19" s="165">
        <v>94.461500000000001</v>
      </c>
      <c r="EB19" s="165">
        <v>55.105400000000003</v>
      </c>
      <c r="EC19" s="165">
        <v>54.524700000000003</v>
      </c>
      <c r="ED19" s="165">
        <v>54.785699999999999</v>
      </c>
      <c r="EE19" s="165">
        <v>10.4825</v>
      </c>
      <c r="EF19" s="165">
        <v>-2.9323999999999999</v>
      </c>
      <c r="EG19" s="165">
        <v>-30.015000000000001</v>
      </c>
      <c r="EH19" s="165">
        <v>23.349699999999999</v>
      </c>
      <c r="EI19" s="165">
        <v>-192.9144</v>
      </c>
      <c r="EJ19" s="166"/>
      <c r="EK19" s="165">
        <v>-33.302199999999999</v>
      </c>
      <c r="EL19" s="165">
        <v>-30.760300000000001</v>
      </c>
      <c r="EM19" s="165">
        <v>82.4405</v>
      </c>
      <c r="EN19" s="165">
        <v>-22.93</v>
      </c>
      <c r="EO19" s="165">
        <v>-20.693300000000001</v>
      </c>
      <c r="EP19" s="165">
        <v>23.088000000000001</v>
      </c>
      <c r="EQ19" s="165">
        <v>-97.877700000000004</v>
      </c>
      <c r="ER19" s="165">
        <v>-99.151300000000006</v>
      </c>
      <c r="ES19" s="165">
        <v>40.068100000000001</v>
      </c>
      <c r="ET19" s="166"/>
      <c r="EU19" s="165">
        <v>-3.5</v>
      </c>
      <c r="EV19" s="166"/>
      <c r="EW19" s="165">
        <v>13.337</v>
      </c>
      <c r="EX19" s="165">
        <v>-98.442700000000002</v>
      </c>
      <c r="EY19" s="165">
        <v>-32.102600000000002</v>
      </c>
      <c r="EZ19" s="165">
        <v>-31.3734</v>
      </c>
      <c r="FA19" s="165">
        <v>12.373100000000001</v>
      </c>
      <c r="FB19" s="165">
        <v>4.7573999999999996</v>
      </c>
      <c r="FC19" s="165">
        <v>-37.839700000000001</v>
      </c>
      <c r="FD19" s="165">
        <v>16.886199999999999</v>
      </c>
      <c r="FE19" s="166"/>
      <c r="FF19" s="165">
        <v>16.661799999999999</v>
      </c>
      <c r="FG19" s="165">
        <v>40.7181</v>
      </c>
      <c r="FH19" s="165">
        <v>42.619700000000002</v>
      </c>
      <c r="FI19" s="165">
        <v>40.093600000000002</v>
      </c>
      <c r="FJ19" s="165">
        <v>101.8134</v>
      </c>
      <c r="FK19" s="165">
        <v>100.97620000000001</v>
      </c>
      <c r="FL19" s="165">
        <v>-124.9224</v>
      </c>
      <c r="FM19" s="165">
        <v>109.9682</v>
      </c>
      <c r="FN19" s="165">
        <v>109.34699999999999</v>
      </c>
      <c r="FO19" s="165">
        <v>-97.295599999999993</v>
      </c>
      <c r="FP19" s="165">
        <v>-80.230599999999995</v>
      </c>
      <c r="FQ19" s="167">
        <v>-27.58</v>
      </c>
      <c r="FR19" s="166"/>
      <c r="FS19" s="165">
        <v>13.8802</v>
      </c>
      <c r="FT19" s="166"/>
      <c r="FU19" s="166"/>
      <c r="FV19" s="166"/>
      <c r="FW19" s="165">
        <v>-38.825600000000001</v>
      </c>
      <c r="FX19" s="166"/>
      <c r="FY19" s="166"/>
      <c r="FZ19" s="165">
        <v>4.2270000000000003</v>
      </c>
      <c r="GA19" s="166"/>
      <c r="GB19" s="165">
        <v>30.07</v>
      </c>
      <c r="GC19" s="165">
        <v>82.422499999999999</v>
      </c>
      <c r="GD19" s="165">
        <v>97.927899999999994</v>
      </c>
      <c r="GE19" s="165">
        <v>15.59</v>
      </c>
      <c r="GF19" s="165">
        <v>80.252700000000004</v>
      </c>
      <c r="GG19" s="165">
        <v>24.4</v>
      </c>
      <c r="GH19" s="165">
        <v>-19.618300000000001</v>
      </c>
      <c r="GI19" s="165">
        <v>2.6269999999999998</v>
      </c>
      <c r="GJ19" s="165">
        <v>2.7917000000000001</v>
      </c>
      <c r="GK19" s="165">
        <v>1.323</v>
      </c>
      <c r="GL19" s="166"/>
      <c r="GM19" s="166"/>
      <c r="GN19" s="165">
        <v>-15.661</v>
      </c>
      <c r="GO19" s="165">
        <v>-27.656300000000002</v>
      </c>
      <c r="GP19" s="165">
        <v>20.409099999999999</v>
      </c>
      <c r="GQ19" s="165">
        <v>28.510899999999999</v>
      </c>
      <c r="GR19" s="165">
        <v>54.1935</v>
      </c>
      <c r="GS19" s="165">
        <v>56.277099999999997</v>
      </c>
      <c r="GT19" s="165">
        <v>-149.63200000000001</v>
      </c>
      <c r="GU19" s="165">
        <v>-18.4574</v>
      </c>
      <c r="GV19" s="165">
        <v>36.974899999999998</v>
      </c>
      <c r="GW19" s="165">
        <v>-34.617400000000004</v>
      </c>
      <c r="GX19" s="165">
        <v>12.77</v>
      </c>
      <c r="GY19" s="165">
        <v>4.3457999999999997</v>
      </c>
      <c r="GZ19" s="165">
        <v>3.9868000000000001</v>
      </c>
      <c r="HA19" s="165">
        <v>14.2943</v>
      </c>
      <c r="HB19" s="165">
        <v>68.693600000000004</v>
      </c>
      <c r="HC19" s="165">
        <v>68.643600000000006</v>
      </c>
      <c r="HD19" s="166"/>
      <c r="HE19" s="166"/>
      <c r="HF19" s="166"/>
      <c r="HG19" s="165">
        <v>613.28300000000002</v>
      </c>
      <c r="HH19" s="165">
        <v>227.3143</v>
      </c>
      <c r="HI19" s="165">
        <v>-68.238100000000003</v>
      </c>
      <c r="HJ19" s="165">
        <v>-67.625500000000002</v>
      </c>
      <c r="HK19" s="165">
        <v>-66.576300000000003</v>
      </c>
      <c r="HL19" s="165">
        <v>-59.616999999999997</v>
      </c>
      <c r="HM19" s="165">
        <v>46.423499999999997</v>
      </c>
      <c r="HN19" s="165">
        <v>45.243699999999997</v>
      </c>
      <c r="HO19" s="166"/>
      <c r="HP19" s="166"/>
      <c r="HQ19" s="165">
        <v>7.4516</v>
      </c>
      <c r="HR19" s="165">
        <v>6.5507</v>
      </c>
      <c r="HS19" s="165">
        <v>-65.363100000000003</v>
      </c>
      <c r="HT19" s="165">
        <v>-64.739000000000004</v>
      </c>
      <c r="HU19" s="165">
        <v>62.43</v>
      </c>
      <c r="HV19" s="165">
        <v>62.5</v>
      </c>
      <c r="HW19" s="165">
        <v>13</v>
      </c>
      <c r="HX19" s="165">
        <v>13</v>
      </c>
      <c r="HY19" s="165">
        <v>21.350899999999999</v>
      </c>
      <c r="HZ19" s="165">
        <v>34.32</v>
      </c>
      <c r="IA19" s="165">
        <v>-404.33850000000001</v>
      </c>
      <c r="IB19" s="165">
        <v>105.5184</v>
      </c>
      <c r="IC19" s="165">
        <v>105.26600000000001</v>
      </c>
      <c r="ID19" s="165">
        <v>15</v>
      </c>
      <c r="IE19" s="165">
        <v>-32.9</v>
      </c>
      <c r="IF19" s="165">
        <v>-6.1</v>
      </c>
      <c r="IG19" s="165">
        <v>-5.4</v>
      </c>
      <c r="IH19" s="166"/>
      <c r="II19" s="166"/>
      <c r="IJ19" s="165">
        <v>-222.1831</v>
      </c>
      <c r="IK19" s="165">
        <v>214.93709999999999</v>
      </c>
      <c r="IL19" s="165">
        <v>0</v>
      </c>
      <c r="IM19" s="165">
        <v>-33.334400000000002</v>
      </c>
      <c r="IN19" s="165">
        <v>-14.725300000000001</v>
      </c>
      <c r="IO19" s="166"/>
      <c r="IP19" s="165">
        <v>-45.102600000000002</v>
      </c>
      <c r="IQ19" s="165">
        <v>-23.6328</v>
      </c>
      <c r="IR19" s="165">
        <v>154.4922</v>
      </c>
      <c r="IS19" s="165">
        <v>42.110700000000001</v>
      </c>
      <c r="IT19" s="165">
        <v>137.3639</v>
      </c>
      <c r="IU19" s="165">
        <v>137.0437</v>
      </c>
      <c r="IV19" s="165">
        <v>21.416</v>
      </c>
      <c r="IW19" s="165">
        <v>1.7524999999999999</v>
      </c>
      <c r="IX19" s="165">
        <v>-157.29140000000001</v>
      </c>
      <c r="IY19" s="165">
        <v>-155.9564</v>
      </c>
      <c r="IZ19" s="165">
        <v>154.21100000000001</v>
      </c>
      <c r="JA19" s="165">
        <v>-12.103</v>
      </c>
      <c r="JB19" s="165">
        <v>38.195300000000003</v>
      </c>
      <c r="JC19" s="165">
        <v>6.16</v>
      </c>
      <c r="JD19" s="165">
        <v>1.099</v>
      </c>
      <c r="JE19" s="165">
        <v>1.093</v>
      </c>
      <c r="JF19" s="165">
        <v>-6.24</v>
      </c>
      <c r="JG19" s="165">
        <v>-16.559999999999999</v>
      </c>
      <c r="JH19" s="166"/>
      <c r="JI19" s="165">
        <v>17.637899999999998</v>
      </c>
      <c r="JJ19" s="165">
        <v>-25.313199999999998</v>
      </c>
      <c r="JK19" s="165">
        <v>-40.929299999999998</v>
      </c>
      <c r="JL19" s="165">
        <v>21.3</v>
      </c>
      <c r="JM19" s="165">
        <v>53.680999999999997</v>
      </c>
      <c r="JN19" s="165">
        <v>53.854999999999997</v>
      </c>
      <c r="JO19" s="166"/>
      <c r="JP19" s="166"/>
      <c r="JQ19" s="165">
        <v>30.380400000000002</v>
      </c>
      <c r="JR19" s="165">
        <v>29.597799999999999</v>
      </c>
      <c r="JS19" s="165">
        <v>29.9955</v>
      </c>
      <c r="JT19" s="166"/>
      <c r="JU19" s="165">
        <v>34</v>
      </c>
      <c r="JV19" s="165">
        <v>22.2501</v>
      </c>
      <c r="JW19" s="165">
        <v>6.3</v>
      </c>
      <c r="JX19" s="166"/>
      <c r="JY19" s="165">
        <v>-60.650100000000002</v>
      </c>
      <c r="JZ19" s="165">
        <v>83.334999999999994</v>
      </c>
      <c r="KA19" s="165">
        <v>67.904899999999998</v>
      </c>
      <c r="KB19" s="165">
        <v>-60.172499999999999</v>
      </c>
      <c r="KC19" s="165">
        <v>-81.942300000000003</v>
      </c>
      <c r="KD19" s="165">
        <v>58.536299999999997</v>
      </c>
      <c r="KE19" s="165">
        <v>22.585699999999999</v>
      </c>
      <c r="KF19" s="165">
        <v>-51.6</v>
      </c>
      <c r="KG19" s="165">
        <v>51.6</v>
      </c>
      <c r="KH19" s="165">
        <v>-379.07990000000001</v>
      </c>
      <c r="KI19" s="165">
        <v>569.93389999999999</v>
      </c>
    </row>
    <row r="20" spans="1:295" ht="18" customHeight="1" x14ac:dyDescent="0.25">
      <c r="A20" s="161" t="s">
        <v>633</v>
      </c>
      <c r="B20" s="161" t="s">
        <v>645</v>
      </c>
      <c r="C20" s="165">
        <v>0</v>
      </c>
      <c r="D20" s="165">
        <v>6.8666999999999998</v>
      </c>
      <c r="E20" s="165">
        <v>-11.864699999999999</v>
      </c>
      <c r="F20" s="165">
        <v>-34.538200000000003</v>
      </c>
      <c r="G20" s="165">
        <v>20.5471</v>
      </c>
      <c r="H20" s="166"/>
      <c r="I20" s="165">
        <v>37.6982</v>
      </c>
      <c r="J20" s="165">
        <v>-59.308</v>
      </c>
      <c r="K20" s="165">
        <v>51.810699999999997</v>
      </c>
      <c r="L20" s="165">
        <v>26.311199999999999</v>
      </c>
      <c r="M20" s="165">
        <v>25.697700000000001</v>
      </c>
      <c r="N20" s="165">
        <v>4.4400000000000004</v>
      </c>
      <c r="O20" s="167">
        <v>-28.6</v>
      </c>
      <c r="P20" s="166"/>
      <c r="Q20" s="165">
        <v>9.1080000000000005</v>
      </c>
      <c r="R20" s="165">
        <v>-22</v>
      </c>
      <c r="S20" s="165">
        <v>14.063599999999999</v>
      </c>
      <c r="T20" s="165">
        <v>28.894600000000001</v>
      </c>
      <c r="U20" s="165">
        <v>12.163</v>
      </c>
      <c r="V20" s="165">
        <v>12.6027</v>
      </c>
      <c r="W20" s="165">
        <v>21.144200000000001</v>
      </c>
      <c r="X20" s="165">
        <v>17.546099999999999</v>
      </c>
      <c r="Y20" s="165">
        <v>5.6230000000000002</v>
      </c>
      <c r="Z20" s="165">
        <v>8.3108000000000004</v>
      </c>
      <c r="AA20" s="166"/>
      <c r="AB20" s="166"/>
      <c r="AC20" s="165">
        <v>-65.900000000000006</v>
      </c>
      <c r="AD20" s="165">
        <v>-65.87</v>
      </c>
      <c r="AE20" s="166"/>
      <c r="AF20" s="165">
        <v>-4.4400000000000004</v>
      </c>
      <c r="AG20" s="165">
        <v>28.6</v>
      </c>
      <c r="AH20" s="165">
        <v>27.443999999999999</v>
      </c>
      <c r="AI20" s="165">
        <v>0.27800000000000002</v>
      </c>
      <c r="AJ20" s="167">
        <v>-51.95</v>
      </c>
      <c r="AK20" s="165">
        <v>-51.49</v>
      </c>
      <c r="AL20" s="165">
        <v>-67.41</v>
      </c>
      <c r="AM20" s="165">
        <v>51.95</v>
      </c>
      <c r="AN20" s="165">
        <v>52.08</v>
      </c>
      <c r="AO20" s="165">
        <v>12.1831</v>
      </c>
      <c r="AP20" s="165">
        <v>0.91879999999999995</v>
      </c>
      <c r="AQ20" s="165">
        <v>58.811</v>
      </c>
      <c r="AR20" s="165">
        <v>60.454700000000003</v>
      </c>
      <c r="AS20" s="165">
        <v>40.843600000000002</v>
      </c>
      <c r="AT20" s="165">
        <v>-45.688200000000002</v>
      </c>
      <c r="AU20" s="165">
        <v>-45.485900000000001</v>
      </c>
      <c r="AV20" s="165">
        <v>9.5929000000000002</v>
      </c>
      <c r="AW20" s="165">
        <v>9.2710000000000008</v>
      </c>
      <c r="AX20" s="165">
        <v>66.990399999999994</v>
      </c>
      <c r="AY20" s="165">
        <v>68.149900000000002</v>
      </c>
      <c r="AZ20" s="165">
        <v>-31.891200000000001</v>
      </c>
      <c r="BA20" s="165">
        <v>-34.0837</v>
      </c>
      <c r="BB20" s="165">
        <v>-312.96010000000001</v>
      </c>
      <c r="BC20" s="165">
        <v>0.1575</v>
      </c>
      <c r="BD20" s="165">
        <v>0.3</v>
      </c>
      <c r="BE20" s="165">
        <v>0.3</v>
      </c>
      <c r="BF20" s="165">
        <v>54.4666</v>
      </c>
      <c r="BG20" s="165">
        <v>50.520400000000002</v>
      </c>
      <c r="BH20" s="165">
        <v>-5.3930999999999996</v>
      </c>
      <c r="BI20" s="166"/>
      <c r="BJ20" s="165">
        <v>-36.567</v>
      </c>
      <c r="BK20" s="165">
        <v>5.6948999999999996</v>
      </c>
      <c r="BL20" s="166"/>
      <c r="BM20" s="165">
        <v>3.0388000000000002</v>
      </c>
      <c r="BN20" s="165">
        <v>331.24779999999998</v>
      </c>
      <c r="BO20" s="165">
        <v>105.6245</v>
      </c>
      <c r="BP20" s="165">
        <v>105.4109</v>
      </c>
      <c r="BQ20" s="165">
        <v>-55.596499999999999</v>
      </c>
      <c r="BR20" s="165">
        <v>528.76660000000004</v>
      </c>
      <c r="BS20" s="166"/>
      <c r="BT20" s="165">
        <v>-93.069599999999994</v>
      </c>
      <c r="BU20" s="165">
        <v>95.641199999999998</v>
      </c>
      <c r="BV20" s="165">
        <v>84.6066</v>
      </c>
      <c r="BW20" s="165">
        <v>21.68</v>
      </c>
      <c r="BX20" s="165">
        <v>24.24</v>
      </c>
      <c r="BY20" s="165">
        <v>56.94</v>
      </c>
      <c r="BZ20" s="165">
        <v>73.94</v>
      </c>
      <c r="CA20" s="165">
        <v>-102.3391</v>
      </c>
      <c r="CB20" s="165">
        <v>-103.27670000000001</v>
      </c>
      <c r="CC20" s="165">
        <v>174.9718</v>
      </c>
      <c r="CD20" s="165">
        <v>174.72280000000001</v>
      </c>
      <c r="CE20" s="165">
        <v>13.4718</v>
      </c>
      <c r="CF20" s="165">
        <v>-102.3527</v>
      </c>
      <c r="CG20" s="165">
        <v>-102.364</v>
      </c>
      <c r="CH20" s="165">
        <v>-1.0037</v>
      </c>
      <c r="CI20" s="165">
        <v>-65.346800000000002</v>
      </c>
      <c r="CJ20" s="166"/>
      <c r="CK20" s="166"/>
      <c r="CL20" s="165">
        <v>71.599999999999994</v>
      </c>
      <c r="CM20" s="165">
        <v>130.9</v>
      </c>
      <c r="CN20" s="165">
        <v>-16.43</v>
      </c>
      <c r="CO20" s="165">
        <v>21.519200000000001</v>
      </c>
      <c r="CP20" s="165">
        <v>21.8901</v>
      </c>
      <c r="CQ20" s="165">
        <v>21.624600000000001</v>
      </c>
      <c r="CR20" s="165">
        <v>43.9452</v>
      </c>
      <c r="CS20" s="165">
        <v>43.5122</v>
      </c>
      <c r="CT20" s="165">
        <v>-19.748100000000001</v>
      </c>
      <c r="CU20" s="165">
        <v>-66.776499999999999</v>
      </c>
      <c r="CV20" s="165">
        <v>-20.944299999999998</v>
      </c>
      <c r="CW20" s="165">
        <v>12.559799999999999</v>
      </c>
      <c r="CX20" s="165">
        <v>56.44</v>
      </c>
      <c r="CY20" s="165">
        <v>29.25</v>
      </c>
      <c r="CZ20" s="165">
        <v>33.991700000000002</v>
      </c>
      <c r="DA20" s="165">
        <v>32.084699999999998</v>
      </c>
      <c r="DB20" s="165">
        <v>23.338699999999999</v>
      </c>
      <c r="DC20" s="166"/>
      <c r="DD20" s="165">
        <v>65.543999999999997</v>
      </c>
      <c r="DE20" s="165">
        <v>64.380399999999995</v>
      </c>
      <c r="DF20" s="165">
        <v>-45.505800000000001</v>
      </c>
      <c r="DG20" s="166"/>
      <c r="DH20" s="165">
        <v>-12.805400000000001</v>
      </c>
      <c r="DI20" s="165">
        <v>-84.2</v>
      </c>
      <c r="DJ20" s="165">
        <v>-83.1</v>
      </c>
      <c r="DK20" s="165">
        <v>24.958200000000001</v>
      </c>
      <c r="DL20" s="165">
        <v>43.661499999999997</v>
      </c>
      <c r="DM20" s="165">
        <v>40.873899999999999</v>
      </c>
      <c r="DN20" s="165">
        <v>62.127699999999997</v>
      </c>
      <c r="DO20" s="165">
        <v>43.36</v>
      </c>
      <c r="DP20" s="165">
        <v>-3</v>
      </c>
      <c r="DQ20" s="165">
        <v>47.151000000000003</v>
      </c>
      <c r="DR20" s="165">
        <v>45.483800000000002</v>
      </c>
      <c r="DS20" s="165">
        <v>-14.82</v>
      </c>
      <c r="DT20" s="165">
        <v>-14.84</v>
      </c>
      <c r="DU20" s="165">
        <v>73.73</v>
      </c>
      <c r="DV20" s="165">
        <v>55.39</v>
      </c>
      <c r="DW20" s="165">
        <v>46.2</v>
      </c>
      <c r="DX20" s="165">
        <v>44.927300000000002</v>
      </c>
      <c r="DY20" s="165">
        <v>-106.61669999999999</v>
      </c>
      <c r="DZ20" s="165">
        <v>-103.8182</v>
      </c>
      <c r="EA20" s="165">
        <v>103.1001</v>
      </c>
      <c r="EB20" s="165">
        <v>64.244299999999996</v>
      </c>
      <c r="EC20" s="165">
        <v>62.355899999999998</v>
      </c>
      <c r="ED20" s="165">
        <v>63.499099999999999</v>
      </c>
      <c r="EE20" s="165">
        <v>8.5166000000000004</v>
      </c>
      <c r="EF20" s="165">
        <v>-8.3292000000000002</v>
      </c>
      <c r="EG20" s="165">
        <v>-31.329000000000001</v>
      </c>
      <c r="EH20" s="165">
        <v>65.331100000000006</v>
      </c>
      <c r="EI20" s="165">
        <v>-218.1371</v>
      </c>
      <c r="EJ20" s="166"/>
      <c r="EK20" s="165">
        <v>-34.064900000000002</v>
      </c>
      <c r="EL20" s="165">
        <v>-31.786799999999999</v>
      </c>
      <c r="EM20" s="165">
        <v>85.534700000000001</v>
      </c>
      <c r="EN20" s="165">
        <v>-30.082699999999999</v>
      </c>
      <c r="EO20" s="165">
        <v>-27.772200000000002</v>
      </c>
      <c r="EP20" s="165">
        <v>20.015999999999998</v>
      </c>
      <c r="EQ20" s="165">
        <v>-96.869399999999999</v>
      </c>
      <c r="ER20" s="165">
        <v>-98.5518</v>
      </c>
      <c r="ES20" s="165">
        <v>47.230600000000003</v>
      </c>
      <c r="ET20" s="166"/>
      <c r="EU20" s="165">
        <v>-3.3</v>
      </c>
      <c r="EV20" s="166"/>
      <c r="EW20" s="165">
        <v>13.6526</v>
      </c>
      <c r="EX20" s="165">
        <v>-113.70650000000001</v>
      </c>
      <c r="EY20" s="165">
        <v>-32.267499999999998</v>
      </c>
      <c r="EZ20" s="165">
        <v>-30.9361</v>
      </c>
      <c r="FA20" s="165">
        <v>11.902100000000001</v>
      </c>
      <c r="FB20" s="165">
        <v>10.814500000000001</v>
      </c>
      <c r="FC20" s="165">
        <v>-40.286000000000001</v>
      </c>
      <c r="FD20" s="165">
        <v>17.520299999999999</v>
      </c>
      <c r="FE20" s="166"/>
      <c r="FF20" s="165">
        <v>17.2651</v>
      </c>
      <c r="FG20" s="165">
        <v>41.867699999999999</v>
      </c>
      <c r="FH20" s="165">
        <v>41.004100000000001</v>
      </c>
      <c r="FI20" s="165">
        <v>40.108600000000003</v>
      </c>
      <c r="FJ20" s="165">
        <v>103.6555</v>
      </c>
      <c r="FK20" s="165">
        <v>102.98560000000001</v>
      </c>
      <c r="FL20" s="165">
        <v>-107.3395</v>
      </c>
      <c r="FM20" s="165">
        <v>108.3998</v>
      </c>
      <c r="FN20" s="165">
        <v>109.26779999999999</v>
      </c>
      <c r="FO20" s="165">
        <v>-86.639099999999999</v>
      </c>
      <c r="FP20" s="165">
        <v>-68.379300000000001</v>
      </c>
      <c r="FQ20" s="167">
        <v>-28.45</v>
      </c>
      <c r="FR20" s="166"/>
      <c r="FS20" s="165">
        <v>13.963200000000001</v>
      </c>
      <c r="FT20" s="166"/>
      <c r="FU20" s="166"/>
      <c r="FV20" s="166"/>
      <c r="FW20" s="165">
        <v>-38.906500000000001</v>
      </c>
      <c r="FX20" s="166"/>
      <c r="FY20" s="165">
        <v>-15.129</v>
      </c>
      <c r="FZ20" s="165">
        <v>4.3659999999999997</v>
      </c>
      <c r="GA20" s="166"/>
      <c r="GB20" s="165">
        <v>29.34</v>
      </c>
      <c r="GC20" s="165">
        <v>70.373400000000004</v>
      </c>
      <c r="GD20" s="165">
        <v>85.287199999999999</v>
      </c>
      <c r="GE20" s="165">
        <v>15.3</v>
      </c>
      <c r="GF20" s="165">
        <v>79.265699999999995</v>
      </c>
      <c r="GG20" s="165">
        <v>22.4</v>
      </c>
      <c r="GH20" s="165">
        <v>-19.6844</v>
      </c>
      <c r="GI20" s="165">
        <v>2.5007999999999999</v>
      </c>
      <c r="GJ20" s="165">
        <v>3.0556000000000001</v>
      </c>
      <c r="GK20" s="165">
        <v>1.4247000000000001</v>
      </c>
      <c r="GL20" s="166"/>
      <c r="GM20" s="166"/>
      <c r="GN20" s="165">
        <v>-13.6999</v>
      </c>
      <c r="GO20" s="165">
        <v>-28.550999999999998</v>
      </c>
      <c r="GP20" s="165">
        <v>20.860700000000001</v>
      </c>
      <c r="GQ20" s="165">
        <v>30.168399999999998</v>
      </c>
      <c r="GR20" s="165">
        <v>56.0274</v>
      </c>
      <c r="GS20" s="165">
        <v>55.613900000000001</v>
      </c>
      <c r="GT20" s="165">
        <v>-150.3837</v>
      </c>
      <c r="GU20" s="165">
        <v>-19.2133</v>
      </c>
      <c r="GV20" s="165">
        <v>36.661499999999997</v>
      </c>
      <c r="GW20" s="165">
        <v>-36.441099999999999</v>
      </c>
      <c r="GX20" s="166"/>
      <c r="GY20" s="165">
        <v>5.3334000000000001</v>
      </c>
      <c r="GZ20" s="165">
        <v>4.9993999999999996</v>
      </c>
      <c r="HA20" s="165">
        <v>14</v>
      </c>
      <c r="HB20" s="165">
        <v>58.6387</v>
      </c>
      <c r="HC20" s="165">
        <v>61.840200000000003</v>
      </c>
      <c r="HD20" s="166"/>
      <c r="HE20" s="166"/>
      <c r="HF20" s="165">
        <v>-607.90949999999998</v>
      </c>
      <c r="HG20" s="165">
        <v>605.14880000000005</v>
      </c>
      <c r="HH20" s="165">
        <v>197.19409999999999</v>
      </c>
      <c r="HI20" s="165">
        <v>-59.531999999999996</v>
      </c>
      <c r="HJ20" s="165">
        <v>-58.3489</v>
      </c>
      <c r="HK20" s="165">
        <v>-66.356200000000001</v>
      </c>
      <c r="HL20" s="165">
        <v>-59.141599999999997</v>
      </c>
      <c r="HM20" s="165">
        <v>46.252200000000002</v>
      </c>
      <c r="HN20" s="165">
        <v>47.555300000000003</v>
      </c>
      <c r="HO20" s="166"/>
      <c r="HP20" s="166"/>
      <c r="HQ20" s="165">
        <v>11.714399999999999</v>
      </c>
      <c r="HR20" s="165">
        <v>11.6265</v>
      </c>
      <c r="HS20" s="165">
        <v>-24.5062</v>
      </c>
      <c r="HT20" s="165">
        <v>-24.160799999999998</v>
      </c>
      <c r="HU20" s="165">
        <v>73.91</v>
      </c>
      <c r="HV20" s="165">
        <v>73.430000000000007</v>
      </c>
      <c r="HW20" s="165">
        <v>12</v>
      </c>
      <c r="HX20" s="165">
        <v>12.8</v>
      </c>
      <c r="HY20" s="165">
        <v>21.207799999999999</v>
      </c>
      <c r="HZ20" s="165">
        <v>14.72</v>
      </c>
      <c r="IA20" s="165">
        <v>-396.23430000000002</v>
      </c>
      <c r="IB20" s="165">
        <v>103.35129999999999</v>
      </c>
      <c r="IC20" s="165">
        <v>103.0992</v>
      </c>
      <c r="ID20" s="165">
        <v>14.5</v>
      </c>
      <c r="IE20" s="165">
        <v>-34</v>
      </c>
      <c r="IF20" s="165">
        <v>-10.5</v>
      </c>
      <c r="IG20" s="165">
        <v>-10.5</v>
      </c>
      <c r="IH20" s="165">
        <v>1.5824</v>
      </c>
      <c r="II20" s="165">
        <v>1.2621</v>
      </c>
      <c r="IJ20" s="165">
        <v>-189.01499999999999</v>
      </c>
      <c r="IK20" s="165">
        <v>237.0401</v>
      </c>
      <c r="IL20" s="165">
        <v>-31.9724</v>
      </c>
      <c r="IM20" s="165">
        <v>-57.692399999999999</v>
      </c>
      <c r="IN20" s="165">
        <v>-17.2074</v>
      </c>
      <c r="IO20" s="166"/>
      <c r="IP20" s="165">
        <v>-69.910300000000007</v>
      </c>
      <c r="IQ20" s="165">
        <v>-16.346800000000002</v>
      </c>
      <c r="IR20" s="165">
        <v>166.4599</v>
      </c>
      <c r="IS20" s="165">
        <v>71.322500000000005</v>
      </c>
      <c r="IT20" s="165">
        <v>130.79409999999999</v>
      </c>
      <c r="IU20" s="165">
        <v>130.20910000000001</v>
      </c>
      <c r="IV20" s="165">
        <v>16.138200000000001</v>
      </c>
      <c r="IW20" s="165">
        <v>40.334400000000002</v>
      </c>
      <c r="IX20" s="165">
        <v>-165.45400000000001</v>
      </c>
      <c r="IY20" s="165">
        <v>-118.84099999999999</v>
      </c>
      <c r="IZ20" s="165">
        <v>122.0304</v>
      </c>
      <c r="JA20" s="165">
        <v>-12.655099999999999</v>
      </c>
      <c r="JB20" s="165">
        <v>38.926099999999998</v>
      </c>
      <c r="JC20" s="165">
        <v>13.52</v>
      </c>
      <c r="JD20" s="165">
        <v>1.284</v>
      </c>
      <c r="JE20" s="165">
        <v>1.2769999999999999</v>
      </c>
      <c r="JF20" s="165">
        <v>-14</v>
      </c>
      <c r="JG20" s="165">
        <v>-8.48</v>
      </c>
      <c r="JH20" s="166"/>
      <c r="JI20" s="165">
        <v>7.5608000000000004</v>
      </c>
      <c r="JJ20" s="165">
        <v>-22.090499999999999</v>
      </c>
      <c r="JK20" s="165">
        <v>-39.580399999999997</v>
      </c>
      <c r="JL20" s="165">
        <v>25.2</v>
      </c>
      <c r="JM20" s="165">
        <v>55.723999999999997</v>
      </c>
      <c r="JN20" s="165">
        <v>54.158999999999999</v>
      </c>
      <c r="JO20" s="166"/>
      <c r="JP20" s="166"/>
      <c r="JQ20" s="165">
        <v>31.159199999999998</v>
      </c>
      <c r="JR20" s="165">
        <v>30.433800000000002</v>
      </c>
      <c r="JS20" s="165">
        <v>31.3218</v>
      </c>
      <c r="JT20" s="166"/>
      <c r="JU20" s="165">
        <v>34</v>
      </c>
      <c r="JV20" s="165">
        <v>21.942799999999998</v>
      </c>
      <c r="JW20" s="165">
        <v>6.13</v>
      </c>
      <c r="JX20" s="166"/>
      <c r="JY20" s="165">
        <v>-57.761899999999997</v>
      </c>
      <c r="JZ20" s="165">
        <v>82.995599999999996</v>
      </c>
      <c r="KA20" s="165">
        <v>66.947000000000003</v>
      </c>
      <c r="KB20" s="165">
        <v>-57.294199999999996</v>
      </c>
      <c r="KC20" s="165">
        <v>-81.509200000000007</v>
      </c>
      <c r="KD20" s="165">
        <v>57.950600000000001</v>
      </c>
      <c r="KE20" s="165">
        <v>23.5916</v>
      </c>
      <c r="KF20" s="165">
        <v>-51.5</v>
      </c>
      <c r="KG20" s="165">
        <v>51.8</v>
      </c>
      <c r="KH20" s="165">
        <v>-404.0292</v>
      </c>
      <c r="KI20" s="165">
        <v>591.07180000000005</v>
      </c>
    </row>
    <row r="21" spans="1:295" ht="18" customHeight="1" x14ac:dyDescent="0.25">
      <c r="A21" s="161" t="s">
        <v>633</v>
      </c>
      <c r="B21" s="161" t="s">
        <v>646</v>
      </c>
      <c r="C21" s="165">
        <v>0</v>
      </c>
      <c r="D21" s="165">
        <v>7.4085000000000001</v>
      </c>
      <c r="E21" s="165">
        <v>-12.204700000000001</v>
      </c>
      <c r="F21" s="165">
        <v>-36.522199999999998</v>
      </c>
      <c r="G21" s="165">
        <v>18.5595</v>
      </c>
      <c r="H21" s="166"/>
      <c r="I21" s="165">
        <v>39.793900000000001</v>
      </c>
      <c r="J21" s="165">
        <v>-62.4255</v>
      </c>
      <c r="K21" s="165">
        <v>55.572899999999997</v>
      </c>
      <c r="L21" s="165">
        <v>27.897099999999998</v>
      </c>
      <c r="M21" s="165">
        <v>27.3</v>
      </c>
      <c r="N21" s="165">
        <v>0</v>
      </c>
      <c r="O21" s="167">
        <v>-30.8</v>
      </c>
      <c r="P21" s="166"/>
      <c r="Q21" s="165">
        <v>10.763999999999999</v>
      </c>
      <c r="R21" s="165">
        <v>-24.2</v>
      </c>
      <c r="S21" s="165">
        <v>14.1447</v>
      </c>
      <c r="T21" s="165">
        <v>28.4376</v>
      </c>
      <c r="U21" s="165">
        <v>13.5047</v>
      </c>
      <c r="V21" s="165">
        <v>13.603300000000001</v>
      </c>
      <c r="W21" s="165">
        <v>22.479299999999999</v>
      </c>
      <c r="X21" s="165">
        <v>17.166899999999998</v>
      </c>
      <c r="Y21" s="165">
        <v>5.3521999999999998</v>
      </c>
      <c r="Z21" s="165">
        <v>7.9542000000000002</v>
      </c>
      <c r="AA21" s="166"/>
      <c r="AB21" s="166"/>
      <c r="AC21" s="165">
        <v>-69.64</v>
      </c>
      <c r="AD21" s="165">
        <v>-69.59</v>
      </c>
      <c r="AE21" s="166"/>
      <c r="AF21" s="165">
        <v>0</v>
      </c>
      <c r="AG21" s="165">
        <v>30.8</v>
      </c>
      <c r="AH21" s="165">
        <v>28.196000000000002</v>
      </c>
      <c r="AI21" s="165">
        <v>0.28199999999999997</v>
      </c>
      <c r="AJ21" s="167">
        <v>-56.08</v>
      </c>
      <c r="AK21" s="165">
        <v>-55.82</v>
      </c>
      <c r="AL21" s="165">
        <v>-68.17</v>
      </c>
      <c r="AM21" s="165">
        <v>56.08</v>
      </c>
      <c r="AN21" s="165">
        <v>55.77</v>
      </c>
      <c r="AO21" s="165">
        <v>12.7057</v>
      </c>
      <c r="AP21" s="165">
        <v>0.62890000000000001</v>
      </c>
      <c r="AQ21" s="165">
        <v>61.634999999999998</v>
      </c>
      <c r="AR21" s="165">
        <v>64.575299999999999</v>
      </c>
      <c r="AS21" s="165">
        <v>43.084600000000002</v>
      </c>
      <c r="AT21" s="165">
        <v>-52.009500000000003</v>
      </c>
      <c r="AU21" s="165">
        <v>-51.813099999999999</v>
      </c>
      <c r="AV21" s="165">
        <v>33.196399999999997</v>
      </c>
      <c r="AW21" s="165">
        <v>33.771700000000003</v>
      </c>
      <c r="AX21" s="165">
        <v>67.031099999999995</v>
      </c>
      <c r="AY21" s="165">
        <v>69.163499999999999</v>
      </c>
      <c r="AZ21" s="165">
        <v>-7.4326999999999996</v>
      </c>
      <c r="BA21" s="165">
        <v>-13.0555</v>
      </c>
      <c r="BB21" s="165">
        <v>-336.22899999999998</v>
      </c>
      <c r="BC21" s="165">
        <v>-0.1734</v>
      </c>
      <c r="BD21" s="165">
        <v>0.3</v>
      </c>
      <c r="BE21" s="165">
        <v>0.2</v>
      </c>
      <c r="BF21" s="165">
        <v>56.998100000000001</v>
      </c>
      <c r="BG21" s="165">
        <v>56.208799999999997</v>
      </c>
      <c r="BH21" s="165">
        <v>-4.8710000000000004</v>
      </c>
      <c r="BI21" s="166"/>
      <c r="BJ21" s="165">
        <v>-43.731499999999997</v>
      </c>
      <c r="BK21" s="165">
        <v>5.1561000000000003</v>
      </c>
      <c r="BL21" s="166"/>
      <c r="BM21" s="165">
        <v>3.3050999999999999</v>
      </c>
      <c r="BN21" s="165">
        <v>375.74380000000002</v>
      </c>
      <c r="BO21" s="165">
        <v>107.6998</v>
      </c>
      <c r="BP21" s="165">
        <v>107.66930000000001</v>
      </c>
      <c r="BQ21" s="165">
        <v>-57.743899999999996</v>
      </c>
      <c r="BR21" s="165">
        <v>567.47879999999998</v>
      </c>
      <c r="BS21" s="166"/>
      <c r="BT21" s="165">
        <v>-109.6848</v>
      </c>
      <c r="BU21" s="165">
        <v>112.2813</v>
      </c>
      <c r="BV21" s="165">
        <v>83.448999999999998</v>
      </c>
      <c r="BW21" s="165">
        <v>20.25</v>
      </c>
      <c r="BX21" s="165">
        <v>23.02</v>
      </c>
      <c r="BY21" s="165">
        <v>56.34</v>
      </c>
      <c r="BZ21" s="165">
        <v>72.44</v>
      </c>
      <c r="CA21" s="165">
        <v>-105.2861</v>
      </c>
      <c r="CB21" s="165">
        <v>-106.62569999999999</v>
      </c>
      <c r="CC21" s="165">
        <v>177.21379999999999</v>
      </c>
      <c r="CD21" s="165">
        <v>178.70410000000001</v>
      </c>
      <c r="CE21" s="165">
        <v>12.081200000000001</v>
      </c>
      <c r="CF21" s="165">
        <v>-108.23990000000001</v>
      </c>
      <c r="CG21" s="165">
        <v>-109.4271</v>
      </c>
      <c r="CH21" s="165">
        <v>0.65</v>
      </c>
      <c r="CI21" s="165">
        <v>-66.928600000000003</v>
      </c>
      <c r="CJ21" s="166"/>
      <c r="CK21" s="166"/>
      <c r="CL21" s="165">
        <v>83.6</v>
      </c>
      <c r="CM21" s="165">
        <v>134</v>
      </c>
      <c r="CN21" s="165">
        <v>-16.64</v>
      </c>
      <c r="CO21" s="165">
        <v>21.3934</v>
      </c>
      <c r="CP21" s="165">
        <v>22.311399999999999</v>
      </c>
      <c r="CQ21" s="165">
        <v>22.168700000000001</v>
      </c>
      <c r="CR21" s="165">
        <v>39.413499999999999</v>
      </c>
      <c r="CS21" s="165">
        <v>39.706200000000003</v>
      </c>
      <c r="CT21" s="165">
        <v>-13.9369</v>
      </c>
      <c r="CU21" s="165">
        <v>-65.491699999999994</v>
      </c>
      <c r="CV21" s="165">
        <v>-17.239599999999999</v>
      </c>
      <c r="CW21" s="165">
        <v>12.382899999999999</v>
      </c>
      <c r="CX21" s="165">
        <v>58.06</v>
      </c>
      <c r="CY21" s="165">
        <v>30.37</v>
      </c>
      <c r="CZ21" s="165">
        <v>35.866700000000002</v>
      </c>
      <c r="DA21" s="165">
        <v>33.988999999999997</v>
      </c>
      <c r="DB21" s="165">
        <v>24.278500000000001</v>
      </c>
      <c r="DC21" s="166"/>
      <c r="DD21" s="165">
        <v>66.513400000000004</v>
      </c>
      <c r="DE21" s="165">
        <v>66.548699999999997</v>
      </c>
      <c r="DF21" s="165">
        <v>-39.022500000000001</v>
      </c>
      <c r="DG21" s="166"/>
      <c r="DH21" s="165">
        <v>-13.1206</v>
      </c>
      <c r="DI21" s="165">
        <v>-87.4</v>
      </c>
      <c r="DJ21" s="165">
        <v>-86.4</v>
      </c>
      <c r="DK21" s="165">
        <v>25.265799999999999</v>
      </c>
      <c r="DL21" s="165">
        <v>48.934899999999999</v>
      </c>
      <c r="DM21" s="165">
        <v>43.691800000000001</v>
      </c>
      <c r="DN21" s="165">
        <v>69.158900000000003</v>
      </c>
      <c r="DO21" s="165">
        <v>48.73</v>
      </c>
      <c r="DP21" s="165">
        <v>-2.7</v>
      </c>
      <c r="DQ21" s="165">
        <v>45.461500000000001</v>
      </c>
      <c r="DR21" s="165">
        <v>38.697200000000002</v>
      </c>
      <c r="DS21" s="165">
        <v>-14.62</v>
      </c>
      <c r="DT21" s="165">
        <v>-14.73</v>
      </c>
      <c r="DU21" s="165">
        <v>72.22</v>
      </c>
      <c r="DV21" s="165">
        <v>57.52</v>
      </c>
      <c r="DW21" s="165">
        <v>38.163600000000002</v>
      </c>
      <c r="DX21" s="165">
        <v>38.545499999999997</v>
      </c>
      <c r="DY21" s="165">
        <v>-112.48690000000001</v>
      </c>
      <c r="DZ21" s="165">
        <v>-109.13639999999999</v>
      </c>
      <c r="EA21" s="165">
        <v>101.8562</v>
      </c>
      <c r="EB21" s="165">
        <v>64.148799999999994</v>
      </c>
      <c r="EC21" s="165">
        <v>62.285499999999999</v>
      </c>
      <c r="ED21" s="165">
        <v>63.791400000000003</v>
      </c>
      <c r="EE21" s="165">
        <v>3.6158999999999999</v>
      </c>
      <c r="EF21" s="165">
        <v>-14.1099</v>
      </c>
      <c r="EG21" s="165">
        <v>-29.670999999999999</v>
      </c>
      <c r="EH21" s="165">
        <v>67.406800000000004</v>
      </c>
      <c r="EI21" s="165">
        <v>-260.3211</v>
      </c>
      <c r="EJ21" s="166"/>
      <c r="EK21" s="165">
        <v>-36.221299999999999</v>
      </c>
      <c r="EL21" s="165">
        <v>-33.935400000000001</v>
      </c>
      <c r="EM21" s="165">
        <v>88.494600000000005</v>
      </c>
      <c r="EN21" s="165">
        <v>-35.608199999999997</v>
      </c>
      <c r="EO21" s="165">
        <v>-32.938600000000001</v>
      </c>
      <c r="EP21" s="165">
        <v>20.015999999999998</v>
      </c>
      <c r="EQ21" s="165">
        <v>-99.176400000000001</v>
      </c>
      <c r="ER21" s="165">
        <v>-99.567099999999996</v>
      </c>
      <c r="ES21" s="165">
        <v>51.812600000000003</v>
      </c>
      <c r="ET21" s="166"/>
      <c r="EU21" s="165">
        <v>-3.53</v>
      </c>
      <c r="EV21" s="166"/>
      <c r="EW21" s="165">
        <v>14.295199999999999</v>
      </c>
      <c r="EX21" s="165">
        <v>-127.14019999999999</v>
      </c>
      <c r="EY21" s="165">
        <v>-31.726500000000001</v>
      </c>
      <c r="EZ21" s="165">
        <v>-30.706199999999999</v>
      </c>
      <c r="FA21" s="165">
        <v>11.3802</v>
      </c>
      <c r="FB21" s="165">
        <v>16.130199999999999</v>
      </c>
      <c r="FC21" s="165">
        <v>-41.223999999999997</v>
      </c>
      <c r="FD21" s="165">
        <v>17.011700000000001</v>
      </c>
      <c r="FE21" s="166"/>
      <c r="FF21" s="165">
        <v>16.960699999999999</v>
      </c>
      <c r="FG21" s="165">
        <v>40.686799999999998</v>
      </c>
      <c r="FH21" s="165">
        <v>40.692799999999998</v>
      </c>
      <c r="FI21" s="165">
        <v>39.740900000000003</v>
      </c>
      <c r="FJ21" s="165">
        <v>106.1673</v>
      </c>
      <c r="FK21" s="165">
        <v>107.0046</v>
      </c>
      <c r="FL21" s="165">
        <v>-114.2052</v>
      </c>
      <c r="FM21" s="165">
        <v>114.2097</v>
      </c>
      <c r="FN21" s="165">
        <v>115.34829999999999</v>
      </c>
      <c r="FO21" s="165">
        <v>-83.421700000000001</v>
      </c>
      <c r="FP21" s="165">
        <v>-65.920500000000004</v>
      </c>
      <c r="FQ21" s="167">
        <v>-27.75</v>
      </c>
      <c r="FR21" s="166"/>
      <c r="FS21" s="165">
        <v>13.5848</v>
      </c>
      <c r="FT21" s="166"/>
      <c r="FU21" s="166"/>
      <c r="FV21" s="166"/>
      <c r="FW21" s="165">
        <v>-41.192399999999999</v>
      </c>
      <c r="FX21" s="166"/>
      <c r="FY21" s="165">
        <v>-15.315</v>
      </c>
      <c r="FZ21" s="165">
        <v>4.2910000000000004</v>
      </c>
      <c r="GA21" s="166"/>
      <c r="GB21" s="165">
        <v>28.32</v>
      </c>
      <c r="GC21" s="165">
        <v>66.299499999999995</v>
      </c>
      <c r="GD21" s="165">
        <v>85.316400000000002</v>
      </c>
      <c r="GE21" s="166"/>
      <c r="GF21" s="165">
        <v>78.5672</v>
      </c>
      <c r="GG21" s="165">
        <v>21.1</v>
      </c>
      <c r="GH21" s="165">
        <v>-20.7637</v>
      </c>
      <c r="GI21" s="165">
        <v>1.9726999999999999</v>
      </c>
      <c r="GJ21" s="165">
        <v>2.3689</v>
      </c>
      <c r="GK21" s="165">
        <v>1.5940000000000001</v>
      </c>
      <c r="GL21" s="166"/>
      <c r="GM21" s="166"/>
      <c r="GN21" s="165">
        <v>-13.145</v>
      </c>
      <c r="GO21" s="165">
        <v>-32.866399999999999</v>
      </c>
      <c r="GP21" s="165">
        <v>21.3812</v>
      </c>
      <c r="GQ21" s="165">
        <v>33.837899999999998</v>
      </c>
      <c r="GR21" s="165">
        <v>55.644100000000002</v>
      </c>
      <c r="GS21" s="165">
        <v>56.552900000000001</v>
      </c>
      <c r="GT21" s="165">
        <v>-154.7978</v>
      </c>
      <c r="GU21" s="165">
        <v>-19.7882</v>
      </c>
      <c r="GV21" s="165">
        <v>38.783499999999997</v>
      </c>
      <c r="GW21" s="165">
        <v>-39.154299999999999</v>
      </c>
      <c r="GX21" s="165">
        <v>12.215</v>
      </c>
      <c r="GY21" s="165">
        <v>6.5639000000000003</v>
      </c>
      <c r="GZ21" s="165">
        <v>6.1924999999999999</v>
      </c>
      <c r="HA21" s="165">
        <v>14</v>
      </c>
      <c r="HB21" s="165">
        <v>49.160699999999999</v>
      </c>
      <c r="HC21" s="165">
        <v>49.802100000000003</v>
      </c>
      <c r="HD21" s="166"/>
      <c r="HE21" s="166"/>
      <c r="HF21" s="165">
        <v>-607.75310000000002</v>
      </c>
      <c r="HG21" s="166"/>
      <c r="HH21" s="165">
        <v>162.46549999999999</v>
      </c>
      <c r="HI21" s="165">
        <v>-48.972499999999997</v>
      </c>
      <c r="HJ21" s="165">
        <v>-49.1038</v>
      </c>
      <c r="HK21" s="165">
        <v>-66.504499999999993</v>
      </c>
      <c r="HL21" s="165">
        <v>-60.122999999999998</v>
      </c>
      <c r="HM21" s="165">
        <v>45.222299999999997</v>
      </c>
      <c r="HN21" s="165">
        <v>44.714700000000001</v>
      </c>
      <c r="HO21" s="165">
        <v>-56.55</v>
      </c>
      <c r="HP21" s="165">
        <v>-59.130600000000001</v>
      </c>
      <c r="HQ21" s="165">
        <v>6.4627999999999997</v>
      </c>
      <c r="HR21" s="165">
        <v>6.3639000000000001</v>
      </c>
      <c r="HS21" s="165">
        <v>-19.066099999999999</v>
      </c>
      <c r="HT21" s="165">
        <v>-18.650400000000001</v>
      </c>
      <c r="HU21" s="165">
        <v>67.86</v>
      </c>
      <c r="HV21" s="165">
        <v>67.239999999999995</v>
      </c>
      <c r="HW21" s="165">
        <v>11.7</v>
      </c>
      <c r="HX21" s="165">
        <v>10.9</v>
      </c>
      <c r="HY21" s="166"/>
      <c r="HZ21" s="165">
        <v>-1.52</v>
      </c>
      <c r="IA21" s="165">
        <v>-379.1078</v>
      </c>
      <c r="IB21" s="165">
        <v>96.3904</v>
      </c>
      <c r="IC21" s="165">
        <v>96.135099999999994</v>
      </c>
      <c r="ID21" s="165">
        <v>15.6</v>
      </c>
      <c r="IE21" s="165">
        <v>-32.6</v>
      </c>
      <c r="IF21" s="165">
        <v>-6.3</v>
      </c>
      <c r="IG21" s="165">
        <v>-6.2</v>
      </c>
      <c r="IH21" s="165">
        <v>1.3727</v>
      </c>
      <c r="II21" s="166"/>
      <c r="IJ21" s="165">
        <v>-154.95179999999999</v>
      </c>
      <c r="IK21" s="165">
        <v>278.9495</v>
      </c>
      <c r="IL21" s="165">
        <v>-92.8048</v>
      </c>
      <c r="IM21" s="165">
        <v>-108.7625</v>
      </c>
      <c r="IN21" s="165">
        <v>-29.5427</v>
      </c>
      <c r="IO21" s="166"/>
      <c r="IP21" s="165">
        <v>-117.0582</v>
      </c>
      <c r="IQ21" s="165">
        <v>-6.1112000000000002</v>
      </c>
      <c r="IR21" s="165">
        <v>200.93340000000001</v>
      </c>
      <c r="IS21" s="165">
        <v>118.1117</v>
      </c>
      <c r="IT21" s="165">
        <v>137.68379999999999</v>
      </c>
      <c r="IU21" s="165">
        <v>137.94749999999999</v>
      </c>
      <c r="IV21" s="165">
        <v>6.3784999999999998</v>
      </c>
      <c r="IW21" s="165">
        <v>103.26139999999999</v>
      </c>
      <c r="IX21" s="165">
        <v>-203.7235</v>
      </c>
      <c r="IY21" s="165">
        <v>-97.217100000000002</v>
      </c>
      <c r="IZ21" s="165">
        <v>98.858500000000006</v>
      </c>
      <c r="JA21" s="165">
        <v>-12.2074</v>
      </c>
      <c r="JB21" s="165">
        <v>35.224400000000003</v>
      </c>
      <c r="JC21" s="165">
        <v>14.08</v>
      </c>
      <c r="JD21" s="165">
        <v>1.079</v>
      </c>
      <c r="JE21" s="165">
        <v>1.087</v>
      </c>
      <c r="JF21" s="165">
        <v>-14.16</v>
      </c>
      <c r="JG21" s="165">
        <v>-8.4</v>
      </c>
      <c r="JH21" s="166"/>
      <c r="JI21" s="165">
        <v>8.0582999999999991</v>
      </c>
      <c r="JJ21" s="165">
        <v>-21.651</v>
      </c>
      <c r="JK21" s="165">
        <v>-39.406399999999998</v>
      </c>
      <c r="JL21" s="165">
        <v>24.3</v>
      </c>
      <c r="JM21" s="165">
        <v>52.874000000000002</v>
      </c>
      <c r="JN21" s="165">
        <v>53.225000000000001</v>
      </c>
      <c r="JO21" s="165">
        <v>9.7700999999999993</v>
      </c>
      <c r="JP21" s="165">
        <v>11.782999999999999</v>
      </c>
      <c r="JQ21" s="165">
        <v>28.2072</v>
      </c>
      <c r="JR21" s="165">
        <v>29.1111</v>
      </c>
      <c r="JS21" s="165">
        <v>28.313600000000001</v>
      </c>
      <c r="JT21" s="166"/>
      <c r="JU21" s="165">
        <v>33.700000000000003</v>
      </c>
      <c r="JV21" s="165">
        <v>20.855399999999999</v>
      </c>
      <c r="JW21" s="165">
        <v>6.41</v>
      </c>
      <c r="JX21" s="166"/>
      <c r="JY21" s="165">
        <v>-60.460999999999999</v>
      </c>
      <c r="JZ21" s="165">
        <v>84.034700000000001</v>
      </c>
      <c r="KA21" s="165">
        <v>67.153099999999995</v>
      </c>
      <c r="KB21" s="165">
        <v>-60.3855</v>
      </c>
      <c r="KC21" s="165">
        <v>-82.376599999999996</v>
      </c>
      <c r="KD21" s="165">
        <v>59.01</v>
      </c>
      <c r="KE21" s="165">
        <v>22.4315</v>
      </c>
      <c r="KF21" s="165">
        <v>-51.2</v>
      </c>
      <c r="KG21" s="165">
        <v>50.6</v>
      </c>
      <c r="KH21" s="165">
        <v>-436.22309999999999</v>
      </c>
      <c r="KI21" s="165">
        <v>617.44709999999998</v>
      </c>
    </row>
    <row r="22" spans="1:295" ht="18" customHeight="1" x14ac:dyDescent="0.25">
      <c r="A22" s="161" t="s">
        <v>633</v>
      </c>
      <c r="B22" s="161" t="s">
        <v>647</v>
      </c>
      <c r="C22" s="165">
        <v>0</v>
      </c>
      <c r="D22" s="165">
        <v>6.6393000000000004</v>
      </c>
      <c r="E22" s="165">
        <v>-11.9338</v>
      </c>
      <c r="F22" s="165">
        <v>-36.347299999999997</v>
      </c>
      <c r="G22" s="165">
        <v>18.8687</v>
      </c>
      <c r="H22" s="166"/>
      <c r="I22" s="165">
        <v>39.583300000000001</v>
      </c>
      <c r="J22" s="165">
        <v>-59.696300000000001</v>
      </c>
      <c r="K22" s="165">
        <v>56.1967</v>
      </c>
      <c r="L22" s="165">
        <v>28.461099999999998</v>
      </c>
      <c r="M22" s="165">
        <v>27.938300000000002</v>
      </c>
      <c r="N22" s="166"/>
      <c r="O22" s="167">
        <v>-33</v>
      </c>
      <c r="P22" s="166"/>
      <c r="Q22" s="165">
        <v>10.763999999999999</v>
      </c>
      <c r="R22" s="165">
        <v>-26.4</v>
      </c>
      <c r="S22" s="165">
        <v>13.6875</v>
      </c>
      <c r="T22" s="165">
        <v>26.820799999999998</v>
      </c>
      <c r="U22" s="165">
        <v>13.4885</v>
      </c>
      <c r="V22" s="165">
        <v>13.840999999999999</v>
      </c>
      <c r="W22" s="165">
        <v>22.377199999999998</v>
      </c>
      <c r="X22" s="165">
        <v>17.061800000000002</v>
      </c>
      <c r="Y22" s="165">
        <v>5.3388999999999998</v>
      </c>
      <c r="Z22" s="165">
        <v>7.5644999999999998</v>
      </c>
      <c r="AA22" s="166"/>
      <c r="AB22" s="166"/>
      <c r="AC22" s="165">
        <v>-69.5</v>
      </c>
      <c r="AD22" s="165">
        <v>-69.459999999999994</v>
      </c>
      <c r="AE22" s="166"/>
      <c r="AF22" s="165">
        <v>0</v>
      </c>
      <c r="AG22" s="165">
        <v>33</v>
      </c>
      <c r="AH22" s="165">
        <v>28.885000000000002</v>
      </c>
      <c r="AI22" s="165">
        <v>0.27500000000000002</v>
      </c>
      <c r="AJ22" s="167">
        <v>-54.09</v>
      </c>
      <c r="AK22" s="165">
        <v>-53.65</v>
      </c>
      <c r="AL22" s="165">
        <v>-67.040000000000006</v>
      </c>
      <c r="AM22" s="165">
        <v>54.09</v>
      </c>
      <c r="AN22" s="165">
        <v>54.67</v>
      </c>
      <c r="AO22" s="165">
        <v>12.217700000000001</v>
      </c>
      <c r="AP22" s="165">
        <v>0.57540000000000002</v>
      </c>
      <c r="AQ22" s="165">
        <v>62.245199999999997</v>
      </c>
      <c r="AR22" s="165">
        <v>63.800199999999997</v>
      </c>
      <c r="AS22" s="165">
        <v>44.029200000000003</v>
      </c>
      <c r="AT22" s="165">
        <v>-47.972999999999999</v>
      </c>
      <c r="AU22" s="165">
        <v>-47.334600000000002</v>
      </c>
      <c r="AV22" s="165">
        <v>29.4726</v>
      </c>
      <c r="AW22" s="165">
        <v>26.484000000000002</v>
      </c>
      <c r="AX22" s="165">
        <v>66.172200000000004</v>
      </c>
      <c r="AY22" s="165">
        <v>67.293999999999997</v>
      </c>
      <c r="AZ22" s="165">
        <v>-19.957999999999998</v>
      </c>
      <c r="BA22" s="165">
        <v>-28.9527</v>
      </c>
      <c r="BB22" s="165">
        <v>-327.16059999999999</v>
      </c>
      <c r="BC22" s="165">
        <v>1.7685</v>
      </c>
      <c r="BD22" s="165">
        <v>-0.2</v>
      </c>
      <c r="BE22" s="165">
        <v>-0.3</v>
      </c>
      <c r="BF22" s="165">
        <v>52.178400000000003</v>
      </c>
      <c r="BG22" s="165">
        <v>50.961399999999998</v>
      </c>
      <c r="BH22" s="165">
        <v>-5.1433</v>
      </c>
      <c r="BI22" s="166"/>
      <c r="BJ22" s="165">
        <v>-36.466799999999999</v>
      </c>
      <c r="BK22" s="165">
        <v>5.8486000000000002</v>
      </c>
      <c r="BL22" s="165">
        <v>0</v>
      </c>
      <c r="BM22" s="165">
        <v>3.3492999999999999</v>
      </c>
      <c r="BN22" s="165">
        <v>371.44069999999999</v>
      </c>
      <c r="BO22" s="165">
        <v>122.4097</v>
      </c>
      <c r="BP22" s="165">
        <v>123.2337</v>
      </c>
      <c r="BQ22" s="165">
        <v>-79.470699999999994</v>
      </c>
      <c r="BR22" s="165">
        <v>583.17349999999999</v>
      </c>
      <c r="BS22" s="166"/>
      <c r="BT22" s="165">
        <v>-73.042000000000002</v>
      </c>
      <c r="BU22" s="165">
        <v>74.117599999999996</v>
      </c>
      <c r="BV22" s="165">
        <v>83.409099999999995</v>
      </c>
      <c r="BW22" s="165">
        <v>20.23</v>
      </c>
      <c r="BX22" s="165">
        <v>23.15</v>
      </c>
      <c r="BY22" s="165">
        <v>56.91</v>
      </c>
      <c r="BZ22" s="165">
        <v>72.510000000000005</v>
      </c>
      <c r="CA22" s="165">
        <v>-112.11790000000001</v>
      </c>
      <c r="CB22" s="165">
        <v>-111.85</v>
      </c>
      <c r="CC22" s="165">
        <v>182.30850000000001</v>
      </c>
      <c r="CD22" s="165">
        <v>184.53739999999999</v>
      </c>
      <c r="CE22" s="165">
        <v>12.375500000000001</v>
      </c>
      <c r="CF22" s="165">
        <v>-104.19629999999999</v>
      </c>
      <c r="CG22" s="165">
        <v>-103.3271</v>
      </c>
      <c r="CH22" s="165">
        <v>-1.54E-2</v>
      </c>
      <c r="CI22" s="165">
        <v>-66.761099999999999</v>
      </c>
      <c r="CJ22" s="166"/>
      <c r="CK22" s="166"/>
      <c r="CL22" s="165">
        <v>84.1</v>
      </c>
      <c r="CM22" s="165">
        <v>132.6</v>
      </c>
      <c r="CN22" s="165">
        <v>-16.91</v>
      </c>
      <c r="CO22" s="165">
        <v>23.6416</v>
      </c>
      <c r="CP22" s="165">
        <v>25.024899999999999</v>
      </c>
      <c r="CQ22" s="165">
        <v>24.698699999999999</v>
      </c>
      <c r="CR22" s="165">
        <v>45.014899999999997</v>
      </c>
      <c r="CS22" s="165">
        <v>44.430700000000002</v>
      </c>
      <c r="CT22" s="165">
        <v>-9.1244999999999994</v>
      </c>
      <c r="CU22" s="165">
        <v>-76.782799999999995</v>
      </c>
      <c r="CV22" s="165">
        <v>-9.1271000000000004</v>
      </c>
      <c r="CW22" s="165">
        <v>13.1929</v>
      </c>
      <c r="CX22" s="165">
        <v>61.62</v>
      </c>
      <c r="CY22" s="165">
        <v>31.72</v>
      </c>
      <c r="CZ22" s="165">
        <v>38.679200000000002</v>
      </c>
      <c r="DA22" s="165">
        <v>36.625700000000002</v>
      </c>
      <c r="DB22" s="165">
        <v>25.178699999999999</v>
      </c>
      <c r="DC22" s="166"/>
      <c r="DD22" s="165">
        <v>66.772300000000001</v>
      </c>
      <c r="DE22" s="165">
        <v>66.545900000000003</v>
      </c>
      <c r="DF22" s="165">
        <v>-51.938299999999998</v>
      </c>
      <c r="DG22" s="166"/>
      <c r="DH22" s="165">
        <v>-13.5945</v>
      </c>
      <c r="DI22" s="165">
        <v>-90.6</v>
      </c>
      <c r="DJ22" s="165">
        <v>-90.5</v>
      </c>
      <c r="DK22" s="165">
        <v>26.056799999999999</v>
      </c>
      <c r="DL22" s="165">
        <v>54.208399999999997</v>
      </c>
      <c r="DM22" s="165">
        <v>47.918599999999998</v>
      </c>
      <c r="DN22" s="165">
        <v>76.190200000000004</v>
      </c>
      <c r="DO22" s="165">
        <v>53.97</v>
      </c>
      <c r="DP22" s="165">
        <v>-3.55</v>
      </c>
      <c r="DQ22" s="165">
        <v>44.407499999999999</v>
      </c>
      <c r="DR22" s="165">
        <v>49.325299999999999</v>
      </c>
      <c r="DS22" s="165">
        <v>-13.9</v>
      </c>
      <c r="DT22" s="165">
        <v>-14</v>
      </c>
      <c r="DU22" s="165">
        <v>73.7</v>
      </c>
      <c r="DV22" s="165">
        <v>58.29</v>
      </c>
      <c r="DW22" s="165">
        <v>49.381799999999998</v>
      </c>
      <c r="DX22" s="165">
        <v>48.781799999999997</v>
      </c>
      <c r="DY22" s="165">
        <v>-114.9662</v>
      </c>
      <c r="DZ22" s="165">
        <v>-111.3455</v>
      </c>
      <c r="EA22" s="165">
        <v>114.34139999999999</v>
      </c>
      <c r="EB22" s="165">
        <v>75.337500000000006</v>
      </c>
      <c r="EC22" s="165">
        <v>72.453100000000006</v>
      </c>
      <c r="ED22" s="165">
        <v>74.330200000000005</v>
      </c>
      <c r="EE22" s="165">
        <v>2.6326999999999998</v>
      </c>
      <c r="EF22" s="165">
        <v>-14.525399999999999</v>
      </c>
      <c r="EG22" s="165">
        <v>-28.524999999999999</v>
      </c>
      <c r="EH22" s="165">
        <v>89.825800000000001</v>
      </c>
      <c r="EI22" s="165">
        <v>-308.74209999999999</v>
      </c>
      <c r="EJ22" s="166"/>
      <c r="EK22" s="165">
        <v>-37.088999999999999</v>
      </c>
      <c r="EL22" s="165">
        <v>-34.6248</v>
      </c>
      <c r="EM22" s="165">
        <v>90.235699999999994</v>
      </c>
      <c r="EN22" s="165">
        <v>-36.920400000000001</v>
      </c>
      <c r="EO22" s="165">
        <v>-35.136000000000003</v>
      </c>
      <c r="EP22" s="165">
        <v>21.552</v>
      </c>
      <c r="EQ22" s="165">
        <v>-100.4366</v>
      </c>
      <c r="ER22" s="165">
        <v>-101.8443</v>
      </c>
      <c r="ES22" s="165">
        <v>52.301099999999998</v>
      </c>
      <c r="ET22" s="166"/>
      <c r="EU22" s="165">
        <v>-2.98</v>
      </c>
      <c r="EV22" s="165">
        <v>1</v>
      </c>
      <c r="EW22" s="165">
        <v>14.943199999999999</v>
      </c>
      <c r="EX22" s="165">
        <v>-132.26920000000001</v>
      </c>
      <c r="EY22" s="165">
        <v>-30.773299999999999</v>
      </c>
      <c r="EZ22" s="165">
        <v>-29.788499999999999</v>
      </c>
      <c r="FA22" s="165">
        <v>10.8711</v>
      </c>
      <c r="FB22" s="165">
        <v>16.689900000000002</v>
      </c>
      <c r="FC22" s="165">
        <v>-42.018900000000002</v>
      </c>
      <c r="FD22" s="165">
        <v>17.6493</v>
      </c>
      <c r="FE22" s="166"/>
      <c r="FF22" s="165">
        <v>17.180499999999999</v>
      </c>
      <c r="FG22" s="165">
        <v>39.634599999999999</v>
      </c>
      <c r="FH22" s="165">
        <v>40.332599999999999</v>
      </c>
      <c r="FI22" s="165">
        <v>38.800699999999999</v>
      </c>
      <c r="FJ22" s="165">
        <v>113.5354</v>
      </c>
      <c r="FK22" s="165">
        <v>112.36320000000001</v>
      </c>
      <c r="FL22" s="165">
        <v>-104.82769999999999</v>
      </c>
      <c r="FM22" s="165">
        <v>116.1033</v>
      </c>
      <c r="FN22" s="165">
        <v>116.64879999999999</v>
      </c>
      <c r="FO22" s="165">
        <v>-81.965299999999999</v>
      </c>
      <c r="FP22" s="165">
        <v>-64.902500000000003</v>
      </c>
      <c r="FQ22" s="167">
        <v>-29.4</v>
      </c>
      <c r="FR22" s="166"/>
      <c r="FS22" s="165">
        <v>12.2713</v>
      </c>
      <c r="FT22" s="166"/>
      <c r="FU22" s="166"/>
      <c r="FV22" s="166"/>
      <c r="FW22" s="165">
        <v>-37.457700000000003</v>
      </c>
      <c r="FX22" s="166"/>
      <c r="FY22" s="165">
        <v>-15.138999999999999</v>
      </c>
      <c r="FZ22" s="165">
        <v>4.0609999999999999</v>
      </c>
      <c r="GA22" s="166"/>
      <c r="GB22" s="165">
        <v>28.31</v>
      </c>
      <c r="GC22" s="165">
        <v>66.023899999999998</v>
      </c>
      <c r="GD22" s="165">
        <v>85.808000000000007</v>
      </c>
      <c r="GE22" s="165">
        <v>14.93</v>
      </c>
      <c r="GF22" s="165">
        <v>77.444800000000001</v>
      </c>
      <c r="GG22" s="165">
        <v>21</v>
      </c>
      <c r="GH22" s="165">
        <v>-21.588999999999999</v>
      </c>
      <c r="GI22" s="165">
        <v>2.5684</v>
      </c>
      <c r="GJ22" s="165">
        <v>2.5863</v>
      </c>
      <c r="GK22" s="165">
        <v>1.5174000000000001</v>
      </c>
      <c r="GL22" s="166"/>
      <c r="GM22" s="166"/>
      <c r="GN22" s="165">
        <v>-12.471399999999999</v>
      </c>
      <c r="GO22" s="165">
        <v>-34.046999999999997</v>
      </c>
      <c r="GP22" s="165">
        <v>20.073</v>
      </c>
      <c r="GQ22" s="165">
        <v>35.355400000000003</v>
      </c>
      <c r="GR22" s="165">
        <v>55.686599999999999</v>
      </c>
      <c r="GS22" s="165">
        <v>58.4544</v>
      </c>
      <c r="GT22" s="165">
        <v>-157.5367</v>
      </c>
      <c r="GU22" s="165">
        <v>-21.160900000000002</v>
      </c>
      <c r="GV22" s="165">
        <v>39.416200000000003</v>
      </c>
      <c r="GW22" s="165">
        <v>-41.429499999999997</v>
      </c>
      <c r="GX22" s="165">
        <v>11.3817</v>
      </c>
      <c r="GY22" s="165">
        <v>8.1068999999999996</v>
      </c>
      <c r="GZ22" s="165">
        <v>7.8167999999999997</v>
      </c>
      <c r="HA22" s="165">
        <v>13</v>
      </c>
      <c r="HB22" s="165">
        <v>40.239400000000003</v>
      </c>
      <c r="HC22" s="165">
        <v>42.8889</v>
      </c>
      <c r="HD22" s="166"/>
      <c r="HE22" s="166"/>
      <c r="HF22" s="165">
        <v>-594.67740000000003</v>
      </c>
      <c r="HG22" s="165">
        <v>597.18439999999998</v>
      </c>
      <c r="HH22" s="165">
        <v>112.1288</v>
      </c>
      <c r="HI22" s="165">
        <v>-40.964500000000001</v>
      </c>
      <c r="HJ22" s="165">
        <v>-40.390300000000003</v>
      </c>
      <c r="HK22" s="165">
        <v>-65.149199999999993</v>
      </c>
      <c r="HL22" s="165">
        <v>-58.347099999999998</v>
      </c>
      <c r="HM22" s="165">
        <v>44.3566</v>
      </c>
      <c r="HN22" s="165">
        <v>43.526699999999998</v>
      </c>
      <c r="HO22" s="165">
        <v>-45.612200000000001</v>
      </c>
      <c r="HP22" s="165">
        <v>-39.030500000000004</v>
      </c>
      <c r="HQ22" s="165">
        <v>-9.5335000000000001</v>
      </c>
      <c r="HR22" s="165">
        <v>-8.9512</v>
      </c>
      <c r="HS22" s="165">
        <v>-45.6432</v>
      </c>
      <c r="HT22" s="165">
        <v>-45.768599999999999</v>
      </c>
      <c r="HU22" s="165">
        <v>50.28</v>
      </c>
      <c r="HV22" s="165">
        <v>50.04</v>
      </c>
      <c r="HW22" s="165">
        <v>10.6</v>
      </c>
      <c r="HX22" s="165">
        <v>10.6</v>
      </c>
      <c r="HY22" s="165">
        <v>20.6737</v>
      </c>
      <c r="HZ22" s="165">
        <v>-25.2</v>
      </c>
      <c r="IA22" s="165">
        <v>-366.26499999999999</v>
      </c>
      <c r="IB22" s="165">
        <v>77.585099999999997</v>
      </c>
      <c r="IC22" s="165">
        <v>77.282300000000006</v>
      </c>
      <c r="ID22" s="165">
        <v>10.5</v>
      </c>
      <c r="IE22" s="165">
        <v>-26.8</v>
      </c>
      <c r="IF22" s="165">
        <v>9.9</v>
      </c>
      <c r="IG22" s="165">
        <v>10.9</v>
      </c>
      <c r="IH22" s="166"/>
      <c r="II22" s="165">
        <v>1.1713</v>
      </c>
      <c r="IJ22" s="165">
        <v>-105.85290000000001</v>
      </c>
      <c r="IK22" s="165">
        <v>329.13220000000001</v>
      </c>
      <c r="IL22" s="165">
        <v>-150.1634</v>
      </c>
      <c r="IM22" s="165">
        <v>-153.93459999999999</v>
      </c>
      <c r="IN22" s="165">
        <v>-31.132000000000001</v>
      </c>
      <c r="IO22" s="166"/>
      <c r="IP22" s="165">
        <v>-163.08000000000001</v>
      </c>
      <c r="IQ22" s="165">
        <v>5.6205999999999996</v>
      </c>
      <c r="IR22" s="165">
        <v>256.50569999999999</v>
      </c>
      <c r="IS22" s="165">
        <v>166.01249999999999</v>
      </c>
      <c r="IT22" s="165">
        <v>158.28479999999999</v>
      </c>
      <c r="IU22" s="165">
        <v>160.8528</v>
      </c>
      <c r="IV22" s="165">
        <v>-6.5164999999999997</v>
      </c>
      <c r="IW22" s="165">
        <v>153.72200000000001</v>
      </c>
      <c r="IX22" s="165">
        <v>-257.7122</v>
      </c>
      <c r="IY22" s="165">
        <v>-104.4708</v>
      </c>
      <c r="IZ22" s="165">
        <v>105.2898</v>
      </c>
      <c r="JA22" s="165">
        <v>-12.471</v>
      </c>
      <c r="JB22" s="165">
        <v>28.44</v>
      </c>
      <c r="JC22" s="165">
        <v>5.76</v>
      </c>
      <c r="JD22" s="165">
        <v>0.96499999999999997</v>
      </c>
      <c r="JE22" s="165">
        <v>0.97099999999999997</v>
      </c>
      <c r="JF22" s="165">
        <v>-6</v>
      </c>
      <c r="JG22" s="165">
        <v>-15.28</v>
      </c>
      <c r="JH22" s="166"/>
      <c r="JI22" s="165">
        <v>15.733599999999999</v>
      </c>
      <c r="JJ22" s="165">
        <v>-19.658200000000001</v>
      </c>
      <c r="JK22" s="165">
        <v>-40.898800000000001</v>
      </c>
      <c r="JL22" s="165">
        <v>17.600000000000001</v>
      </c>
      <c r="JM22" s="165">
        <v>49.058</v>
      </c>
      <c r="JN22" s="165">
        <v>48.884</v>
      </c>
      <c r="JO22" s="166"/>
      <c r="JP22" s="166"/>
      <c r="JQ22" s="165">
        <v>28.797499999999999</v>
      </c>
      <c r="JR22" s="165">
        <v>29.443100000000001</v>
      </c>
      <c r="JS22" s="165">
        <v>29.035900000000002</v>
      </c>
      <c r="JT22" s="166"/>
      <c r="JU22" s="165">
        <v>28</v>
      </c>
      <c r="JV22" s="165">
        <v>20.0823</v>
      </c>
      <c r="JW22" s="165">
        <v>6.69</v>
      </c>
      <c r="JX22" s="166"/>
      <c r="JY22" s="165">
        <v>-58.1935</v>
      </c>
      <c r="JZ22" s="165">
        <v>82.893799999999999</v>
      </c>
      <c r="KA22" s="165">
        <v>67.044899999999998</v>
      </c>
      <c r="KB22" s="165">
        <v>-57.380400000000002</v>
      </c>
      <c r="KC22" s="165">
        <v>-81.674099999999996</v>
      </c>
      <c r="KD22" s="165">
        <v>56.760199999999998</v>
      </c>
      <c r="KE22" s="165">
        <v>23.552499999999998</v>
      </c>
      <c r="KF22" s="165">
        <v>-44.3</v>
      </c>
      <c r="KG22" s="165">
        <v>44</v>
      </c>
      <c r="KH22" s="165">
        <v>-477.13099999999997</v>
      </c>
      <c r="KI22" s="165">
        <v>652.077</v>
      </c>
    </row>
    <row r="23" spans="1:295" ht="18" customHeight="1" x14ac:dyDescent="0.25">
      <c r="A23" s="161" t="s">
        <v>633</v>
      </c>
      <c r="B23" s="161" t="s">
        <v>648</v>
      </c>
      <c r="C23" s="165">
        <v>0</v>
      </c>
      <c r="D23" s="165">
        <v>7.6702000000000004</v>
      </c>
      <c r="E23" s="165">
        <v>-12.887600000000001</v>
      </c>
      <c r="F23" s="165">
        <v>-36.492800000000003</v>
      </c>
      <c r="G23" s="165">
        <v>19.238</v>
      </c>
      <c r="H23" s="166"/>
      <c r="I23" s="165">
        <v>40.9251</v>
      </c>
      <c r="J23" s="165">
        <v>-62.1768</v>
      </c>
      <c r="K23" s="165">
        <v>59.427300000000002</v>
      </c>
      <c r="L23" s="165">
        <v>29.883099999999999</v>
      </c>
      <c r="M23" s="165">
        <v>29.038799999999998</v>
      </c>
      <c r="N23" s="165">
        <v>0</v>
      </c>
      <c r="O23" s="167">
        <v>-37.4</v>
      </c>
      <c r="P23" s="166"/>
      <c r="Q23" s="165">
        <v>13.247999999999999</v>
      </c>
      <c r="R23" s="165">
        <v>-30.8</v>
      </c>
      <c r="S23" s="165">
        <v>13.9864</v>
      </c>
      <c r="T23" s="165">
        <v>29.029599999999999</v>
      </c>
      <c r="U23" s="165">
        <v>13.7674</v>
      </c>
      <c r="V23" s="165">
        <v>14.055300000000001</v>
      </c>
      <c r="W23" s="165">
        <v>23.218499999999999</v>
      </c>
      <c r="X23" s="165">
        <v>17.336099999999998</v>
      </c>
      <c r="Y23" s="165">
        <v>5.7923999999999998</v>
      </c>
      <c r="Z23" s="165">
        <v>8.2253000000000007</v>
      </c>
      <c r="AA23" s="166"/>
      <c r="AB23" s="166"/>
      <c r="AC23" s="165">
        <v>-70.03</v>
      </c>
      <c r="AD23" s="165">
        <v>-69.86</v>
      </c>
      <c r="AE23" s="166"/>
      <c r="AF23" s="165">
        <v>0</v>
      </c>
      <c r="AG23" s="165">
        <v>37.4</v>
      </c>
      <c r="AH23" s="165">
        <v>29.015000000000001</v>
      </c>
      <c r="AI23" s="165">
        <v>0.27600000000000002</v>
      </c>
      <c r="AJ23" s="167">
        <v>-54.91</v>
      </c>
      <c r="AK23" s="165">
        <v>-55.45</v>
      </c>
      <c r="AL23" s="165">
        <v>-67.77</v>
      </c>
      <c r="AM23" s="165">
        <v>54.91</v>
      </c>
      <c r="AN23" s="165">
        <v>55.8</v>
      </c>
      <c r="AO23" s="165">
        <v>13.3035</v>
      </c>
      <c r="AP23" s="165">
        <v>-5.6099999999999997E-2</v>
      </c>
      <c r="AQ23" s="165">
        <v>60.6004</v>
      </c>
      <c r="AR23" s="165">
        <v>62.922899999999998</v>
      </c>
      <c r="AS23" s="165">
        <v>46.918300000000002</v>
      </c>
      <c r="AT23" s="165">
        <v>-47.334400000000002</v>
      </c>
      <c r="AU23" s="165">
        <v>-46.985599999999998</v>
      </c>
      <c r="AV23" s="165">
        <v>24.4528</v>
      </c>
      <c r="AW23" s="165">
        <v>23.406300000000002</v>
      </c>
      <c r="AX23" s="165">
        <v>68.518799999999999</v>
      </c>
      <c r="AY23" s="165">
        <v>71.092600000000004</v>
      </c>
      <c r="AZ23" s="165">
        <v>-22.174099999999999</v>
      </c>
      <c r="BA23" s="165">
        <v>-22.0731</v>
      </c>
      <c r="BB23" s="165">
        <v>-353.55790000000002</v>
      </c>
      <c r="BC23" s="165">
        <v>1.6496999999999999</v>
      </c>
      <c r="BD23" s="165">
        <v>-0.4</v>
      </c>
      <c r="BE23" s="165">
        <v>-0.7</v>
      </c>
      <c r="BF23" s="165">
        <v>53.057200000000002</v>
      </c>
      <c r="BG23" s="165">
        <v>52.6282</v>
      </c>
      <c r="BH23" s="165">
        <v>-6.2232000000000003</v>
      </c>
      <c r="BI23" s="166"/>
      <c r="BJ23" s="165">
        <v>-39.212400000000002</v>
      </c>
      <c r="BK23" s="165">
        <v>7.8224999999999998</v>
      </c>
      <c r="BL23" s="165">
        <v>6.0750000000000002</v>
      </c>
      <c r="BM23" s="165">
        <v>4.1024000000000003</v>
      </c>
      <c r="BN23" s="165">
        <v>385.14350000000002</v>
      </c>
      <c r="BO23" s="165">
        <v>140.38509999999999</v>
      </c>
      <c r="BP23" s="165">
        <v>140.5377</v>
      </c>
      <c r="BQ23" s="165">
        <v>-60.410699999999999</v>
      </c>
      <c r="BR23" s="165">
        <v>655.9991</v>
      </c>
      <c r="BS23" s="166"/>
      <c r="BT23" s="165">
        <v>-94.883200000000002</v>
      </c>
      <c r="BU23" s="165">
        <v>97.989900000000006</v>
      </c>
      <c r="BV23" s="165">
        <v>90.913700000000006</v>
      </c>
      <c r="BW23" s="165">
        <v>22.36</v>
      </c>
      <c r="BX23" s="165">
        <v>26.06</v>
      </c>
      <c r="BY23" s="165">
        <v>60.61</v>
      </c>
      <c r="BZ23" s="165">
        <v>76.39</v>
      </c>
      <c r="CA23" s="165">
        <v>-119.08369999999999</v>
      </c>
      <c r="CB23" s="165">
        <v>-119.2176</v>
      </c>
      <c r="CC23" s="165">
        <v>187.54859999999999</v>
      </c>
      <c r="CD23" s="165">
        <v>188.32499999999999</v>
      </c>
      <c r="CE23" s="165">
        <v>7.6866000000000003</v>
      </c>
      <c r="CF23" s="165">
        <v>-116.5239</v>
      </c>
      <c r="CG23" s="165">
        <v>-116.434</v>
      </c>
      <c r="CH23" s="165">
        <v>3.2067000000000001</v>
      </c>
      <c r="CI23" s="165">
        <v>-68.410899999999998</v>
      </c>
      <c r="CJ23" s="166"/>
      <c r="CK23" s="166"/>
      <c r="CL23" s="165">
        <v>91.2</v>
      </c>
      <c r="CM23" s="165">
        <v>136.30000000000001</v>
      </c>
      <c r="CN23" s="165">
        <v>-17.649999999999999</v>
      </c>
      <c r="CO23" s="165">
        <v>22.3857</v>
      </c>
      <c r="CP23" s="165">
        <v>22.990100000000002</v>
      </c>
      <c r="CQ23" s="165">
        <v>23.354099999999999</v>
      </c>
      <c r="CR23" s="165">
        <v>46.904699999999998</v>
      </c>
      <c r="CS23" s="165">
        <v>46.200600000000001</v>
      </c>
      <c r="CT23" s="165">
        <v>1</v>
      </c>
      <c r="CU23" s="165">
        <v>-89.721999999999994</v>
      </c>
      <c r="CV23" s="165">
        <v>-1.3555999999999999</v>
      </c>
      <c r="CW23" s="165">
        <v>12.9909</v>
      </c>
      <c r="CX23" s="165">
        <v>66.66</v>
      </c>
      <c r="CY23" s="165">
        <v>34.83</v>
      </c>
      <c r="CZ23" s="165">
        <v>42.429200000000002</v>
      </c>
      <c r="DA23" s="165">
        <v>40.141300000000001</v>
      </c>
      <c r="DB23" s="165">
        <v>26.7912</v>
      </c>
      <c r="DC23" s="166"/>
      <c r="DD23" s="165">
        <v>68.224599999999995</v>
      </c>
      <c r="DE23" s="165">
        <v>67.537099999999995</v>
      </c>
      <c r="DF23" s="165">
        <v>-44.454000000000001</v>
      </c>
      <c r="DG23" s="166"/>
      <c r="DH23" s="165">
        <v>-14.467599999999999</v>
      </c>
      <c r="DI23" s="165">
        <v>-96.2</v>
      </c>
      <c r="DJ23" s="165">
        <v>-96.2</v>
      </c>
      <c r="DK23" s="165">
        <v>26.8643</v>
      </c>
      <c r="DL23" s="165">
        <v>59.774799999999999</v>
      </c>
      <c r="DM23" s="165">
        <v>51.675699999999999</v>
      </c>
      <c r="DN23" s="165">
        <v>85.565200000000004</v>
      </c>
      <c r="DO23" s="165">
        <v>59.91</v>
      </c>
      <c r="DP23" s="165">
        <v>-4.1100000000000003</v>
      </c>
      <c r="DQ23" s="165">
        <v>45.8645</v>
      </c>
      <c r="DR23" s="165">
        <v>43.4375</v>
      </c>
      <c r="DS23" s="165">
        <v>-14.43</v>
      </c>
      <c r="DT23" s="165">
        <v>-14.54</v>
      </c>
      <c r="DU23" s="165">
        <v>82.82</v>
      </c>
      <c r="DV23" s="165">
        <v>62.26</v>
      </c>
      <c r="DW23" s="165">
        <v>43.545499999999997</v>
      </c>
      <c r="DX23" s="165">
        <v>42.8</v>
      </c>
      <c r="DY23" s="165">
        <v>-122.5099</v>
      </c>
      <c r="DZ23" s="165">
        <v>-120.87269999999999</v>
      </c>
      <c r="EA23" s="165">
        <v>116.8537</v>
      </c>
      <c r="EB23" s="165">
        <v>76.9114</v>
      </c>
      <c r="EC23" s="165">
        <v>74.263300000000001</v>
      </c>
      <c r="ED23" s="165">
        <v>75.880200000000002</v>
      </c>
      <c r="EE23" s="165">
        <v>-3.4643000000000002</v>
      </c>
      <c r="EF23" s="165">
        <v>-21.827000000000002</v>
      </c>
      <c r="EG23" s="165">
        <v>-29.109000000000002</v>
      </c>
      <c r="EH23" s="165">
        <v>72.815399999999997</v>
      </c>
      <c r="EI23" s="165">
        <v>-454.03230000000002</v>
      </c>
      <c r="EJ23" s="166"/>
      <c r="EK23" s="165">
        <v>-37.075200000000002</v>
      </c>
      <c r="EL23" s="165">
        <v>-34.403500000000001</v>
      </c>
      <c r="EM23" s="165">
        <v>98.975499999999997</v>
      </c>
      <c r="EN23" s="165">
        <v>-42.722900000000003</v>
      </c>
      <c r="EO23" s="165">
        <v>-40.061300000000003</v>
      </c>
      <c r="EP23" s="165">
        <v>21.552</v>
      </c>
      <c r="EQ23" s="165">
        <v>-107.0545</v>
      </c>
      <c r="ER23" s="165">
        <v>-108.5628</v>
      </c>
      <c r="ES23" s="165">
        <v>61.642099999999999</v>
      </c>
      <c r="ET23" s="166"/>
      <c r="EU23" s="165">
        <v>-3.08</v>
      </c>
      <c r="EV23" s="166"/>
      <c r="EW23" s="165">
        <v>15.962199999999999</v>
      </c>
      <c r="EX23" s="165">
        <v>-148.06819999999999</v>
      </c>
      <c r="EY23" s="165">
        <v>-31.537400000000002</v>
      </c>
      <c r="EZ23" s="165">
        <v>-30.754000000000001</v>
      </c>
      <c r="FA23" s="165">
        <v>11.5444</v>
      </c>
      <c r="FB23" s="165">
        <v>24.2486</v>
      </c>
      <c r="FC23" s="165">
        <v>-49.078699999999998</v>
      </c>
      <c r="FD23" s="165">
        <v>17.164300000000001</v>
      </c>
      <c r="FE23" s="166"/>
      <c r="FF23" s="165">
        <v>16.636199999999999</v>
      </c>
      <c r="FG23" s="165">
        <v>39.056100000000001</v>
      </c>
      <c r="FH23" s="165">
        <v>39.594499999999996</v>
      </c>
      <c r="FI23" s="165">
        <v>38.075899999999997</v>
      </c>
      <c r="FJ23" s="165">
        <v>119.7313</v>
      </c>
      <c r="FK23" s="165">
        <v>119.7313</v>
      </c>
      <c r="FL23" s="165">
        <v>-91.431200000000004</v>
      </c>
      <c r="FM23" s="165">
        <v>126.7179</v>
      </c>
      <c r="FN23" s="165">
        <v>126.5973</v>
      </c>
      <c r="FO23" s="165">
        <v>-73.516000000000005</v>
      </c>
      <c r="FP23" s="165">
        <v>-54.012900000000002</v>
      </c>
      <c r="FQ23" s="167">
        <v>-27.32</v>
      </c>
      <c r="FR23" s="166"/>
      <c r="FS23" s="165">
        <v>11.966100000000001</v>
      </c>
      <c r="FT23" s="166"/>
      <c r="FU23" s="166"/>
      <c r="FV23" s="166"/>
      <c r="FW23" s="165">
        <v>-34.155999999999999</v>
      </c>
      <c r="FX23" s="166"/>
      <c r="FY23" s="165">
        <v>-14.965</v>
      </c>
      <c r="FZ23" s="165">
        <v>4.1619999999999999</v>
      </c>
      <c r="GA23" s="166"/>
      <c r="GB23" s="165">
        <v>29.16</v>
      </c>
      <c r="GC23" s="165">
        <v>54.4559</v>
      </c>
      <c r="GD23" s="165">
        <v>72.095699999999994</v>
      </c>
      <c r="GE23" s="165">
        <v>15.45</v>
      </c>
      <c r="GF23" s="165">
        <v>78.907799999999995</v>
      </c>
      <c r="GG23" s="165">
        <v>21.3</v>
      </c>
      <c r="GH23" s="165">
        <v>-24.638500000000001</v>
      </c>
      <c r="GI23" s="165">
        <v>2.8083999999999998</v>
      </c>
      <c r="GJ23" s="165">
        <v>3.2309000000000001</v>
      </c>
      <c r="GK23" s="165">
        <v>1.5770999999999999</v>
      </c>
      <c r="GL23" s="166"/>
      <c r="GM23" s="166"/>
      <c r="GN23" s="165">
        <v>-13.280200000000001</v>
      </c>
      <c r="GO23" s="165">
        <v>-36.608400000000003</v>
      </c>
      <c r="GP23" s="165">
        <v>19.5382</v>
      </c>
      <c r="GQ23" s="165">
        <v>38.130200000000002</v>
      </c>
      <c r="GR23" s="165">
        <v>56.021099999999997</v>
      </c>
      <c r="GS23" s="165">
        <v>59.010300000000001</v>
      </c>
      <c r="GT23" s="165">
        <v>-164.71600000000001</v>
      </c>
      <c r="GU23" s="165">
        <v>-24.354600000000001</v>
      </c>
      <c r="GV23" s="165">
        <v>40.302300000000002</v>
      </c>
      <c r="GW23" s="165">
        <v>-46.534599999999998</v>
      </c>
      <c r="GX23" s="165">
        <v>11.036899999999999</v>
      </c>
      <c r="GY23" s="165">
        <v>8.5464000000000002</v>
      </c>
      <c r="GZ23" s="165">
        <v>8.1965000000000003</v>
      </c>
      <c r="HA23" s="166"/>
      <c r="HB23" s="165">
        <v>11.0144</v>
      </c>
      <c r="HC23" s="165">
        <v>11.014699999999999</v>
      </c>
      <c r="HD23" s="166"/>
      <c r="HE23" s="166"/>
      <c r="HF23" s="165">
        <v>-581.97209999999995</v>
      </c>
      <c r="HG23" s="165">
        <v>583.63599999999997</v>
      </c>
      <c r="HH23" s="165">
        <v>-6.3775000000000004</v>
      </c>
      <c r="HI23" s="165">
        <v>-12.0555</v>
      </c>
      <c r="HJ23" s="165">
        <v>-11.0158</v>
      </c>
      <c r="HK23" s="165">
        <v>-65.802999999999997</v>
      </c>
      <c r="HL23" s="165">
        <v>-59.244799999999998</v>
      </c>
      <c r="HM23" s="165">
        <v>45.583199999999998</v>
      </c>
      <c r="HN23" s="165">
        <v>43.540399999999998</v>
      </c>
      <c r="HO23" s="165">
        <v>0</v>
      </c>
      <c r="HP23" s="165">
        <v>0</v>
      </c>
      <c r="HQ23" s="165">
        <v>-21.563700000000001</v>
      </c>
      <c r="HR23" s="165">
        <v>-21.706600000000002</v>
      </c>
      <c r="HS23" s="165">
        <v>-40.294199999999996</v>
      </c>
      <c r="HT23" s="165">
        <v>-40.553400000000003</v>
      </c>
      <c r="HU23" s="165">
        <v>10.050000000000001</v>
      </c>
      <c r="HV23" s="165">
        <v>10.1</v>
      </c>
      <c r="HW23" s="165">
        <v>14.6</v>
      </c>
      <c r="HX23" s="165">
        <v>14.7</v>
      </c>
      <c r="HY23" s="165">
        <v>20.838200000000001</v>
      </c>
      <c r="HZ23" s="165">
        <v>-44.64</v>
      </c>
      <c r="IA23" s="165">
        <v>-371.72739999999999</v>
      </c>
      <c r="IB23" s="165">
        <v>69.168400000000005</v>
      </c>
      <c r="IC23" s="165">
        <v>68.5458</v>
      </c>
      <c r="ID23" s="165">
        <v>9.9</v>
      </c>
      <c r="IE23" s="165">
        <v>-19.399999999999999</v>
      </c>
      <c r="IF23" s="165">
        <v>23.6</v>
      </c>
      <c r="IG23" s="165">
        <v>23.9</v>
      </c>
      <c r="IH23" s="165">
        <v>1.4611000000000001</v>
      </c>
      <c r="II23" s="166"/>
      <c r="IJ23" s="165">
        <v>0</v>
      </c>
      <c r="IK23" s="165">
        <v>475.22089999999997</v>
      </c>
      <c r="IL23" s="165">
        <v>-305.86509999999998</v>
      </c>
      <c r="IM23" s="165">
        <v>-291.2878</v>
      </c>
      <c r="IN23" s="165">
        <v>-41.748199999999997</v>
      </c>
      <c r="IO23" s="166"/>
      <c r="IP23" s="165">
        <v>-302.88420000000002</v>
      </c>
      <c r="IQ23" s="165">
        <v>9.6533999999999995</v>
      </c>
      <c r="IR23" s="165">
        <v>370.17520000000002</v>
      </c>
      <c r="IS23" s="165">
        <v>303.61970000000002</v>
      </c>
      <c r="IT23" s="165">
        <v>194.90289999999999</v>
      </c>
      <c r="IU23" s="165">
        <v>195.25360000000001</v>
      </c>
      <c r="IV23" s="165">
        <v>-10.033799999999999</v>
      </c>
      <c r="IW23" s="165">
        <v>314.87060000000002</v>
      </c>
      <c r="IX23" s="165">
        <v>-369.91140000000001</v>
      </c>
      <c r="IY23" s="165">
        <v>-51.050199999999997</v>
      </c>
      <c r="IZ23" s="165">
        <v>50.8429</v>
      </c>
      <c r="JA23" s="165">
        <v>-12.550700000000001</v>
      </c>
      <c r="JB23" s="165">
        <v>23.466999999999999</v>
      </c>
      <c r="JC23" s="165">
        <v>8.56</v>
      </c>
      <c r="JD23" s="165">
        <v>0.84699999999999998</v>
      </c>
      <c r="JE23" s="165">
        <v>0.83799999999999997</v>
      </c>
      <c r="JF23" s="165">
        <v>-8.8000000000000007</v>
      </c>
      <c r="JG23" s="165">
        <v>-12.72</v>
      </c>
      <c r="JH23" s="166"/>
      <c r="JI23" s="165">
        <v>13.0968</v>
      </c>
      <c r="JJ23" s="165">
        <v>-16.111999999999998</v>
      </c>
      <c r="JK23" s="165">
        <v>-41.368699999999997</v>
      </c>
      <c r="JL23" s="165">
        <v>15.4</v>
      </c>
      <c r="JM23" s="165">
        <v>53.771000000000001</v>
      </c>
      <c r="JN23" s="165">
        <v>54.475999999999999</v>
      </c>
      <c r="JO23" s="166"/>
      <c r="JP23" s="166"/>
      <c r="JQ23" s="165">
        <v>28.874099999999999</v>
      </c>
      <c r="JR23" s="165">
        <v>27.322500000000002</v>
      </c>
      <c r="JS23" s="165">
        <v>27.839200000000002</v>
      </c>
      <c r="JT23" s="166"/>
      <c r="JU23" s="165">
        <v>20.6</v>
      </c>
      <c r="JV23" s="165">
        <v>19.018599999999999</v>
      </c>
      <c r="JW23" s="165">
        <v>6.57</v>
      </c>
      <c r="JX23" s="166"/>
      <c r="JY23" s="165">
        <v>-61.544699999999999</v>
      </c>
      <c r="JZ23" s="165">
        <v>83.153400000000005</v>
      </c>
      <c r="KA23" s="165">
        <v>67.204700000000003</v>
      </c>
      <c r="KB23" s="165">
        <v>-60.575499999999998</v>
      </c>
      <c r="KC23" s="165">
        <v>-81.594300000000004</v>
      </c>
      <c r="KD23" s="165">
        <v>57.876100000000001</v>
      </c>
      <c r="KE23" s="165">
        <v>23.217600000000001</v>
      </c>
      <c r="KF23" s="165">
        <v>-37.799999999999997</v>
      </c>
      <c r="KG23" s="165">
        <v>37.200000000000003</v>
      </c>
      <c r="KH23" s="165">
        <v>-586.29100000000005</v>
      </c>
      <c r="KI23" s="165">
        <v>748.3356</v>
      </c>
    </row>
    <row r="24" spans="1:295" ht="18" customHeight="1" x14ac:dyDescent="0.25">
      <c r="A24" s="161" t="s">
        <v>633</v>
      </c>
      <c r="B24" s="161" t="s">
        <v>649</v>
      </c>
      <c r="C24" s="168">
        <v>0</v>
      </c>
      <c r="D24" s="168">
        <v>8.6249000000000002</v>
      </c>
      <c r="E24" s="168">
        <v>-13.693099999999999</v>
      </c>
      <c r="F24" s="168">
        <v>-34.830599999999997</v>
      </c>
      <c r="G24" s="168">
        <v>19.3337</v>
      </c>
      <c r="H24" s="169"/>
      <c r="I24" s="168">
        <v>42.227899999999998</v>
      </c>
      <c r="J24" s="168">
        <v>-66.713499999999996</v>
      </c>
      <c r="K24" s="168">
        <v>61.4343</v>
      </c>
      <c r="L24" s="168">
        <v>31.106999999999999</v>
      </c>
      <c r="M24" s="168">
        <v>30.175999999999998</v>
      </c>
      <c r="N24" s="168">
        <v>2.2200000000000002</v>
      </c>
      <c r="O24" s="168">
        <v>-38.646999999999998</v>
      </c>
      <c r="P24" s="168">
        <v>30.8</v>
      </c>
      <c r="Q24" s="168">
        <v>14.076000000000001</v>
      </c>
      <c r="R24" s="168">
        <v>-46.2</v>
      </c>
      <c r="S24" s="168">
        <v>12.8988</v>
      </c>
      <c r="T24" s="168">
        <v>31.638200000000001</v>
      </c>
      <c r="U24" s="168">
        <v>14.149100000000001</v>
      </c>
      <c r="V24" s="168">
        <v>14.442299999999999</v>
      </c>
      <c r="W24" s="168">
        <v>23.502600000000001</v>
      </c>
      <c r="X24" s="168">
        <v>17.46</v>
      </c>
      <c r="Y24" s="168">
        <v>5.3688000000000002</v>
      </c>
      <c r="Z24" s="168">
        <v>8.2477</v>
      </c>
      <c r="AA24" s="169"/>
      <c r="AB24" s="169"/>
      <c r="AC24" s="168">
        <v>-74.95</v>
      </c>
      <c r="AD24" s="168">
        <v>-75.16</v>
      </c>
      <c r="AE24" s="169"/>
      <c r="AF24" s="168">
        <v>0</v>
      </c>
      <c r="AG24" s="168">
        <v>52.8</v>
      </c>
      <c r="AH24" s="168">
        <v>29.422000000000001</v>
      </c>
      <c r="AI24" s="168">
        <v>0.27600000000000002</v>
      </c>
      <c r="AJ24" s="170">
        <v>-61.56</v>
      </c>
      <c r="AK24" s="168">
        <v>-61.12</v>
      </c>
      <c r="AL24" s="168">
        <v>-66.08</v>
      </c>
      <c r="AM24" s="168">
        <v>61.56</v>
      </c>
      <c r="AN24" s="168">
        <v>61.43</v>
      </c>
      <c r="AO24" s="168">
        <v>13.9415</v>
      </c>
      <c r="AP24" s="168">
        <v>-4.2700000000000002E-2</v>
      </c>
      <c r="AQ24" s="168">
        <v>63.954700000000003</v>
      </c>
      <c r="AR24" s="168">
        <v>66.341399999999993</v>
      </c>
      <c r="AS24" s="168">
        <v>49.493400000000001</v>
      </c>
      <c r="AT24" s="168">
        <v>-50.9253</v>
      </c>
      <c r="AU24" s="168">
        <v>-51.454300000000003</v>
      </c>
      <c r="AV24" s="168">
        <v>29.8385</v>
      </c>
      <c r="AW24" s="168">
        <v>32.165999999999997</v>
      </c>
      <c r="AX24" s="168">
        <v>73.429000000000002</v>
      </c>
      <c r="AY24" s="168">
        <v>75.049099999999996</v>
      </c>
      <c r="AZ24" s="168">
        <v>-10.2058</v>
      </c>
      <c r="BA24" s="168">
        <v>-12.229699999999999</v>
      </c>
      <c r="BB24" s="168">
        <v>-376.45350000000002</v>
      </c>
      <c r="BC24" s="168">
        <v>1.8243</v>
      </c>
      <c r="BD24" s="168">
        <v>-0.5</v>
      </c>
      <c r="BE24" s="168">
        <v>-0.5</v>
      </c>
      <c r="BF24" s="168">
        <v>55.452399999999997</v>
      </c>
      <c r="BG24" s="168">
        <v>55.028199999999998</v>
      </c>
      <c r="BH24" s="168">
        <v>-6.1361999999999997</v>
      </c>
      <c r="BI24" s="169"/>
      <c r="BJ24" s="168">
        <v>-40.128100000000003</v>
      </c>
      <c r="BK24" s="168">
        <v>8.0309000000000008</v>
      </c>
      <c r="BL24" s="168">
        <v>5.8124000000000002</v>
      </c>
      <c r="BM24" s="168">
        <v>4.0385</v>
      </c>
      <c r="BN24" s="168">
        <v>413.64769999999999</v>
      </c>
      <c r="BO24" s="168">
        <v>154.2405</v>
      </c>
      <c r="BP24" s="168">
        <v>155.12549999999999</v>
      </c>
      <c r="BQ24" s="168">
        <v>-70.103899999999996</v>
      </c>
      <c r="BR24" s="168">
        <v>701.54349999999999</v>
      </c>
      <c r="BS24" s="169"/>
      <c r="BT24" s="168">
        <v>-96.494299999999996</v>
      </c>
      <c r="BU24" s="168">
        <v>97.255399999999995</v>
      </c>
      <c r="BV24" s="168">
        <v>96.472300000000004</v>
      </c>
      <c r="BW24" s="168">
        <v>23.35</v>
      </c>
      <c r="BX24" s="168">
        <v>27.1</v>
      </c>
      <c r="BY24" s="168">
        <v>63.83</v>
      </c>
      <c r="BZ24" s="168">
        <v>78.94</v>
      </c>
      <c r="CA24" s="168">
        <v>-129.66630000000001</v>
      </c>
      <c r="CB24" s="168">
        <v>-128.32669999999999</v>
      </c>
      <c r="CC24" s="168">
        <v>194.7852</v>
      </c>
      <c r="CD24" s="168">
        <v>195.6199</v>
      </c>
      <c r="CE24" s="168">
        <v>4.5658000000000003</v>
      </c>
      <c r="CF24" s="168">
        <v>-123.91459999999999</v>
      </c>
      <c r="CG24" s="168">
        <v>-124.3974</v>
      </c>
      <c r="CH24" s="168">
        <v>1.7018</v>
      </c>
      <c r="CI24" s="168">
        <v>-72.699299999999994</v>
      </c>
      <c r="CJ24" s="169"/>
      <c r="CK24" s="169"/>
      <c r="CL24" s="168">
        <v>93.9</v>
      </c>
      <c r="CM24" s="168">
        <v>144.30000000000001</v>
      </c>
      <c r="CN24" s="168">
        <v>-18.489999999999998</v>
      </c>
      <c r="CO24" s="168">
        <v>22.260899999999999</v>
      </c>
      <c r="CP24" s="168">
        <v>22.814699999999998</v>
      </c>
      <c r="CQ24" s="168">
        <v>22.990600000000001</v>
      </c>
      <c r="CR24" s="168">
        <v>48.9893</v>
      </c>
      <c r="CS24" s="168">
        <v>48.692900000000002</v>
      </c>
      <c r="CT24" s="169"/>
      <c r="CU24" s="168">
        <v>-99.232699999999994</v>
      </c>
      <c r="CV24" s="168">
        <v>2.2054</v>
      </c>
      <c r="CW24" s="168">
        <v>12.964600000000001</v>
      </c>
      <c r="CX24" s="168">
        <v>72.39</v>
      </c>
      <c r="CY24" s="168">
        <v>37.36</v>
      </c>
      <c r="CZ24" s="168">
        <v>45.7104</v>
      </c>
      <c r="DA24" s="168">
        <v>43.217500000000001</v>
      </c>
      <c r="DB24" s="168">
        <v>28.308199999999999</v>
      </c>
      <c r="DC24" s="169"/>
      <c r="DD24" s="168">
        <v>72.843000000000004</v>
      </c>
      <c r="DE24" s="168">
        <v>72.860200000000006</v>
      </c>
      <c r="DF24" s="168">
        <v>-48.6126</v>
      </c>
      <c r="DG24" s="169"/>
      <c r="DH24" s="168">
        <v>-15.3599</v>
      </c>
      <c r="DI24" s="168">
        <v>-101.8</v>
      </c>
      <c r="DJ24" s="168">
        <v>-101.3</v>
      </c>
      <c r="DK24" s="168">
        <v>27.726700000000001</v>
      </c>
      <c r="DL24" s="168">
        <v>65.048199999999994</v>
      </c>
      <c r="DM24" s="168">
        <v>55.432899999999997</v>
      </c>
      <c r="DN24" s="168">
        <v>91.424599999999998</v>
      </c>
      <c r="DO24" s="168">
        <v>64.430000000000007</v>
      </c>
      <c r="DP24" s="168">
        <v>-5.13</v>
      </c>
      <c r="DQ24" s="168">
        <v>48.654499999999999</v>
      </c>
      <c r="DR24" s="168">
        <v>48.624000000000002</v>
      </c>
      <c r="DS24" s="168">
        <v>-14.69</v>
      </c>
      <c r="DT24" s="168">
        <v>-14.69</v>
      </c>
      <c r="DU24" s="168">
        <v>82.15</v>
      </c>
      <c r="DV24" s="168">
        <v>66.5</v>
      </c>
      <c r="DW24" s="168">
        <v>47.2</v>
      </c>
      <c r="DX24" s="168">
        <v>46.490900000000003</v>
      </c>
      <c r="DY24" s="168">
        <v>-135.22110000000001</v>
      </c>
      <c r="DZ24" s="168">
        <v>-131.9273</v>
      </c>
      <c r="EA24" s="168">
        <v>122.1275</v>
      </c>
      <c r="EB24" s="168">
        <v>79.887100000000004</v>
      </c>
      <c r="EC24" s="168">
        <v>78.279499999999999</v>
      </c>
      <c r="ED24" s="168">
        <v>79.403199999999998</v>
      </c>
      <c r="EE24" s="168">
        <v>11.959899999999999</v>
      </c>
      <c r="EF24" s="168">
        <v>-6.1276999999999999</v>
      </c>
      <c r="EG24" s="168">
        <v>-28.853000000000002</v>
      </c>
      <c r="EH24" s="168">
        <v>78.064300000000003</v>
      </c>
      <c r="EI24" s="168">
        <v>-549.98979999999995</v>
      </c>
      <c r="EJ24" s="169"/>
      <c r="EK24" s="168">
        <v>-37.043399999999998</v>
      </c>
      <c r="EL24" s="169"/>
      <c r="EM24" s="168">
        <v>85.047300000000007</v>
      </c>
      <c r="EN24" s="168">
        <v>2.6202999999999999</v>
      </c>
      <c r="EO24" s="168">
        <v>2.8864000000000001</v>
      </c>
      <c r="EP24" s="168">
        <v>23.088000000000001</v>
      </c>
      <c r="EQ24" s="168">
        <v>-128.9631</v>
      </c>
      <c r="ER24" s="168">
        <v>-130.4426</v>
      </c>
      <c r="ES24" s="168">
        <v>46.067599999999999</v>
      </c>
      <c r="ET24" s="169"/>
      <c r="EU24" s="168">
        <v>-3.57</v>
      </c>
      <c r="EV24" s="168">
        <v>1</v>
      </c>
      <c r="EW24" s="168">
        <v>16.688099999999999</v>
      </c>
      <c r="EX24" s="168">
        <v>-63.320099999999996</v>
      </c>
      <c r="EY24" s="168">
        <v>-32.349699999999999</v>
      </c>
      <c r="EZ24" s="168">
        <v>-31.314499999999999</v>
      </c>
      <c r="FA24" s="168">
        <v>12.4429</v>
      </c>
      <c r="FB24" s="168">
        <v>7.7762000000000002</v>
      </c>
      <c r="FC24" s="168">
        <v>-34.337600000000002</v>
      </c>
      <c r="FD24" s="168">
        <v>17.1053</v>
      </c>
      <c r="FE24" s="169"/>
      <c r="FF24" s="168">
        <v>16.363299999999999</v>
      </c>
      <c r="FG24" s="168">
        <v>33.667400000000001</v>
      </c>
      <c r="FH24" s="168">
        <v>33.634099999999997</v>
      </c>
      <c r="FI24" s="168">
        <v>32.742699999999999</v>
      </c>
      <c r="FJ24" s="168">
        <v>129.77860000000001</v>
      </c>
      <c r="FK24" s="168">
        <v>129.27629999999999</v>
      </c>
      <c r="FL24" s="168">
        <v>-86.072500000000005</v>
      </c>
      <c r="FM24" s="168">
        <v>138.96510000000001</v>
      </c>
      <c r="FN24" s="168">
        <v>137.8323</v>
      </c>
      <c r="FO24" s="168">
        <v>-67.407499999999999</v>
      </c>
      <c r="FP24" s="168">
        <v>-50.259300000000003</v>
      </c>
      <c r="FQ24" s="170">
        <v>-27.41</v>
      </c>
      <c r="FR24" s="169"/>
      <c r="FS24" s="168">
        <v>11.7781</v>
      </c>
      <c r="FT24" s="169"/>
      <c r="FU24" s="169"/>
      <c r="FV24" s="169"/>
      <c r="FW24" s="168">
        <v>-33.539900000000003</v>
      </c>
      <c r="FX24" s="169"/>
      <c r="FY24" s="168">
        <v>-15.141</v>
      </c>
      <c r="FZ24" s="168">
        <v>4.1870000000000003</v>
      </c>
      <c r="GA24" s="169"/>
      <c r="GB24" s="168">
        <v>29.59</v>
      </c>
      <c r="GC24" s="168">
        <v>50.758400000000002</v>
      </c>
      <c r="GD24" s="168">
        <v>69.347099999999998</v>
      </c>
      <c r="GE24" s="168">
        <v>15.61</v>
      </c>
      <c r="GF24" s="168">
        <v>78.943399999999997</v>
      </c>
      <c r="GG24" s="168">
        <v>21.6</v>
      </c>
      <c r="GH24" s="168">
        <v>-22.0474</v>
      </c>
      <c r="GI24" s="168">
        <v>6.9951999999999996</v>
      </c>
      <c r="GJ24" s="168">
        <v>7.3205</v>
      </c>
      <c r="GK24" s="168">
        <v>1.6358999999999999</v>
      </c>
      <c r="GL24" s="169"/>
      <c r="GM24" s="169"/>
      <c r="GN24" s="169"/>
      <c r="GO24" s="168">
        <v>-34.695099999999996</v>
      </c>
      <c r="GP24" s="168">
        <v>19.914899999999999</v>
      </c>
      <c r="GQ24" s="168">
        <v>36.051499999999997</v>
      </c>
      <c r="GR24" s="168">
        <v>58.658099999999997</v>
      </c>
      <c r="GS24" s="168">
        <v>57.404600000000002</v>
      </c>
      <c r="GT24" s="168">
        <v>-166.83690000000001</v>
      </c>
      <c r="GU24" s="168">
        <v>-26.431699999999999</v>
      </c>
      <c r="GV24" s="168">
        <v>30.171099999999999</v>
      </c>
      <c r="GW24" s="168">
        <v>-43.010800000000003</v>
      </c>
      <c r="GX24" s="169"/>
      <c r="GY24" s="168">
        <v>8.2437000000000005</v>
      </c>
      <c r="GZ24" s="168">
        <v>7.8483999999999998</v>
      </c>
      <c r="HA24" s="168">
        <v>12.706899999999999</v>
      </c>
      <c r="HB24" s="168">
        <v>-7.2195</v>
      </c>
      <c r="HC24" s="168">
        <v>-6.2266000000000004</v>
      </c>
      <c r="HD24" s="169"/>
      <c r="HE24" s="169"/>
      <c r="HF24" s="168">
        <v>-551.46690000000001</v>
      </c>
      <c r="HG24" s="168">
        <v>549.28110000000004</v>
      </c>
      <c r="HH24" s="168">
        <v>-113.1156</v>
      </c>
      <c r="HI24" s="168">
        <v>0</v>
      </c>
      <c r="HJ24" s="168">
        <v>0</v>
      </c>
      <c r="HK24" s="168">
        <v>-67.792299999999997</v>
      </c>
      <c r="HL24" s="168">
        <v>-60.3977</v>
      </c>
      <c r="HM24" s="168">
        <v>44.433799999999998</v>
      </c>
      <c r="HN24" s="168">
        <v>43.623399999999997</v>
      </c>
      <c r="HO24" s="169"/>
      <c r="HP24" s="169"/>
      <c r="HQ24" s="168">
        <v>-24.947600000000001</v>
      </c>
      <c r="HR24" s="168">
        <v>-25.244199999999999</v>
      </c>
      <c r="HS24" s="168">
        <v>-24.953199999999999</v>
      </c>
      <c r="HT24" s="168">
        <v>-24.534700000000001</v>
      </c>
      <c r="HU24" s="168">
        <v>4.5199999999999996</v>
      </c>
      <c r="HV24" s="168">
        <v>4.5599999999999996</v>
      </c>
      <c r="HW24" s="168">
        <v>13.4</v>
      </c>
      <c r="HX24" s="168">
        <v>15.1</v>
      </c>
      <c r="HY24" s="168">
        <v>20.611699999999999</v>
      </c>
      <c r="HZ24" s="168">
        <v>-69.52</v>
      </c>
      <c r="IA24" s="168">
        <v>-358.10169999999999</v>
      </c>
      <c r="IB24" s="168">
        <v>61.409300000000002</v>
      </c>
      <c r="IC24" s="168">
        <v>61.048200000000001</v>
      </c>
      <c r="ID24" s="168">
        <v>9.9</v>
      </c>
      <c r="IE24" s="168">
        <v>-18.100000000000001</v>
      </c>
      <c r="IF24" s="168">
        <v>27</v>
      </c>
      <c r="IG24" s="168">
        <v>27.3</v>
      </c>
      <c r="IH24" s="169"/>
      <c r="II24" s="168">
        <v>1.282</v>
      </c>
      <c r="IJ24" s="168">
        <v>120.8502</v>
      </c>
      <c r="IK24" s="168">
        <v>573.39390000000003</v>
      </c>
      <c r="IL24" s="168">
        <v>-347.88200000000001</v>
      </c>
      <c r="IM24" s="168">
        <v>-324.209</v>
      </c>
      <c r="IN24" s="168">
        <v>6.5442</v>
      </c>
      <c r="IO24" s="169"/>
      <c r="IP24" s="168">
        <v>-330.55549999999999</v>
      </c>
      <c r="IQ24" s="168">
        <v>14.999700000000001</v>
      </c>
      <c r="IR24" s="168">
        <v>399.23430000000002</v>
      </c>
      <c r="IS24" s="168">
        <v>339.64670000000001</v>
      </c>
      <c r="IT24" s="168">
        <v>201.5231</v>
      </c>
      <c r="IU24" s="168">
        <v>202.18360000000001</v>
      </c>
      <c r="IV24" s="168">
        <v>-18.644500000000001</v>
      </c>
      <c r="IW24" s="168">
        <v>359.69979999999998</v>
      </c>
      <c r="IX24" s="168">
        <v>-395.4742</v>
      </c>
      <c r="IY24" s="168">
        <v>-26.665199999999999</v>
      </c>
      <c r="IZ24" s="168">
        <v>36.790500000000002</v>
      </c>
      <c r="JA24" s="168">
        <v>-12.287000000000001</v>
      </c>
      <c r="JB24" s="168">
        <v>11.468</v>
      </c>
      <c r="JC24" s="168">
        <v>10.72</v>
      </c>
      <c r="JD24" s="168">
        <v>0.82499999999999996</v>
      </c>
      <c r="JE24" s="168">
        <v>0.81899999999999995</v>
      </c>
      <c r="JF24" s="168">
        <v>-11.44</v>
      </c>
      <c r="JG24" s="168">
        <v>-10.64</v>
      </c>
      <c r="JH24" s="169"/>
      <c r="JI24" s="168">
        <v>11.192500000000001</v>
      </c>
      <c r="JJ24" s="168">
        <v>-12.861800000000001</v>
      </c>
      <c r="JK24" s="168">
        <v>-42.217100000000002</v>
      </c>
      <c r="JL24" s="168">
        <v>16.8</v>
      </c>
      <c r="JM24" s="168">
        <v>55.801000000000002</v>
      </c>
      <c r="JN24" s="168">
        <v>54.494</v>
      </c>
      <c r="JO24" s="168">
        <v>9.8289000000000009</v>
      </c>
      <c r="JP24" s="168">
        <v>11.8531</v>
      </c>
      <c r="JQ24" s="168">
        <v>28.333200000000001</v>
      </c>
      <c r="JR24" s="168">
        <v>28.665900000000001</v>
      </c>
      <c r="JS24" s="168">
        <v>28.523700000000002</v>
      </c>
      <c r="JT24" s="169"/>
      <c r="JU24" s="168">
        <v>19.100000000000001</v>
      </c>
      <c r="JV24" s="168">
        <v>19.218</v>
      </c>
      <c r="JW24" s="168">
        <v>6.83</v>
      </c>
      <c r="JX24" s="169"/>
      <c r="JY24" s="168">
        <v>-60.243600000000001</v>
      </c>
      <c r="JZ24" s="168">
        <v>84.655000000000001</v>
      </c>
      <c r="KA24" s="168">
        <v>68.364099999999993</v>
      </c>
      <c r="KB24" s="168">
        <v>-59.576000000000001</v>
      </c>
      <c r="KC24" s="168">
        <v>-83.059600000000003</v>
      </c>
      <c r="KD24" s="168">
        <v>59.2624</v>
      </c>
      <c r="KE24" s="168">
        <v>23.297000000000001</v>
      </c>
      <c r="KF24" s="168">
        <v>-34.799999999999997</v>
      </c>
      <c r="KG24" s="168">
        <v>34.700000000000003</v>
      </c>
      <c r="KH24" s="168">
        <v>-650.92589999999996</v>
      </c>
      <c r="KI24" s="168">
        <v>812.26220000000001</v>
      </c>
    </row>
    <row r="25" spans="1:295" ht="18" customHeight="1" x14ac:dyDescent="0.25">
      <c r="A25" s="161" t="s">
        <v>633</v>
      </c>
      <c r="B25" s="161" t="s">
        <v>650</v>
      </c>
      <c r="C25" s="162">
        <v>0</v>
      </c>
      <c r="D25" s="162">
        <v>9.1417999999999999</v>
      </c>
      <c r="E25" s="162">
        <v>-14.938800000000001</v>
      </c>
      <c r="F25" s="162">
        <v>-33.563800000000001</v>
      </c>
      <c r="G25" s="162">
        <v>21.726199999999999</v>
      </c>
      <c r="H25" s="163"/>
      <c r="I25" s="162">
        <v>48.196100000000001</v>
      </c>
      <c r="J25" s="162">
        <v>-78.5548</v>
      </c>
      <c r="K25" s="162">
        <v>66.277000000000001</v>
      </c>
      <c r="L25" s="162">
        <v>33.837000000000003</v>
      </c>
      <c r="M25" s="162">
        <v>32.7956</v>
      </c>
      <c r="N25" s="162">
        <v>-4.4400000000000004</v>
      </c>
      <c r="O25" s="164">
        <v>-59.4</v>
      </c>
      <c r="P25" s="163"/>
      <c r="Q25" s="162">
        <v>15.731999999999999</v>
      </c>
      <c r="R25" s="162">
        <v>-50.6</v>
      </c>
      <c r="S25" s="162">
        <v>12.884600000000001</v>
      </c>
      <c r="T25" s="162">
        <v>38.439399999999999</v>
      </c>
      <c r="U25" s="162">
        <v>14.7239</v>
      </c>
      <c r="V25" s="162">
        <v>14.8833</v>
      </c>
      <c r="W25" s="162">
        <v>24.6416</v>
      </c>
      <c r="X25" s="162">
        <v>16.763100000000001</v>
      </c>
      <c r="Y25" s="162">
        <v>5.8711000000000002</v>
      </c>
      <c r="Z25" s="162">
        <v>8.6334</v>
      </c>
      <c r="AA25" s="163"/>
      <c r="AB25" s="163"/>
      <c r="AC25" s="162">
        <v>-79.680000000000007</v>
      </c>
      <c r="AD25" s="162">
        <v>-80.12</v>
      </c>
      <c r="AE25" s="163"/>
      <c r="AF25" s="162">
        <v>4.4400000000000004</v>
      </c>
      <c r="AG25" s="162">
        <v>59.4</v>
      </c>
      <c r="AH25" s="162">
        <v>27.614999999999998</v>
      </c>
      <c r="AI25" s="162">
        <v>0.27400000000000002</v>
      </c>
      <c r="AJ25" s="164">
        <v>-61.52</v>
      </c>
      <c r="AK25" s="162">
        <v>-60.64</v>
      </c>
      <c r="AL25" s="162">
        <v>-75.16</v>
      </c>
      <c r="AM25" s="162">
        <v>61.52</v>
      </c>
      <c r="AN25" s="162">
        <v>61.89</v>
      </c>
      <c r="AO25" s="162">
        <v>13.9169</v>
      </c>
      <c r="AP25" s="162">
        <v>1.4500000000000001E-2</v>
      </c>
      <c r="AQ25" s="162">
        <v>66.798299999999998</v>
      </c>
      <c r="AR25" s="162">
        <v>69.190799999999996</v>
      </c>
      <c r="AS25" s="162">
        <v>54.894100000000002</v>
      </c>
      <c r="AT25" s="162">
        <v>-49.249299999999998</v>
      </c>
      <c r="AU25" s="162">
        <v>-48.253599999999999</v>
      </c>
      <c r="AV25" s="162">
        <v>10.0298</v>
      </c>
      <c r="AW25" s="162">
        <v>10.0845</v>
      </c>
      <c r="AX25" s="162">
        <v>80.323599999999999</v>
      </c>
      <c r="AY25" s="162">
        <v>82.007999999999996</v>
      </c>
      <c r="AZ25" s="162">
        <v>-27.6479</v>
      </c>
      <c r="BA25" s="162">
        <v>-30.077500000000001</v>
      </c>
      <c r="BB25" s="162">
        <v>-396.65190000000001</v>
      </c>
      <c r="BC25" s="162">
        <v>2.0411999999999999</v>
      </c>
      <c r="BD25" s="162">
        <v>-0.5</v>
      </c>
      <c r="BE25" s="162">
        <v>-0.4</v>
      </c>
      <c r="BF25" s="162">
        <v>53.678199999999997</v>
      </c>
      <c r="BG25" s="162">
        <v>52.700699999999998</v>
      </c>
      <c r="BH25" s="162">
        <v>-6.8863000000000003</v>
      </c>
      <c r="BI25" s="163"/>
      <c r="BJ25" s="162">
        <v>-37.848999999999997</v>
      </c>
      <c r="BK25" s="162">
        <v>9.6194000000000006</v>
      </c>
      <c r="BL25" s="162">
        <v>6.9987000000000004</v>
      </c>
      <c r="BM25" s="162">
        <v>4.8358999999999996</v>
      </c>
      <c r="BN25" s="162">
        <v>428.02199999999999</v>
      </c>
      <c r="BO25" s="162">
        <v>176.48849999999999</v>
      </c>
      <c r="BP25" s="162">
        <v>176.7021</v>
      </c>
      <c r="BQ25" s="162">
        <v>-112.6639</v>
      </c>
      <c r="BR25" s="162">
        <v>734.49829999999997</v>
      </c>
      <c r="BS25" s="163"/>
      <c r="BT25" s="162">
        <v>-92.188500000000005</v>
      </c>
      <c r="BU25" s="162">
        <v>94.175700000000006</v>
      </c>
      <c r="BV25" s="162">
        <v>103.79730000000001</v>
      </c>
      <c r="BW25" s="162">
        <v>25.73</v>
      </c>
      <c r="BX25" s="162">
        <v>30.25</v>
      </c>
      <c r="BY25" s="162">
        <v>69.41</v>
      </c>
      <c r="BZ25" s="162">
        <v>84.98</v>
      </c>
      <c r="CA25" s="162">
        <v>-134.7567</v>
      </c>
      <c r="CB25" s="162">
        <v>-133.4171</v>
      </c>
      <c r="CC25" s="162">
        <v>204.16810000000001</v>
      </c>
      <c r="CD25" s="162">
        <v>205.3647</v>
      </c>
      <c r="CE25" s="162">
        <v>10.328200000000001</v>
      </c>
      <c r="CF25" s="162">
        <v>-137.35839999999999</v>
      </c>
      <c r="CG25" s="162">
        <v>-137.0429</v>
      </c>
      <c r="CH25" s="162">
        <v>2.4767000000000001</v>
      </c>
      <c r="CI25" s="162">
        <v>-79.632400000000004</v>
      </c>
      <c r="CJ25" s="163"/>
      <c r="CK25" s="163"/>
      <c r="CL25" s="162">
        <v>93.6</v>
      </c>
      <c r="CM25" s="162">
        <v>158.19999999999999</v>
      </c>
      <c r="CN25" s="162">
        <v>-19.37</v>
      </c>
      <c r="CO25" s="162">
        <v>21.647300000000001</v>
      </c>
      <c r="CP25" s="162">
        <v>22.458500000000001</v>
      </c>
      <c r="CQ25" s="162">
        <v>22.348700000000001</v>
      </c>
      <c r="CR25" s="162">
        <v>54.410899999999998</v>
      </c>
      <c r="CS25" s="162">
        <v>53.850700000000003</v>
      </c>
      <c r="CT25" s="162">
        <v>1</v>
      </c>
      <c r="CU25" s="162">
        <v>-114.3267</v>
      </c>
      <c r="CV25" s="162">
        <v>8.7532999999999994</v>
      </c>
      <c r="CW25" s="162">
        <v>13.6127</v>
      </c>
      <c r="CX25" s="162">
        <v>71.760000000000005</v>
      </c>
      <c r="CY25" s="162">
        <v>38.130000000000003</v>
      </c>
      <c r="CZ25" s="162">
        <v>49.929200000000002</v>
      </c>
      <c r="DA25" s="162">
        <v>47.612000000000002</v>
      </c>
      <c r="DB25" s="162">
        <v>30.646699999999999</v>
      </c>
      <c r="DC25" s="163"/>
      <c r="DD25" s="162">
        <v>79.407799999999995</v>
      </c>
      <c r="DE25" s="162">
        <v>79.265500000000003</v>
      </c>
      <c r="DF25" s="162">
        <v>-51.670499999999997</v>
      </c>
      <c r="DG25" s="163"/>
      <c r="DH25" s="162">
        <v>-16.647200000000002</v>
      </c>
      <c r="DI25" s="162">
        <v>-108.2</v>
      </c>
      <c r="DJ25" s="162">
        <v>-108.3</v>
      </c>
      <c r="DK25" s="162">
        <v>29.5395</v>
      </c>
      <c r="DL25" s="162">
        <v>71.200599999999994</v>
      </c>
      <c r="DM25" s="162">
        <v>59.190100000000001</v>
      </c>
      <c r="DN25" s="162">
        <v>100.7996</v>
      </c>
      <c r="DO25" s="162">
        <v>70.650000000000006</v>
      </c>
      <c r="DP25" s="162">
        <v>-5.09</v>
      </c>
      <c r="DQ25" s="162">
        <v>54.156999999999996</v>
      </c>
      <c r="DR25" s="162">
        <v>51.832900000000002</v>
      </c>
      <c r="DS25" s="162">
        <v>-14.81</v>
      </c>
      <c r="DT25" s="162">
        <v>-14.8</v>
      </c>
      <c r="DU25" s="162">
        <v>85.87</v>
      </c>
      <c r="DV25" s="162">
        <v>72.41</v>
      </c>
      <c r="DW25" s="162">
        <v>51.7455</v>
      </c>
      <c r="DX25" s="162">
        <v>52.163600000000002</v>
      </c>
      <c r="DY25" s="162">
        <v>-138.96170000000001</v>
      </c>
      <c r="DZ25" s="162">
        <v>-135.89089999999999</v>
      </c>
      <c r="EA25" s="162">
        <v>133.74870000000001</v>
      </c>
      <c r="EB25" s="162">
        <v>88.263800000000003</v>
      </c>
      <c r="EC25" s="162">
        <v>86.825299999999999</v>
      </c>
      <c r="ED25" s="162">
        <v>88.290800000000004</v>
      </c>
      <c r="EE25" s="162">
        <v>11.1928</v>
      </c>
      <c r="EF25" s="162">
        <v>-8.1426999999999996</v>
      </c>
      <c r="EG25" s="162">
        <v>-30.911999999999999</v>
      </c>
      <c r="EH25" s="162">
        <v>122.7671</v>
      </c>
      <c r="EI25" s="162">
        <v>-582.73180000000002</v>
      </c>
      <c r="EJ25" s="163"/>
      <c r="EK25" s="162">
        <v>-36.333199999999998</v>
      </c>
      <c r="EL25" s="162">
        <v>-33.557699999999997</v>
      </c>
      <c r="EM25" s="162">
        <v>89.525199999999998</v>
      </c>
      <c r="EN25" s="162">
        <v>-1.1279999999999999</v>
      </c>
      <c r="EO25" s="162">
        <v>-0.72870000000000001</v>
      </c>
      <c r="EP25" s="162">
        <v>20.015999999999998</v>
      </c>
      <c r="EQ25" s="162">
        <v>-130.39230000000001</v>
      </c>
      <c r="ER25" s="162">
        <v>-131.74709999999999</v>
      </c>
      <c r="ES25" s="162">
        <v>49.587200000000003</v>
      </c>
      <c r="ET25" s="163"/>
      <c r="EU25" s="162">
        <v>-3.25</v>
      </c>
      <c r="EV25" s="163"/>
      <c r="EW25" s="162">
        <v>17.6402</v>
      </c>
      <c r="EX25" s="162">
        <v>-73.653000000000006</v>
      </c>
      <c r="EY25" s="162">
        <v>-32.292999999999999</v>
      </c>
      <c r="EZ25" s="162">
        <v>-31.529699999999998</v>
      </c>
      <c r="FA25" s="162">
        <v>11.1783</v>
      </c>
      <c r="FB25" s="162">
        <v>10.524699999999999</v>
      </c>
      <c r="FC25" s="162">
        <v>-36.502600000000001</v>
      </c>
      <c r="FD25" s="162">
        <v>16.914400000000001</v>
      </c>
      <c r="FE25" s="162">
        <v>16.992999999999999</v>
      </c>
      <c r="FF25" s="162">
        <v>0</v>
      </c>
      <c r="FG25" s="162">
        <v>26.937999999999999</v>
      </c>
      <c r="FH25" s="162">
        <v>27.262699999999999</v>
      </c>
      <c r="FI25" s="162">
        <v>26.227</v>
      </c>
      <c r="FJ25" s="162">
        <v>135.80709999999999</v>
      </c>
      <c r="FK25" s="162">
        <v>134.63489999999999</v>
      </c>
      <c r="FL25" s="162">
        <v>-75.522800000000004</v>
      </c>
      <c r="FM25" s="162">
        <v>143.41130000000001</v>
      </c>
      <c r="FN25" s="162">
        <v>143.32169999999999</v>
      </c>
      <c r="FO25" s="162">
        <v>-61.188200000000002</v>
      </c>
      <c r="FP25" s="162">
        <v>-45.6828</v>
      </c>
      <c r="FQ25" s="164">
        <v>-8.27</v>
      </c>
      <c r="FR25" s="163"/>
      <c r="FS25" s="162">
        <v>11.377700000000001</v>
      </c>
      <c r="FT25" s="163"/>
      <c r="FU25" s="163"/>
      <c r="FV25" s="163"/>
      <c r="FW25" s="162">
        <v>-27.704599999999999</v>
      </c>
      <c r="FX25" s="163"/>
      <c r="FY25" s="162">
        <v>-14.98</v>
      </c>
      <c r="FZ25" s="162">
        <v>4.4089999999999998</v>
      </c>
      <c r="GA25" s="163"/>
      <c r="GB25" s="162">
        <v>31.94</v>
      </c>
      <c r="GC25" s="162">
        <v>46.5227</v>
      </c>
      <c r="GD25" s="162">
        <v>60.437100000000001</v>
      </c>
      <c r="GE25" s="162">
        <v>16.36</v>
      </c>
      <c r="GF25" s="162">
        <v>81.869200000000006</v>
      </c>
      <c r="GG25" s="162">
        <v>21</v>
      </c>
      <c r="GH25" s="162">
        <v>-22.885300000000001</v>
      </c>
      <c r="GI25" s="162">
        <v>6.8491999999999997</v>
      </c>
      <c r="GJ25" s="162">
        <v>7.4591000000000003</v>
      </c>
      <c r="GK25" s="162">
        <v>1.8318000000000001</v>
      </c>
      <c r="GL25" s="163"/>
      <c r="GM25" s="163"/>
      <c r="GN25" s="162">
        <v>-14.4232</v>
      </c>
      <c r="GO25" s="162">
        <v>-36.504199999999997</v>
      </c>
      <c r="GP25" s="162">
        <v>22.404699999999998</v>
      </c>
      <c r="GQ25" s="162">
        <v>37.884500000000003</v>
      </c>
      <c r="GR25" s="162">
        <v>54.292099999999998</v>
      </c>
      <c r="GS25" s="162">
        <v>55.764699999999998</v>
      </c>
      <c r="GT25" s="162">
        <v>-169.06639999999999</v>
      </c>
      <c r="GU25" s="162">
        <v>-28.902000000000001</v>
      </c>
      <c r="GV25" s="162">
        <v>30.288900000000002</v>
      </c>
      <c r="GW25" s="162">
        <v>-48.493200000000002</v>
      </c>
      <c r="GX25" s="162">
        <v>10.741199999999999</v>
      </c>
      <c r="GY25" s="162">
        <v>8.9663000000000004</v>
      </c>
      <c r="GZ25" s="162">
        <v>8.5023999999999997</v>
      </c>
      <c r="HA25" s="162">
        <v>12</v>
      </c>
      <c r="HB25" s="162">
        <v>-14.7981</v>
      </c>
      <c r="HC25" s="162">
        <v>-13.442</v>
      </c>
      <c r="HD25" s="163"/>
      <c r="HE25" s="163"/>
      <c r="HF25" s="162">
        <v>-545.33910000000003</v>
      </c>
      <c r="HG25" s="162">
        <v>549.78890000000001</v>
      </c>
      <c r="HH25" s="162">
        <v>-154.82929999999999</v>
      </c>
      <c r="HI25" s="162">
        <v>13.212400000000001</v>
      </c>
      <c r="HJ25" s="162">
        <v>14.129899999999999</v>
      </c>
      <c r="HK25" s="162">
        <v>-66.158699999999996</v>
      </c>
      <c r="HL25" s="162">
        <v>-58.56</v>
      </c>
      <c r="HM25" s="162">
        <v>43.956899999999997</v>
      </c>
      <c r="HN25" s="162">
        <v>43.1584</v>
      </c>
      <c r="HO25" s="163"/>
      <c r="HP25" s="163"/>
      <c r="HQ25" s="162">
        <v>-25.8155</v>
      </c>
      <c r="HR25" s="162">
        <v>-25.9693</v>
      </c>
      <c r="HS25" s="162">
        <v>-28.343699999999998</v>
      </c>
      <c r="HT25" s="162">
        <v>-28.230599999999999</v>
      </c>
      <c r="HU25" s="162">
        <v>-13.21</v>
      </c>
      <c r="HV25" s="162">
        <v>-13.07</v>
      </c>
      <c r="HW25" s="162">
        <v>16</v>
      </c>
      <c r="HX25" s="162">
        <v>16.100000000000001</v>
      </c>
      <c r="HY25" s="162">
        <v>20.611699999999999</v>
      </c>
      <c r="HZ25" s="162">
        <v>-65.92</v>
      </c>
      <c r="IA25" s="162">
        <v>-364.40800000000002</v>
      </c>
      <c r="IB25" s="162">
        <v>61.817399999999999</v>
      </c>
      <c r="IC25" s="162">
        <v>62.404200000000003</v>
      </c>
      <c r="ID25" s="162">
        <v>10.5</v>
      </c>
      <c r="IE25" s="162">
        <v>-16.5</v>
      </c>
      <c r="IF25" s="162">
        <v>27</v>
      </c>
      <c r="IG25" s="162">
        <v>28.1</v>
      </c>
      <c r="IH25" s="162">
        <v>1.4809000000000001</v>
      </c>
      <c r="II25" s="163"/>
      <c r="IJ25" s="162">
        <v>165.35579999999999</v>
      </c>
      <c r="IK25" s="162">
        <v>605.5367</v>
      </c>
      <c r="IL25" s="162">
        <v>-379.779</v>
      </c>
      <c r="IM25" s="162">
        <v>-355.27350000000001</v>
      </c>
      <c r="IN25" s="162">
        <v>14.277799999999999</v>
      </c>
      <c r="IO25" s="163"/>
      <c r="IP25" s="162">
        <v>-360.87900000000002</v>
      </c>
      <c r="IQ25" s="162">
        <v>2.3892000000000002</v>
      </c>
      <c r="IR25" s="162">
        <v>416.73349999999999</v>
      </c>
      <c r="IS25" s="162">
        <v>367.84160000000003</v>
      </c>
      <c r="IT25" s="162">
        <v>213.56880000000001</v>
      </c>
      <c r="IU25" s="162">
        <v>212.36</v>
      </c>
      <c r="IV25" s="162">
        <v>-4.96</v>
      </c>
      <c r="IW25" s="162">
        <v>394.7013</v>
      </c>
      <c r="IX25" s="162">
        <v>-417.03089999999997</v>
      </c>
      <c r="IY25" s="162">
        <v>0</v>
      </c>
      <c r="IZ25" s="162">
        <v>24.9467</v>
      </c>
      <c r="JA25" s="162">
        <v>-11.3367</v>
      </c>
      <c r="JB25" s="162">
        <v>6.734</v>
      </c>
      <c r="JC25" s="162">
        <v>12.64</v>
      </c>
      <c r="JD25" s="162">
        <v>0.71499999999999997</v>
      </c>
      <c r="JE25" s="162">
        <v>0.70899999999999996</v>
      </c>
      <c r="JF25" s="162">
        <v>-12.48</v>
      </c>
      <c r="JG25" s="162">
        <v>-11.36</v>
      </c>
      <c r="JH25" s="163"/>
      <c r="JI25" s="162">
        <v>12.4834</v>
      </c>
      <c r="JJ25" s="162">
        <v>-10.6035</v>
      </c>
      <c r="JK25" s="162">
        <v>-43.2425</v>
      </c>
      <c r="JL25" s="162">
        <v>13.8</v>
      </c>
      <c r="JM25" s="162">
        <v>53.734000000000002</v>
      </c>
      <c r="JN25" s="162">
        <v>53.188000000000002</v>
      </c>
      <c r="JO25" s="163"/>
      <c r="JP25" s="163"/>
      <c r="JQ25" s="162">
        <v>29.0305</v>
      </c>
      <c r="JR25" s="162">
        <v>29.304400000000001</v>
      </c>
      <c r="JS25" s="162">
        <v>28.543700000000001</v>
      </c>
      <c r="JT25" s="163"/>
      <c r="JU25" s="162">
        <v>16.899999999999999</v>
      </c>
      <c r="JV25" s="162">
        <v>20.5275</v>
      </c>
      <c r="JW25" s="162">
        <v>7.48</v>
      </c>
      <c r="JX25" s="163"/>
      <c r="JY25" s="162">
        <v>-60.140500000000003</v>
      </c>
      <c r="JZ25" s="162">
        <v>84.868700000000004</v>
      </c>
      <c r="KA25" s="162">
        <v>66.853999999999999</v>
      </c>
      <c r="KB25" s="162">
        <v>-60.026299999999999</v>
      </c>
      <c r="KC25" s="162">
        <v>-83.182000000000002</v>
      </c>
      <c r="KD25" s="162">
        <v>57.903500000000001</v>
      </c>
      <c r="KE25" s="162">
        <v>24.690999999999999</v>
      </c>
      <c r="KF25" s="162">
        <v>-33.6</v>
      </c>
      <c r="KG25" s="162">
        <v>35</v>
      </c>
      <c r="KH25" s="162">
        <v>-694.07870000000003</v>
      </c>
      <c r="KI25" s="162">
        <v>845.30799999999999</v>
      </c>
    </row>
    <row r="26" spans="1:295" ht="18" customHeight="1" x14ac:dyDescent="0.25">
      <c r="A26" s="161" t="s">
        <v>633</v>
      </c>
      <c r="B26" s="161" t="s">
        <v>651</v>
      </c>
      <c r="C26" s="165">
        <v>0</v>
      </c>
      <c r="D26" s="165">
        <v>10.071099999999999</v>
      </c>
      <c r="E26" s="165">
        <v>-16.0032</v>
      </c>
      <c r="F26" s="165">
        <v>-31.930499999999999</v>
      </c>
      <c r="G26" s="165">
        <v>21.719100000000001</v>
      </c>
      <c r="H26" s="166"/>
      <c r="I26" s="165">
        <v>50.956899999999997</v>
      </c>
      <c r="J26" s="165">
        <v>-84.890600000000006</v>
      </c>
      <c r="K26" s="165">
        <v>70.312399999999997</v>
      </c>
      <c r="L26" s="165">
        <v>35.668900000000001</v>
      </c>
      <c r="M26" s="165">
        <v>35.558900000000001</v>
      </c>
      <c r="N26" s="165">
        <v>-6.66</v>
      </c>
      <c r="O26" s="167">
        <v>-61.6</v>
      </c>
      <c r="P26" s="166"/>
      <c r="Q26" s="165">
        <v>16.559999999999999</v>
      </c>
      <c r="R26" s="165">
        <v>-55</v>
      </c>
      <c r="S26" s="165">
        <v>12.808400000000001</v>
      </c>
      <c r="T26" s="165">
        <v>43.38</v>
      </c>
      <c r="U26" s="165">
        <v>15.0844</v>
      </c>
      <c r="V26" s="165">
        <v>15.166499999999999</v>
      </c>
      <c r="W26" s="165">
        <v>25.265599999999999</v>
      </c>
      <c r="X26" s="165">
        <v>16.639199999999999</v>
      </c>
      <c r="Y26" s="165">
        <v>5.6189999999999998</v>
      </c>
      <c r="Z26" s="165">
        <v>7.9553000000000003</v>
      </c>
      <c r="AA26" s="166"/>
      <c r="AB26" s="166"/>
      <c r="AC26" s="165">
        <v>-82.28</v>
      </c>
      <c r="AD26" s="165">
        <v>-82.55</v>
      </c>
      <c r="AE26" s="166"/>
      <c r="AF26" s="165">
        <v>6.66</v>
      </c>
      <c r="AG26" s="165">
        <v>61.6</v>
      </c>
      <c r="AH26" s="165">
        <v>28.416</v>
      </c>
      <c r="AI26" s="165">
        <v>0.27200000000000002</v>
      </c>
      <c r="AJ26" s="167">
        <v>-69.55</v>
      </c>
      <c r="AK26" s="165">
        <v>-68.56</v>
      </c>
      <c r="AL26" s="165">
        <v>-65.3</v>
      </c>
      <c r="AM26" s="165">
        <v>69.55</v>
      </c>
      <c r="AN26" s="165">
        <v>68.930000000000007</v>
      </c>
      <c r="AO26" s="165">
        <v>14.825200000000001</v>
      </c>
      <c r="AP26" s="165">
        <v>-2.3400000000000001E-2</v>
      </c>
      <c r="AQ26" s="165">
        <v>69.618600000000001</v>
      </c>
      <c r="AR26" s="165">
        <v>71.923100000000005</v>
      </c>
      <c r="AS26" s="165">
        <v>55.461500000000001</v>
      </c>
      <c r="AT26" s="165">
        <v>-55.150300000000001</v>
      </c>
      <c r="AU26" s="165">
        <v>-54.825200000000002</v>
      </c>
      <c r="AV26" s="165">
        <v>32.863300000000002</v>
      </c>
      <c r="AW26" s="165">
        <v>34.634700000000002</v>
      </c>
      <c r="AX26" s="165">
        <v>80.289400000000001</v>
      </c>
      <c r="AY26" s="165">
        <v>81.825299999999999</v>
      </c>
      <c r="AZ26" s="165">
        <v>-6.5853999999999999</v>
      </c>
      <c r="BA26" s="165">
        <v>-8.6344999999999992</v>
      </c>
      <c r="BB26" s="165">
        <v>-446.1241</v>
      </c>
      <c r="BC26" s="165">
        <v>1.0788</v>
      </c>
      <c r="BD26" s="165">
        <v>-0.3</v>
      </c>
      <c r="BE26" s="165">
        <v>-0.1</v>
      </c>
      <c r="BF26" s="165">
        <v>59.191299999999998</v>
      </c>
      <c r="BG26" s="165">
        <v>58.236199999999997</v>
      </c>
      <c r="BH26" s="165">
        <v>-6.8289999999999997</v>
      </c>
      <c r="BI26" s="166"/>
      <c r="BJ26" s="165">
        <v>-42.211599999999997</v>
      </c>
      <c r="BK26" s="165">
        <v>9.9222000000000001</v>
      </c>
      <c r="BL26" s="165">
        <v>9.0175999999999998</v>
      </c>
      <c r="BM26" s="165">
        <v>6.1948999999999996</v>
      </c>
      <c r="BN26" s="165">
        <v>473.73869999999999</v>
      </c>
      <c r="BO26" s="165">
        <v>170.96459999999999</v>
      </c>
      <c r="BP26" s="165">
        <v>169.3777</v>
      </c>
      <c r="BQ26" s="165">
        <v>-144.9768</v>
      </c>
      <c r="BR26" s="165">
        <v>753.12490000000003</v>
      </c>
      <c r="BS26" s="166"/>
      <c r="BT26" s="165">
        <v>-109.3656</v>
      </c>
      <c r="BU26" s="165">
        <v>111.8158</v>
      </c>
      <c r="BV26" s="165">
        <v>107.98869999999999</v>
      </c>
      <c r="BW26" s="165">
        <v>26.39</v>
      </c>
      <c r="BX26" s="165">
        <v>33.86</v>
      </c>
      <c r="BY26" s="165">
        <v>73.94</v>
      </c>
      <c r="BZ26" s="165">
        <v>80.989999999999995</v>
      </c>
      <c r="CA26" s="165">
        <v>-130.33609999999999</v>
      </c>
      <c r="CB26" s="165">
        <v>-129.53229999999999</v>
      </c>
      <c r="CC26" s="165">
        <v>199.06299999999999</v>
      </c>
      <c r="CD26" s="165">
        <v>198.88319999999999</v>
      </c>
      <c r="CE26" s="165">
        <v>8.3924000000000003</v>
      </c>
      <c r="CF26" s="165">
        <v>-140.7841</v>
      </c>
      <c r="CG26" s="165">
        <v>-142.29220000000001</v>
      </c>
      <c r="CH26" s="165">
        <v>2.5893999999999999</v>
      </c>
      <c r="CI26" s="165">
        <v>-79.4375</v>
      </c>
      <c r="CJ26" s="166"/>
      <c r="CK26" s="166"/>
      <c r="CL26" s="165">
        <v>98.2</v>
      </c>
      <c r="CM26" s="165">
        <v>159.1</v>
      </c>
      <c r="CN26" s="165">
        <v>-19.7</v>
      </c>
      <c r="CO26" s="165">
        <v>24.000800000000002</v>
      </c>
      <c r="CP26" s="165">
        <v>24.810199999999998</v>
      </c>
      <c r="CQ26" s="165">
        <v>24.951000000000001</v>
      </c>
      <c r="CR26" s="165">
        <v>60.004399999999997</v>
      </c>
      <c r="CS26" s="165">
        <v>60.0794</v>
      </c>
      <c r="CT26" s="165">
        <v>14.5702</v>
      </c>
      <c r="CU26" s="165">
        <v>-131.78270000000001</v>
      </c>
      <c r="CV26" s="165">
        <v>20.761600000000001</v>
      </c>
      <c r="CW26" s="165">
        <v>13.7263</v>
      </c>
      <c r="CX26" s="165">
        <v>82.83</v>
      </c>
      <c r="CY26" s="165">
        <v>43.44</v>
      </c>
      <c r="CZ26" s="165">
        <v>52.741700000000002</v>
      </c>
      <c r="DA26" s="165">
        <v>50.541699999999999</v>
      </c>
      <c r="DB26" s="165">
        <v>31.977399999999999</v>
      </c>
      <c r="DC26" s="166"/>
      <c r="DD26" s="165">
        <v>79.72</v>
      </c>
      <c r="DE26" s="165">
        <v>79.829300000000003</v>
      </c>
      <c r="DF26" s="165">
        <v>-54.510899999999999</v>
      </c>
      <c r="DG26" s="166"/>
      <c r="DH26" s="165">
        <v>-17.426500000000001</v>
      </c>
      <c r="DI26" s="165">
        <v>-115.3</v>
      </c>
      <c r="DJ26" s="165">
        <v>-115.5</v>
      </c>
      <c r="DK26" s="165">
        <v>29.6219</v>
      </c>
      <c r="DL26" s="165">
        <v>75.595100000000002</v>
      </c>
      <c r="DM26" s="165">
        <v>62.947299999999998</v>
      </c>
      <c r="DN26" s="165">
        <v>106.6589</v>
      </c>
      <c r="DO26" s="165">
        <v>75.27</v>
      </c>
      <c r="DP26" s="165">
        <v>-5.88</v>
      </c>
      <c r="DQ26" s="165">
        <v>55.970500000000001</v>
      </c>
      <c r="DR26" s="165">
        <v>53.521799999999999</v>
      </c>
      <c r="DS26" s="165">
        <v>-13.52</v>
      </c>
      <c r="DT26" s="165">
        <v>-13.7</v>
      </c>
      <c r="DU26" s="165">
        <v>91.66</v>
      </c>
      <c r="DV26" s="165">
        <v>75.69</v>
      </c>
      <c r="DW26" s="165">
        <v>55.490900000000003</v>
      </c>
      <c r="DX26" s="165">
        <v>54.7455</v>
      </c>
      <c r="DY26" s="165">
        <v>-135.8811</v>
      </c>
      <c r="DZ26" s="165">
        <v>-133.10910000000001</v>
      </c>
      <c r="EA26" s="165">
        <v>145.85640000000001</v>
      </c>
      <c r="EB26" s="165">
        <v>98.503399999999999</v>
      </c>
      <c r="EC26" s="165">
        <v>96.903599999999997</v>
      </c>
      <c r="ED26" s="165">
        <v>98.311700000000002</v>
      </c>
      <c r="EE26" s="165">
        <v>16.8614</v>
      </c>
      <c r="EF26" s="165">
        <v>-2.9643000000000002</v>
      </c>
      <c r="EG26" s="165">
        <v>-31.538</v>
      </c>
      <c r="EH26" s="165">
        <v>152.78630000000001</v>
      </c>
      <c r="EI26" s="165">
        <v>-589.25289999999995</v>
      </c>
      <c r="EJ26" s="166"/>
      <c r="EK26" s="165">
        <v>-36.221800000000002</v>
      </c>
      <c r="EL26" s="165">
        <v>-33.455500000000001</v>
      </c>
      <c r="EM26" s="165">
        <v>86.890600000000006</v>
      </c>
      <c r="EN26" s="165">
        <v>-4.1997</v>
      </c>
      <c r="EO26" s="165">
        <v>-3.6240000000000001</v>
      </c>
      <c r="EP26" s="165">
        <v>23.088000000000001</v>
      </c>
      <c r="EQ26" s="165">
        <v>-122.3751</v>
      </c>
      <c r="ER26" s="165">
        <v>-123.8169</v>
      </c>
      <c r="ES26" s="165">
        <v>45.267299999999999</v>
      </c>
      <c r="ET26" s="166"/>
      <c r="EU26" s="165">
        <v>-3.44</v>
      </c>
      <c r="EV26" s="166"/>
      <c r="EW26" s="165">
        <v>18.195</v>
      </c>
      <c r="EX26" s="165">
        <v>-81.030799999999999</v>
      </c>
      <c r="EY26" s="165">
        <v>-32.551600000000001</v>
      </c>
      <c r="EZ26" s="165">
        <v>-31.101299999999998</v>
      </c>
      <c r="FA26" s="165">
        <v>10.0192</v>
      </c>
      <c r="FB26" s="165">
        <v>4.8369999999999997</v>
      </c>
      <c r="FC26" s="165">
        <v>-32.832799999999999</v>
      </c>
      <c r="FD26" s="165">
        <v>17.314699999999998</v>
      </c>
      <c r="FE26" s="165">
        <v>16.5975</v>
      </c>
      <c r="FF26" s="166"/>
      <c r="FG26" s="165">
        <v>25.8203</v>
      </c>
      <c r="FH26" s="165">
        <v>24.555599999999998</v>
      </c>
      <c r="FI26" s="165">
        <v>24.097200000000001</v>
      </c>
      <c r="FJ26" s="165">
        <v>130.11359999999999</v>
      </c>
      <c r="FK26" s="165">
        <v>130.4485</v>
      </c>
      <c r="FL26" s="165">
        <v>-80.0441</v>
      </c>
      <c r="FM26" s="165">
        <v>139.42400000000001</v>
      </c>
      <c r="FN26" s="165">
        <v>138.69890000000001</v>
      </c>
      <c r="FO26" s="165">
        <v>-64.069299999999998</v>
      </c>
      <c r="FP26" s="165">
        <v>-49.5471</v>
      </c>
      <c r="FQ26" s="167">
        <v>-8.32</v>
      </c>
      <c r="FR26" s="166"/>
      <c r="FS26" s="165">
        <v>9.6590000000000007</v>
      </c>
      <c r="FT26" s="166"/>
      <c r="FU26" s="166"/>
      <c r="FV26" s="166"/>
      <c r="FW26" s="165">
        <v>-27.0045</v>
      </c>
      <c r="FX26" s="166"/>
      <c r="FY26" s="165">
        <v>-14.808</v>
      </c>
      <c r="FZ26" s="165">
        <v>4.4370000000000003</v>
      </c>
      <c r="GA26" s="165">
        <v>10.8124</v>
      </c>
      <c r="GB26" s="165">
        <v>25.42</v>
      </c>
      <c r="GC26" s="165">
        <v>50.2639</v>
      </c>
      <c r="GD26" s="165">
        <v>65.280900000000003</v>
      </c>
      <c r="GE26" s="165">
        <v>14.05</v>
      </c>
      <c r="GF26" s="165">
        <v>72.254800000000003</v>
      </c>
      <c r="GG26" s="165">
        <v>24.5</v>
      </c>
      <c r="GH26" s="165">
        <v>-6.0564</v>
      </c>
      <c r="GI26" s="165">
        <v>-1.2459</v>
      </c>
      <c r="GJ26" s="165">
        <v>-1.4272</v>
      </c>
      <c r="GK26" s="165">
        <v>1.9023000000000001</v>
      </c>
      <c r="GL26" s="166"/>
      <c r="GM26" s="166"/>
      <c r="GN26" s="165">
        <v>-14.9977</v>
      </c>
      <c r="GO26" s="165">
        <v>-20.6631</v>
      </c>
      <c r="GP26" s="165">
        <v>21.143799999999999</v>
      </c>
      <c r="GQ26" s="165">
        <v>20.7514</v>
      </c>
      <c r="GR26" s="165">
        <v>56.273800000000001</v>
      </c>
      <c r="GS26" s="165">
        <v>56.390900000000002</v>
      </c>
      <c r="GT26" s="165">
        <v>-175.08699999999999</v>
      </c>
      <c r="GU26" s="165">
        <v>-29.807700000000001</v>
      </c>
      <c r="GV26" s="165">
        <v>30.812799999999999</v>
      </c>
      <c r="GW26" s="165">
        <v>-40.765999999999998</v>
      </c>
      <c r="GX26" s="165">
        <v>10.414</v>
      </c>
      <c r="GY26" s="165">
        <v>11.2723</v>
      </c>
      <c r="GZ26" s="165">
        <v>10.7806</v>
      </c>
      <c r="HA26" s="165">
        <v>11.714399999999999</v>
      </c>
      <c r="HB26" s="165">
        <v>-22.153199999999998</v>
      </c>
      <c r="HC26" s="165">
        <v>-21.763000000000002</v>
      </c>
      <c r="HD26" s="166"/>
      <c r="HE26" s="166"/>
      <c r="HF26" s="165">
        <v>-502.88240000000002</v>
      </c>
      <c r="HG26" s="165">
        <v>506.14890000000003</v>
      </c>
      <c r="HH26" s="165">
        <v>-183.34180000000001</v>
      </c>
      <c r="HI26" s="165">
        <v>21.629300000000001</v>
      </c>
      <c r="HJ26" s="165">
        <v>22.6492</v>
      </c>
      <c r="HK26" s="165">
        <v>-64.404200000000003</v>
      </c>
      <c r="HL26" s="165">
        <v>-56.363599999999998</v>
      </c>
      <c r="HM26" s="165">
        <v>43.755499999999998</v>
      </c>
      <c r="HN26" s="165">
        <v>43.036299999999997</v>
      </c>
      <c r="HO26" s="166"/>
      <c r="HP26" s="166"/>
      <c r="HQ26" s="165">
        <v>-24.980499999999999</v>
      </c>
      <c r="HR26" s="165">
        <v>-25.2332</v>
      </c>
      <c r="HS26" s="165">
        <v>-30.360900000000001</v>
      </c>
      <c r="HT26" s="165">
        <v>-30.608499999999999</v>
      </c>
      <c r="HU26" s="165">
        <v>-21.75</v>
      </c>
      <c r="HV26" s="165">
        <v>-21.57</v>
      </c>
      <c r="HW26" s="165">
        <v>16.100000000000001</v>
      </c>
      <c r="HX26" s="165">
        <v>16.2</v>
      </c>
      <c r="HY26" s="165">
        <v>20.838200000000001</v>
      </c>
      <c r="HZ26" s="165">
        <v>-65.84</v>
      </c>
      <c r="IA26" s="165">
        <v>-377.6157</v>
      </c>
      <c r="IB26" s="165">
        <v>63.405000000000001</v>
      </c>
      <c r="IC26" s="165">
        <v>63.040700000000001</v>
      </c>
      <c r="ID26" s="165">
        <v>11.1</v>
      </c>
      <c r="IE26" s="165">
        <v>-16.5</v>
      </c>
      <c r="IF26" s="165">
        <v>27</v>
      </c>
      <c r="IG26" s="165">
        <v>27.3</v>
      </c>
      <c r="IH26" s="166"/>
      <c r="II26" s="165">
        <v>1.2192000000000001</v>
      </c>
      <c r="IJ26" s="165">
        <v>191.27379999999999</v>
      </c>
      <c r="IK26" s="165">
        <v>607.98379999999997</v>
      </c>
      <c r="IL26" s="165">
        <v>-373.10989999999998</v>
      </c>
      <c r="IM26" s="165">
        <v>-357.95269999999999</v>
      </c>
      <c r="IN26" s="165">
        <v>27.039100000000001</v>
      </c>
      <c r="IO26" s="166"/>
      <c r="IP26" s="165">
        <v>-363.82780000000002</v>
      </c>
      <c r="IQ26" s="165">
        <v>-9.4532000000000007</v>
      </c>
      <c r="IR26" s="165">
        <v>420.77609999999999</v>
      </c>
      <c r="IS26" s="165">
        <v>369.60059999999999</v>
      </c>
      <c r="IT26" s="165">
        <v>221.92920000000001</v>
      </c>
      <c r="IU26" s="165">
        <v>222.6645</v>
      </c>
      <c r="IV26" s="165">
        <v>7.3323</v>
      </c>
      <c r="IW26" s="165">
        <v>390.88650000000001</v>
      </c>
      <c r="IX26" s="165">
        <v>-419.93430000000001</v>
      </c>
      <c r="IY26" s="165">
        <v>-12.1332</v>
      </c>
      <c r="IZ26" s="165">
        <v>31.194199999999999</v>
      </c>
      <c r="JA26" s="165">
        <v>-11.732200000000001</v>
      </c>
      <c r="JB26" s="165">
        <v>5.415</v>
      </c>
      <c r="JC26" s="165">
        <v>12.4</v>
      </c>
      <c r="JD26" s="165">
        <v>0.68200000000000005</v>
      </c>
      <c r="JE26" s="165">
        <v>0.67500000000000004</v>
      </c>
      <c r="JF26" s="165">
        <v>-12.32</v>
      </c>
      <c r="JG26" s="165">
        <v>-11.52</v>
      </c>
      <c r="JH26" s="166"/>
      <c r="JI26" s="165">
        <v>10.8995</v>
      </c>
      <c r="JJ26" s="165">
        <v>-8.7876999999999992</v>
      </c>
      <c r="JK26" s="165">
        <v>-41.777700000000003</v>
      </c>
      <c r="JL26" s="165">
        <v>11.7</v>
      </c>
      <c r="JM26" s="165">
        <v>50.774000000000001</v>
      </c>
      <c r="JN26" s="165">
        <v>53.037999999999997</v>
      </c>
      <c r="JO26" s="165">
        <v>9.8376000000000001</v>
      </c>
      <c r="JP26" s="166"/>
      <c r="JQ26" s="165">
        <v>28.485399999999998</v>
      </c>
      <c r="JR26" s="165">
        <v>28.298500000000001</v>
      </c>
      <c r="JS26" s="165">
        <v>28.7987</v>
      </c>
      <c r="JT26" s="166"/>
      <c r="JU26" s="165">
        <v>16.7</v>
      </c>
      <c r="JV26" s="165">
        <v>20.098800000000001</v>
      </c>
      <c r="JW26" s="165">
        <v>7.64</v>
      </c>
      <c r="JX26" s="166"/>
      <c r="JY26" s="165">
        <v>-58.936100000000003</v>
      </c>
      <c r="JZ26" s="165">
        <v>83.364800000000002</v>
      </c>
      <c r="KA26" s="165">
        <v>65.864599999999996</v>
      </c>
      <c r="KB26" s="165">
        <v>-59.025500000000001</v>
      </c>
      <c r="KC26" s="165">
        <v>-81.862499999999997</v>
      </c>
      <c r="KD26" s="165">
        <v>56.138800000000003</v>
      </c>
      <c r="KE26" s="165">
        <v>26.295300000000001</v>
      </c>
      <c r="KF26" s="165">
        <v>-32.9</v>
      </c>
      <c r="KG26" s="165">
        <v>32.200000000000003</v>
      </c>
      <c r="KH26" s="165">
        <v>-676.70249999999999</v>
      </c>
      <c r="KI26" s="165">
        <v>833.24329999999998</v>
      </c>
    </row>
    <row r="27" spans="1:295" ht="18" customHeight="1" x14ac:dyDescent="0.25">
      <c r="A27" s="161" t="s">
        <v>633</v>
      </c>
      <c r="B27" s="161" t="s">
        <v>652</v>
      </c>
      <c r="C27" s="165">
        <v>0</v>
      </c>
      <c r="D27" s="165">
        <v>10.902100000000001</v>
      </c>
      <c r="E27" s="165">
        <v>-16.959800000000001</v>
      </c>
      <c r="F27" s="165">
        <v>-31.113600000000002</v>
      </c>
      <c r="G27" s="165">
        <v>23.961500000000001</v>
      </c>
      <c r="H27" s="166"/>
      <c r="I27" s="165">
        <v>53.6843</v>
      </c>
      <c r="J27" s="165">
        <v>-90.686400000000006</v>
      </c>
      <c r="K27" s="165">
        <v>72.308999999999997</v>
      </c>
      <c r="L27" s="165">
        <v>36.494900000000001</v>
      </c>
      <c r="M27" s="165">
        <v>35.862499999999997</v>
      </c>
      <c r="N27" s="165">
        <v>-11.1</v>
      </c>
      <c r="O27" s="167">
        <v>-63.8</v>
      </c>
      <c r="P27" s="166"/>
      <c r="Q27" s="165">
        <v>17.388000000000002</v>
      </c>
      <c r="R27" s="165">
        <v>-57.2</v>
      </c>
      <c r="S27" s="165">
        <v>12.5304</v>
      </c>
      <c r="T27" s="165">
        <v>47.784399999999998</v>
      </c>
      <c r="U27" s="165">
        <v>15.2934</v>
      </c>
      <c r="V27" s="165">
        <v>15.378</v>
      </c>
      <c r="W27" s="165">
        <v>25.319600000000001</v>
      </c>
      <c r="X27" s="165">
        <v>16.0608</v>
      </c>
      <c r="Y27" s="165">
        <v>5.4367999999999999</v>
      </c>
      <c r="Z27" s="165">
        <v>6.9972000000000003</v>
      </c>
      <c r="AA27" s="166"/>
      <c r="AB27" s="166"/>
      <c r="AC27" s="165">
        <v>-85.39</v>
      </c>
      <c r="AD27" s="165">
        <v>-85.12</v>
      </c>
      <c r="AE27" s="166"/>
      <c r="AF27" s="165">
        <v>13.32</v>
      </c>
      <c r="AG27" s="165">
        <v>63.8</v>
      </c>
      <c r="AH27" s="165">
        <v>23.61</v>
      </c>
      <c r="AI27" s="165">
        <v>0.255</v>
      </c>
      <c r="AJ27" s="167">
        <v>-72.87</v>
      </c>
      <c r="AK27" s="165">
        <v>-71.89</v>
      </c>
      <c r="AL27" s="165">
        <v>-64.5</v>
      </c>
      <c r="AM27" s="165">
        <v>72.87</v>
      </c>
      <c r="AN27" s="165">
        <v>72.599999999999994</v>
      </c>
      <c r="AO27" s="165">
        <v>15.7796</v>
      </c>
      <c r="AP27" s="165">
        <v>-0.53559999999999997</v>
      </c>
      <c r="AQ27" s="165">
        <v>71.0518</v>
      </c>
      <c r="AR27" s="165">
        <v>74.095799999999997</v>
      </c>
      <c r="AS27" s="165">
        <v>58.3431</v>
      </c>
      <c r="AT27" s="165">
        <v>-61.4696</v>
      </c>
      <c r="AU27" s="165">
        <v>-61.448300000000003</v>
      </c>
      <c r="AV27" s="165">
        <v>23.663900000000002</v>
      </c>
      <c r="AW27" s="165">
        <v>23.517600000000002</v>
      </c>
      <c r="AX27" s="165">
        <v>82.693799999999996</v>
      </c>
      <c r="AY27" s="165">
        <v>84.807400000000001</v>
      </c>
      <c r="AZ27" s="165">
        <v>-6.5961999999999996</v>
      </c>
      <c r="BA27" s="165">
        <v>-15.560700000000001</v>
      </c>
      <c r="BB27" s="165">
        <v>-442.83260000000001</v>
      </c>
      <c r="BC27" s="165">
        <v>3.4508999999999999</v>
      </c>
      <c r="BD27" s="165">
        <v>-0.9</v>
      </c>
      <c r="BE27" s="165">
        <v>-1.1000000000000001</v>
      </c>
      <c r="BF27" s="165">
        <v>65.876099999999994</v>
      </c>
      <c r="BG27" s="165">
        <v>65.654600000000002</v>
      </c>
      <c r="BH27" s="165">
        <v>-6.9863999999999997</v>
      </c>
      <c r="BI27" s="166"/>
      <c r="BJ27" s="165">
        <v>-51.372100000000003</v>
      </c>
      <c r="BK27" s="165">
        <v>11.815899999999999</v>
      </c>
      <c r="BL27" s="165">
        <v>9.6658000000000008</v>
      </c>
      <c r="BM27" s="165">
        <v>6.5282999999999998</v>
      </c>
      <c r="BN27" s="165">
        <v>470.25959999999998</v>
      </c>
      <c r="BO27" s="165">
        <v>170.5984</v>
      </c>
      <c r="BP27" s="165">
        <v>170.4153</v>
      </c>
      <c r="BQ27" s="165">
        <v>-134.12880000000001</v>
      </c>
      <c r="BR27" s="165">
        <v>770.44640000000004</v>
      </c>
      <c r="BS27" s="166"/>
      <c r="BT27" s="165">
        <v>-117.6824</v>
      </c>
      <c r="BU27" s="165">
        <v>119.5132</v>
      </c>
      <c r="BV27" s="165">
        <v>113.8567</v>
      </c>
      <c r="BW27" s="165">
        <v>26.43</v>
      </c>
      <c r="BX27" s="165">
        <v>34.5</v>
      </c>
      <c r="BY27" s="165">
        <v>75.56</v>
      </c>
      <c r="BZ27" s="165">
        <v>83.51</v>
      </c>
      <c r="CA27" s="165">
        <v>-134.4888</v>
      </c>
      <c r="CB27" s="165">
        <v>-135.29249999999999</v>
      </c>
      <c r="CC27" s="165">
        <v>202.27709999999999</v>
      </c>
      <c r="CD27" s="165">
        <v>203.62970000000001</v>
      </c>
      <c r="CE27" s="165">
        <v>6.97</v>
      </c>
      <c r="CF27" s="165">
        <v>-142.8843</v>
      </c>
      <c r="CG27" s="165">
        <v>-143.29669999999999</v>
      </c>
      <c r="CH27" s="165">
        <v>12.1424</v>
      </c>
      <c r="CI27" s="165">
        <v>-77.540400000000005</v>
      </c>
      <c r="CJ27" s="166"/>
      <c r="CK27" s="166"/>
      <c r="CL27" s="165">
        <v>104.2</v>
      </c>
      <c r="CM27" s="165">
        <v>155.9</v>
      </c>
      <c r="CN27" s="165">
        <v>-19.87</v>
      </c>
      <c r="CO27" s="165">
        <v>26.944700000000001</v>
      </c>
      <c r="CP27" s="165">
        <v>27.634499999999999</v>
      </c>
      <c r="CQ27" s="165">
        <v>27.611499999999999</v>
      </c>
      <c r="CR27" s="165">
        <v>67.027100000000004</v>
      </c>
      <c r="CS27" s="165">
        <v>66.9041</v>
      </c>
      <c r="CT27" s="165">
        <v>1</v>
      </c>
      <c r="CU27" s="165">
        <v>-125.9808</v>
      </c>
      <c r="CV27" s="165">
        <v>4.3596000000000004</v>
      </c>
      <c r="CW27" s="165">
        <v>13.816700000000001</v>
      </c>
      <c r="CX27" s="165">
        <v>80.3</v>
      </c>
      <c r="CY27" s="165">
        <v>42.12</v>
      </c>
      <c r="CZ27" s="165">
        <v>56.257300000000001</v>
      </c>
      <c r="DA27" s="165">
        <v>52.885399999999997</v>
      </c>
      <c r="DB27" s="165">
        <v>33.806100000000001</v>
      </c>
      <c r="DC27" s="166"/>
      <c r="DD27" s="165">
        <v>78.112700000000004</v>
      </c>
      <c r="DE27" s="165">
        <v>76.740399999999994</v>
      </c>
      <c r="DF27" s="165">
        <v>-48.0274</v>
      </c>
      <c r="DG27" s="166"/>
      <c r="DH27" s="165">
        <v>-18.427800000000001</v>
      </c>
      <c r="DI27" s="165">
        <v>-123.7</v>
      </c>
      <c r="DJ27" s="165">
        <v>-123.1</v>
      </c>
      <c r="DK27" s="165">
        <v>29.934999999999999</v>
      </c>
      <c r="DL27" s="165">
        <v>79.110699999999994</v>
      </c>
      <c r="DM27" s="165">
        <v>65.765100000000004</v>
      </c>
      <c r="DN27" s="165">
        <v>111.3464</v>
      </c>
      <c r="DO27" s="165">
        <v>78.41</v>
      </c>
      <c r="DP27" s="165">
        <v>-6.13</v>
      </c>
      <c r="DQ27" s="165">
        <v>54.823500000000003</v>
      </c>
      <c r="DR27" s="165">
        <v>48.100200000000001</v>
      </c>
      <c r="DS27" s="165">
        <v>-14.82</v>
      </c>
      <c r="DT27" s="165">
        <v>-14.91</v>
      </c>
      <c r="DU27" s="165">
        <v>88.25</v>
      </c>
      <c r="DV27" s="165">
        <v>77.849999999999994</v>
      </c>
      <c r="DW27" s="165">
        <v>49.909100000000002</v>
      </c>
      <c r="DX27" s="165">
        <v>47.672699999999999</v>
      </c>
      <c r="DY27" s="165">
        <v>-142.79929999999999</v>
      </c>
      <c r="DZ27" s="165">
        <v>-139.7182</v>
      </c>
      <c r="EA27" s="165">
        <v>145.66159999999999</v>
      </c>
      <c r="EB27" s="165">
        <v>95.670400000000001</v>
      </c>
      <c r="EC27" s="165">
        <v>93.760599999999997</v>
      </c>
      <c r="ED27" s="165">
        <v>95.185599999999994</v>
      </c>
      <c r="EE27" s="165">
        <v>15.229900000000001</v>
      </c>
      <c r="EF27" s="165">
        <v>-4.9987000000000004</v>
      </c>
      <c r="EG27" s="165">
        <v>-32.17</v>
      </c>
      <c r="EH27" s="165">
        <v>141.84219999999999</v>
      </c>
      <c r="EI27" s="165">
        <v>-610.48829999999998</v>
      </c>
      <c r="EJ27" s="166"/>
      <c r="EK27" s="165">
        <v>-36.695900000000002</v>
      </c>
      <c r="EL27" s="165">
        <v>-34.198500000000003</v>
      </c>
      <c r="EM27" s="165">
        <v>90.476600000000005</v>
      </c>
      <c r="EN27" s="165">
        <v>-8.8827999999999996</v>
      </c>
      <c r="EO27" s="165">
        <v>-8.8653999999999993</v>
      </c>
      <c r="EP27" s="165">
        <v>23.088000000000001</v>
      </c>
      <c r="EQ27" s="165">
        <v>-123.55970000000001</v>
      </c>
      <c r="ER27" s="165">
        <v>-124.3052</v>
      </c>
      <c r="ES27" s="165">
        <v>48.5383</v>
      </c>
      <c r="ET27" s="166"/>
      <c r="EU27" s="165">
        <v>-3.4</v>
      </c>
      <c r="EV27" s="166"/>
      <c r="EW27" s="165">
        <v>19.180900000000001</v>
      </c>
      <c r="EX27" s="165">
        <v>-94.312399999999997</v>
      </c>
      <c r="EY27" s="165">
        <v>-33.155099999999997</v>
      </c>
      <c r="EZ27" s="165">
        <v>-32.301000000000002</v>
      </c>
      <c r="FA27" s="165">
        <v>12.8789</v>
      </c>
      <c r="FB27" s="165">
        <v>6.5712000000000002</v>
      </c>
      <c r="FC27" s="165">
        <v>-35.447299999999998</v>
      </c>
      <c r="FD27" s="165">
        <v>16.6127</v>
      </c>
      <c r="FE27" s="165">
        <v>16.166499999999999</v>
      </c>
      <c r="FF27" s="166"/>
      <c r="FG27" s="165">
        <v>22.646699999999999</v>
      </c>
      <c r="FH27" s="165">
        <v>21.924099999999999</v>
      </c>
      <c r="FI27" s="165">
        <v>22.111499999999999</v>
      </c>
      <c r="FJ27" s="165">
        <v>135.6396</v>
      </c>
      <c r="FK27" s="165">
        <v>136.97929999999999</v>
      </c>
      <c r="FL27" s="165">
        <v>-90.761300000000006</v>
      </c>
      <c r="FM27" s="165">
        <v>146.59139999999999</v>
      </c>
      <c r="FN27" s="165">
        <v>146.13380000000001</v>
      </c>
      <c r="FO27" s="165">
        <v>-72.055599999999998</v>
      </c>
      <c r="FP27" s="165">
        <v>-56.547899999999998</v>
      </c>
      <c r="FQ27" s="167">
        <v>-8.2899999999999991</v>
      </c>
      <c r="FR27" s="166"/>
      <c r="FS27" s="165">
        <v>13.565300000000001</v>
      </c>
      <c r="FT27" s="166"/>
      <c r="FU27" s="166"/>
      <c r="FV27" s="166"/>
      <c r="FW27" s="165">
        <v>-36.677100000000003</v>
      </c>
      <c r="FX27" s="166"/>
      <c r="FY27" s="166"/>
      <c r="FZ27" s="165">
        <v>4.3079999999999998</v>
      </c>
      <c r="GA27" s="166"/>
      <c r="GB27" s="165">
        <v>24.72</v>
      </c>
      <c r="GC27" s="165">
        <v>57.1569</v>
      </c>
      <c r="GD27" s="165">
        <v>72.417500000000004</v>
      </c>
      <c r="GE27" s="165">
        <v>14.47</v>
      </c>
      <c r="GF27" s="165">
        <v>77.772999999999996</v>
      </c>
      <c r="GG27" s="165">
        <v>22.8</v>
      </c>
      <c r="GH27" s="165">
        <v>-6.0492999999999997</v>
      </c>
      <c r="GI27" s="165">
        <v>-1.5987</v>
      </c>
      <c r="GJ27" s="165">
        <v>-1.8769</v>
      </c>
      <c r="GK27" s="165">
        <v>1.9653</v>
      </c>
      <c r="GL27" s="166"/>
      <c r="GM27" s="166"/>
      <c r="GN27" s="165">
        <v>-16.906500000000001</v>
      </c>
      <c r="GO27" s="165">
        <v>-21.506799999999998</v>
      </c>
      <c r="GP27" s="165">
        <v>20.9038</v>
      </c>
      <c r="GQ27" s="165">
        <v>21.8645</v>
      </c>
      <c r="GR27" s="165">
        <v>55.705599999999997</v>
      </c>
      <c r="GS27" s="165">
        <v>60.654400000000003</v>
      </c>
      <c r="GT27" s="165">
        <v>-180.2475</v>
      </c>
      <c r="GU27" s="165">
        <v>-30.811199999999999</v>
      </c>
      <c r="GV27" s="165">
        <v>31.485600000000002</v>
      </c>
      <c r="GW27" s="165">
        <v>-42.485599999999998</v>
      </c>
      <c r="GX27" s="165">
        <v>10.6203</v>
      </c>
      <c r="GY27" s="165">
        <v>11.887600000000001</v>
      </c>
      <c r="GZ27" s="165">
        <v>11.478</v>
      </c>
      <c r="HA27" s="165">
        <v>12</v>
      </c>
      <c r="HB27" s="165">
        <v>-24.364599999999999</v>
      </c>
      <c r="HC27" s="165">
        <v>-23.348099999999999</v>
      </c>
      <c r="HD27" s="166"/>
      <c r="HE27" s="166"/>
      <c r="HF27" s="166"/>
      <c r="HG27" s="165">
        <v>506.20979999999997</v>
      </c>
      <c r="HH27" s="165">
        <v>-192.8152</v>
      </c>
      <c r="HI27" s="165">
        <v>23.038699999999999</v>
      </c>
      <c r="HJ27" s="165">
        <v>23.601099999999999</v>
      </c>
      <c r="HK27" s="165">
        <v>-63.150500000000001</v>
      </c>
      <c r="HL27" s="165">
        <v>-55.474299999999999</v>
      </c>
      <c r="HM27" s="165">
        <v>42.052100000000003</v>
      </c>
      <c r="HN27" s="165">
        <v>40.9495</v>
      </c>
      <c r="HO27" s="166"/>
      <c r="HP27" s="166"/>
      <c r="HQ27" s="165">
        <v>-25.936399999999999</v>
      </c>
      <c r="HR27" s="165">
        <v>-26.837299999999999</v>
      </c>
      <c r="HS27" s="165">
        <v>-35.996400000000001</v>
      </c>
      <c r="HT27" s="165">
        <v>-36.840000000000003</v>
      </c>
      <c r="HU27" s="165">
        <v>-36.369999999999997</v>
      </c>
      <c r="HV27" s="165">
        <v>-36.15</v>
      </c>
      <c r="HW27" s="165">
        <v>18.600000000000001</v>
      </c>
      <c r="HX27" s="165">
        <v>19.100000000000001</v>
      </c>
      <c r="HY27" s="165">
        <v>20.859500000000001</v>
      </c>
      <c r="HZ27" s="165">
        <v>-60.56</v>
      </c>
      <c r="IA27" s="165">
        <v>-373.5727</v>
      </c>
      <c r="IB27" s="165">
        <v>61.268599999999999</v>
      </c>
      <c r="IC27" s="165">
        <v>59.377299999999998</v>
      </c>
      <c r="ID27" s="165">
        <v>11.6</v>
      </c>
      <c r="IE27" s="165">
        <v>-13.1</v>
      </c>
      <c r="IF27" s="165">
        <v>27.7</v>
      </c>
      <c r="IG27" s="165">
        <v>28.2</v>
      </c>
      <c r="IH27" s="166"/>
      <c r="II27" s="166"/>
      <c r="IJ27" s="165">
        <v>203.41970000000001</v>
      </c>
      <c r="IK27" s="165">
        <v>633.91999999999996</v>
      </c>
      <c r="IL27" s="165">
        <v>-398.62849999999997</v>
      </c>
      <c r="IM27" s="165">
        <v>-383.05250000000001</v>
      </c>
      <c r="IN27" s="165">
        <v>18.266100000000002</v>
      </c>
      <c r="IO27" s="166"/>
      <c r="IP27" s="165">
        <v>-395.99119999999999</v>
      </c>
      <c r="IQ27" s="165">
        <v>-24.6036</v>
      </c>
      <c r="IR27" s="165">
        <v>438.52620000000002</v>
      </c>
      <c r="IS27" s="165">
        <v>401.35239999999999</v>
      </c>
      <c r="IT27" s="165">
        <v>240.30369999999999</v>
      </c>
      <c r="IU27" s="165">
        <v>238.42259999999999</v>
      </c>
      <c r="IV27" s="165">
        <v>22.7669</v>
      </c>
      <c r="IW27" s="165">
        <v>408.12639999999999</v>
      </c>
      <c r="IX27" s="165">
        <v>-436.83390000000003</v>
      </c>
      <c r="IY27" s="165">
        <v>-9.2906999999999993</v>
      </c>
      <c r="IZ27" s="165">
        <v>24.257200000000001</v>
      </c>
      <c r="JA27" s="165">
        <v>-11.311999999999999</v>
      </c>
      <c r="JB27" s="165">
        <v>7.2880000000000003</v>
      </c>
      <c r="JC27" s="165">
        <v>11.84</v>
      </c>
      <c r="JD27" s="165">
        <v>0.68899999999999995</v>
      </c>
      <c r="JE27" s="165">
        <v>0.68300000000000005</v>
      </c>
      <c r="JF27" s="165">
        <v>-11.84</v>
      </c>
      <c r="JG27" s="165">
        <v>-9.92</v>
      </c>
      <c r="JH27" s="166"/>
      <c r="JI27" s="165">
        <v>10.8141</v>
      </c>
      <c r="JJ27" s="165">
        <v>-8.3787000000000003</v>
      </c>
      <c r="JK27" s="165">
        <v>-41.249699999999997</v>
      </c>
      <c r="JL27" s="165">
        <v>11.5</v>
      </c>
      <c r="JM27" s="165">
        <v>55.244</v>
      </c>
      <c r="JN27" s="165">
        <v>54.247999999999998</v>
      </c>
      <c r="JO27" s="166"/>
      <c r="JP27" s="166"/>
      <c r="JQ27" s="165">
        <v>27.5715</v>
      </c>
      <c r="JR27" s="165">
        <v>27.369599999999998</v>
      </c>
      <c r="JS27" s="165">
        <v>27.553699999999999</v>
      </c>
      <c r="JT27" s="166"/>
      <c r="JU27" s="165">
        <v>13.7</v>
      </c>
      <c r="JV27" s="165">
        <v>18.3003</v>
      </c>
      <c r="JW27" s="165">
        <v>7.78</v>
      </c>
      <c r="JX27" s="166"/>
      <c r="JY27" s="165">
        <v>-58.252699999999997</v>
      </c>
      <c r="JZ27" s="165">
        <v>83.306799999999996</v>
      </c>
      <c r="KA27" s="165">
        <v>64.703800000000001</v>
      </c>
      <c r="KB27" s="165">
        <v>-57.431800000000003</v>
      </c>
      <c r="KC27" s="165">
        <v>-81.625399999999999</v>
      </c>
      <c r="KD27" s="165">
        <v>54.670900000000003</v>
      </c>
      <c r="KE27" s="165">
        <v>27.017800000000001</v>
      </c>
      <c r="KF27" s="165">
        <v>-29.9</v>
      </c>
      <c r="KG27" s="165">
        <v>30.4</v>
      </c>
      <c r="KH27" s="165">
        <v>-688.21140000000003</v>
      </c>
      <c r="KI27" s="165">
        <v>849.88149999999996</v>
      </c>
    </row>
    <row r="28" spans="1:295" ht="18" customHeight="1" x14ac:dyDescent="0.25">
      <c r="A28" s="161" t="s">
        <v>633</v>
      </c>
      <c r="B28" s="161" t="s">
        <v>653</v>
      </c>
      <c r="C28" s="165">
        <v>0</v>
      </c>
      <c r="D28" s="165">
        <v>11.2342</v>
      </c>
      <c r="E28" s="165">
        <v>-17.643899999999999</v>
      </c>
      <c r="F28" s="165">
        <v>-30.6769</v>
      </c>
      <c r="G28" s="165">
        <v>24.5427</v>
      </c>
      <c r="H28" s="166"/>
      <c r="I28" s="165">
        <v>55.726900000000001</v>
      </c>
      <c r="J28" s="165">
        <v>-95.361999999999995</v>
      </c>
      <c r="K28" s="165">
        <v>75.380700000000004</v>
      </c>
      <c r="L28" s="165">
        <v>37.936799999999998</v>
      </c>
      <c r="M28" s="165">
        <v>37.737699999999997</v>
      </c>
      <c r="N28" s="165">
        <v>-2.2200000000000002</v>
      </c>
      <c r="O28" s="167">
        <v>-66</v>
      </c>
      <c r="P28" s="166"/>
      <c r="Q28" s="165">
        <v>17.388000000000002</v>
      </c>
      <c r="R28" s="165">
        <v>-59.4</v>
      </c>
      <c r="S28" s="165">
        <v>13.0883</v>
      </c>
      <c r="T28" s="165">
        <v>55.715400000000002</v>
      </c>
      <c r="U28" s="165">
        <v>15.754099999999999</v>
      </c>
      <c r="V28" s="165">
        <v>15.992599999999999</v>
      </c>
      <c r="W28" s="165">
        <v>26.116700000000002</v>
      </c>
      <c r="X28" s="165">
        <v>16.491299999999999</v>
      </c>
      <c r="Y28" s="165">
        <v>6.1599000000000004</v>
      </c>
      <c r="Z28" s="165">
        <v>7.5275999999999996</v>
      </c>
      <c r="AA28" s="166"/>
      <c r="AB28" s="166"/>
      <c r="AC28" s="165">
        <v>-80.81</v>
      </c>
      <c r="AD28" s="165">
        <v>-80.180000000000007</v>
      </c>
      <c r="AE28" s="166"/>
      <c r="AF28" s="165">
        <v>2.2200000000000002</v>
      </c>
      <c r="AG28" s="165">
        <v>66</v>
      </c>
      <c r="AH28" s="165">
        <v>20.018000000000001</v>
      </c>
      <c r="AI28" s="165">
        <v>0.23300000000000001</v>
      </c>
      <c r="AJ28" s="167">
        <v>-64.55</v>
      </c>
      <c r="AK28" s="165">
        <v>-63.75</v>
      </c>
      <c r="AL28" s="165">
        <v>-68.06</v>
      </c>
      <c r="AM28" s="165">
        <v>64.55</v>
      </c>
      <c r="AN28" s="165">
        <v>64.52</v>
      </c>
      <c r="AO28" s="165">
        <v>16.055499999999999</v>
      </c>
      <c r="AP28" s="165">
        <v>-0.52910000000000001</v>
      </c>
      <c r="AQ28" s="165">
        <v>74.042599999999993</v>
      </c>
      <c r="AR28" s="165">
        <v>76.247600000000006</v>
      </c>
      <c r="AS28" s="165">
        <v>45.152200000000001</v>
      </c>
      <c r="AT28" s="165">
        <v>-55.413600000000002</v>
      </c>
      <c r="AU28" s="165">
        <v>-54.287199999999999</v>
      </c>
      <c r="AV28" s="165">
        <v>9.5094999999999992</v>
      </c>
      <c r="AW28" s="165">
        <v>9.5626999999999995</v>
      </c>
      <c r="AX28" s="165">
        <v>80.089799999999997</v>
      </c>
      <c r="AY28" s="165">
        <v>81.887200000000007</v>
      </c>
      <c r="AZ28" s="165">
        <v>-23.569600000000001</v>
      </c>
      <c r="BA28" s="165">
        <v>-24.443100000000001</v>
      </c>
      <c r="BB28" s="165">
        <v>-396.40370000000001</v>
      </c>
      <c r="BC28" s="165">
        <v>1.1347</v>
      </c>
      <c r="BD28" s="165">
        <v>-0.1</v>
      </c>
      <c r="BE28" s="165">
        <v>0</v>
      </c>
      <c r="BF28" s="165">
        <v>59.017699999999998</v>
      </c>
      <c r="BG28" s="165">
        <v>57.8414</v>
      </c>
      <c r="BH28" s="165">
        <v>-6.7686000000000002</v>
      </c>
      <c r="BI28" s="166"/>
      <c r="BJ28" s="165">
        <v>-43.645200000000003</v>
      </c>
      <c r="BK28" s="165">
        <v>12.6434</v>
      </c>
      <c r="BL28" s="165">
        <v>10.6051</v>
      </c>
      <c r="BM28" s="165">
        <v>6.9349999999999996</v>
      </c>
      <c r="BN28" s="165">
        <v>422.62020000000001</v>
      </c>
      <c r="BO28" s="165">
        <v>181.64609999999999</v>
      </c>
      <c r="BP28" s="165">
        <v>182.92789999999999</v>
      </c>
      <c r="BQ28" s="165">
        <v>-132.2277</v>
      </c>
      <c r="BR28" s="165">
        <v>753.32619999999997</v>
      </c>
      <c r="BS28" s="166"/>
      <c r="BT28" s="165">
        <v>-111.60639999999999</v>
      </c>
      <c r="BU28" s="165">
        <v>113.14830000000001</v>
      </c>
      <c r="BV28" s="165">
        <v>115.8426</v>
      </c>
      <c r="BW28" s="165">
        <v>26.96</v>
      </c>
      <c r="BX28" s="165">
        <v>35.72</v>
      </c>
      <c r="BY28" s="165">
        <v>77.91</v>
      </c>
      <c r="BZ28" s="165">
        <v>85.28</v>
      </c>
      <c r="CA28" s="165">
        <v>-135.56039999999999</v>
      </c>
      <c r="CB28" s="165">
        <v>-135.56039999999999</v>
      </c>
      <c r="CC28" s="165">
        <v>204.5061</v>
      </c>
      <c r="CD28" s="165">
        <v>203.31489999999999</v>
      </c>
      <c r="CE28" s="165">
        <v>5.7695999999999996</v>
      </c>
      <c r="CF28" s="165">
        <v>-142.50989999999999</v>
      </c>
      <c r="CG28" s="165">
        <v>-142.39879999999999</v>
      </c>
      <c r="CH28" s="165">
        <v>13.0267</v>
      </c>
      <c r="CI28" s="165">
        <v>-77.216499999999996</v>
      </c>
      <c r="CJ28" s="166"/>
      <c r="CK28" s="166"/>
      <c r="CL28" s="165">
        <v>110.4</v>
      </c>
      <c r="CM28" s="165">
        <v>153.69999999999999</v>
      </c>
      <c r="CN28" s="165">
        <v>-20.239999999999998</v>
      </c>
      <c r="CO28" s="165">
        <v>29.981000000000002</v>
      </c>
      <c r="CP28" s="165">
        <v>31.009399999999999</v>
      </c>
      <c r="CQ28" s="165">
        <v>30.797599999999999</v>
      </c>
      <c r="CR28" s="165">
        <v>75.881200000000007</v>
      </c>
      <c r="CS28" s="165">
        <v>75.705699999999993</v>
      </c>
      <c r="CT28" s="165">
        <v>-8.6786999999999992</v>
      </c>
      <c r="CU28" s="165">
        <v>-129.1087</v>
      </c>
      <c r="CV28" s="165">
        <v>-2.1455000000000002</v>
      </c>
      <c r="CW28" s="165">
        <v>14.4663</v>
      </c>
      <c r="CX28" s="165">
        <v>84.25</v>
      </c>
      <c r="CY28" s="165">
        <v>44.09</v>
      </c>
      <c r="CZ28" s="165">
        <v>57.663600000000002</v>
      </c>
      <c r="DA28" s="165">
        <v>54.6432</v>
      </c>
      <c r="DB28" s="165">
        <v>34.787300000000002</v>
      </c>
      <c r="DC28" s="166"/>
      <c r="DD28" s="165">
        <v>77.022300000000001</v>
      </c>
      <c r="DE28" s="165">
        <v>75.954099999999997</v>
      </c>
      <c r="DF28" s="165">
        <v>-49.0017</v>
      </c>
      <c r="DG28" s="166"/>
      <c r="DH28" s="165">
        <v>-19.0124</v>
      </c>
      <c r="DI28" s="165">
        <v>-129.6</v>
      </c>
      <c r="DJ28" s="165">
        <v>-130.19999999999999</v>
      </c>
      <c r="DK28" s="165">
        <v>30.242599999999999</v>
      </c>
      <c r="DL28" s="165">
        <v>80.868499999999997</v>
      </c>
      <c r="DM28" s="165">
        <v>67.643699999999995</v>
      </c>
      <c r="DN28" s="165">
        <v>113.6902</v>
      </c>
      <c r="DO28" s="165">
        <v>80.98</v>
      </c>
      <c r="DP28" s="165">
        <v>-6.54</v>
      </c>
      <c r="DQ28" s="165">
        <v>57.164000000000001</v>
      </c>
      <c r="DR28" s="165">
        <v>48.191499999999998</v>
      </c>
      <c r="DS28" s="165">
        <v>-14.67</v>
      </c>
      <c r="DT28" s="165">
        <v>-14.84</v>
      </c>
      <c r="DU28" s="165">
        <v>88.48</v>
      </c>
      <c r="DV28" s="165">
        <v>79.75</v>
      </c>
      <c r="DW28" s="165">
        <v>48.836399999999998</v>
      </c>
      <c r="DX28" s="165">
        <v>48.581800000000001</v>
      </c>
      <c r="DY28" s="165">
        <v>-145.1311</v>
      </c>
      <c r="DZ28" s="165">
        <v>-141.99090000000001</v>
      </c>
      <c r="EA28" s="165">
        <v>147.77250000000001</v>
      </c>
      <c r="EB28" s="165">
        <v>99.926400000000001</v>
      </c>
      <c r="EC28" s="165">
        <v>97.228700000000003</v>
      </c>
      <c r="ED28" s="165">
        <v>99.440299999999993</v>
      </c>
      <c r="EE28" s="165">
        <v>15.465400000000001</v>
      </c>
      <c r="EF28" s="165">
        <v>-7.1284999999999998</v>
      </c>
      <c r="EG28" s="165">
        <v>-33.96</v>
      </c>
      <c r="EH28" s="165">
        <v>139.72300000000001</v>
      </c>
      <c r="EI28" s="165">
        <v>-626.19749999999999</v>
      </c>
      <c r="EJ28" s="166"/>
      <c r="EK28" s="165">
        <v>-37.398400000000002</v>
      </c>
      <c r="EL28" s="165">
        <v>-34.555100000000003</v>
      </c>
      <c r="EM28" s="165">
        <v>92.679199999999994</v>
      </c>
      <c r="EN28" s="165">
        <v>-12.105600000000001</v>
      </c>
      <c r="EO28" s="165">
        <v>-11.438800000000001</v>
      </c>
      <c r="EP28" s="165">
        <v>21.552</v>
      </c>
      <c r="EQ28" s="165">
        <v>-123.5427</v>
      </c>
      <c r="ER28" s="165">
        <v>-124.11750000000001</v>
      </c>
      <c r="ES28" s="165">
        <v>51.109400000000001</v>
      </c>
      <c r="ET28" s="166"/>
      <c r="EU28" s="165">
        <v>-3.46</v>
      </c>
      <c r="EV28" s="166"/>
      <c r="EW28" s="165">
        <v>19.722200000000001</v>
      </c>
      <c r="EX28" s="165">
        <v>-102.8488</v>
      </c>
      <c r="EY28" s="165">
        <v>-28.801400000000001</v>
      </c>
      <c r="EZ28" s="165">
        <v>-28.132899999999999</v>
      </c>
      <c r="FA28" s="165">
        <v>3.7757999999999998</v>
      </c>
      <c r="FB28" s="165">
        <v>9.141</v>
      </c>
      <c r="FC28" s="165">
        <v>-36.942599999999999</v>
      </c>
      <c r="FD28" s="165">
        <v>16.408300000000001</v>
      </c>
      <c r="FE28" s="165">
        <v>16.381399999999999</v>
      </c>
      <c r="FF28" s="166"/>
      <c r="FG28" s="165">
        <v>20.9237</v>
      </c>
      <c r="FH28" s="165">
        <v>21.1159</v>
      </c>
      <c r="FI28" s="165">
        <v>20.4771</v>
      </c>
      <c r="FJ28" s="165">
        <v>137.48159999999999</v>
      </c>
      <c r="FK28" s="165">
        <v>137.14670000000001</v>
      </c>
      <c r="FL28" s="165">
        <v>-90.928799999999995</v>
      </c>
      <c r="FM28" s="165">
        <v>149.30459999999999</v>
      </c>
      <c r="FN28" s="165">
        <v>147.64019999999999</v>
      </c>
      <c r="FO28" s="165">
        <v>-68.981200000000001</v>
      </c>
      <c r="FP28" s="165">
        <v>-54.317999999999998</v>
      </c>
      <c r="FQ28" s="167">
        <v>-21.72</v>
      </c>
      <c r="FR28" s="166"/>
      <c r="FS28" s="165">
        <v>13.6556</v>
      </c>
      <c r="FT28" s="166"/>
      <c r="FU28" s="166"/>
      <c r="FV28" s="166"/>
      <c r="FW28" s="165">
        <v>-34.295299999999997</v>
      </c>
      <c r="FX28" s="166"/>
      <c r="FY28" s="166"/>
      <c r="FZ28" s="165">
        <v>4.1980000000000004</v>
      </c>
      <c r="GA28" s="166"/>
      <c r="GB28" s="165">
        <v>25.58</v>
      </c>
      <c r="GC28" s="165">
        <v>56.0625</v>
      </c>
      <c r="GD28" s="165">
        <v>69.712699999999998</v>
      </c>
      <c r="GE28" s="165">
        <v>14.64</v>
      </c>
      <c r="GF28" s="165">
        <v>79.080200000000005</v>
      </c>
      <c r="GG28" s="165">
        <v>23.1</v>
      </c>
      <c r="GH28" s="165">
        <v>-6.0407000000000002</v>
      </c>
      <c r="GI28" s="165">
        <v>-0.39800000000000002</v>
      </c>
      <c r="GJ28" s="165">
        <v>0</v>
      </c>
      <c r="GK28" s="165">
        <v>2.0213000000000001</v>
      </c>
      <c r="GL28" s="166"/>
      <c r="GM28" s="166"/>
      <c r="GN28" s="165">
        <v>-17.782599999999999</v>
      </c>
      <c r="GO28" s="165">
        <v>-21.8687</v>
      </c>
      <c r="GP28" s="165">
        <v>21.308900000000001</v>
      </c>
      <c r="GQ28" s="165">
        <v>22.192399999999999</v>
      </c>
      <c r="GR28" s="165">
        <v>57.024700000000003</v>
      </c>
      <c r="GS28" s="165">
        <v>58.162999999999997</v>
      </c>
      <c r="GT28" s="165">
        <v>-170.87090000000001</v>
      </c>
      <c r="GU28" s="165">
        <v>-31.439599999999999</v>
      </c>
      <c r="GV28" s="165">
        <v>28.434100000000001</v>
      </c>
      <c r="GW28" s="165">
        <v>-42.197099999999999</v>
      </c>
      <c r="GX28" s="165">
        <v>10.889799999999999</v>
      </c>
      <c r="GY28" s="165">
        <v>12.2098</v>
      </c>
      <c r="GZ28" s="165">
        <v>11.8155</v>
      </c>
      <c r="HA28" s="165">
        <v>12.373900000000001</v>
      </c>
      <c r="HB28" s="165">
        <v>-27.206299999999999</v>
      </c>
      <c r="HC28" s="165">
        <v>-27.010899999999999</v>
      </c>
      <c r="HD28" s="166"/>
      <c r="HE28" s="166"/>
      <c r="HF28" s="165">
        <v>-496.58819999999997</v>
      </c>
      <c r="HG28" s="165">
        <v>500.24950000000001</v>
      </c>
      <c r="HH28" s="165">
        <v>-218.53899999999999</v>
      </c>
      <c r="HI28" s="165">
        <v>26.2301</v>
      </c>
      <c r="HJ28" s="165">
        <v>26.710599999999999</v>
      </c>
      <c r="HK28" s="165">
        <v>-63.619900000000001</v>
      </c>
      <c r="HL28" s="165">
        <v>-55.509099999999997</v>
      </c>
      <c r="HM28" s="165">
        <v>42.314399999999999</v>
      </c>
      <c r="HN28" s="165">
        <v>43.277900000000002</v>
      </c>
      <c r="HO28" s="166"/>
      <c r="HP28" s="166"/>
      <c r="HQ28" s="165">
        <v>-23.980799999999999</v>
      </c>
      <c r="HR28" s="165">
        <v>-24.244399999999999</v>
      </c>
      <c r="HS28" s="165">
        <v>-34.372199999999999</v>
      </c>
      <c r="HT28" s="165">
        <v>-34.117199999999997</v>
      </c>
      <c r="HU28" s="165">
        <v>-43.55</v>
      </c>
      <c r="HV28" s="165">
        <v>-43.27</v>
      </c>
      <c r="HW28" s="165">
        <v>17</v>
      </c>
      <c r="HX28" s="165">
        <v>17.7</v>
      </c>
      <c r="HY28" s="165">
        <v>21.329499999999999</v>
      </c>
      <c r="HZ28" s="165">
        <v>-64.8</v>
      </c>
      <c r="IA28" s="165">
        <v>-374.73840000000001</v>
      </c>
      <c r="IB28" s="165">
        <v>64.191000000000003</v>
      </c>
      <c r="IC28" s="165">
        <v>62.895099999999999</v>
      </c>
      <c r="ID28" s="165">
        <v>11.6</v>
      </c>
      <c r="IE28" s="165">
        <v>-12.5</v>
      </c>
      <c r="IF28" s="165">
        <v>26.1</v>
      </c>
      <c r="IG28" s="165">
        <v>26.4</v>
      </c>
      <c r="IH28" s="165">
        <v>1.4032</v>
      </c>
      <c r="II28" s="165">
        <v>1.3384</v>
      </c>
      <c r="IJ28" s="165">
        <v>226.91900000000001</v>
      </c>
      <c r="IK28" s="165">
        <v>650.5009</v>
      </c>
      <c r="IL28" s="165">
        <v>-401.43560000000002</v>
      </c>
      <c r="IM28" s="165">
        <v>-385.84269999999998</v>
      </c>
      <c r="IN28" s="165">
        <v>32.498600000000003</v>
      </c>
      <c r="IO28" s="165">
        <v>498.50560000000002</v>
      </c>
      <c r="IP28" s="165">
        <v>-401.1259</v>
      </c>
      <c r="IQ28" s="165">
        <v>-32.772799999999997</v>
      </c>
      <c r="IR28" s="165">
        <v>435.9794</v>
      </c>
      <c r="IS28" s="165">
        <v>402.71269999999998</v>
      </c>
      <c r="IT28" s="165">
        <v>239.2653</v>
      </c>
      <c r="IU28" s="165">
        <v>240.03139999999999</v>
      </c>
      <c r="IV28" s="165">
        <v>30.7149</v>
      </c>
      <c r="IW28" s="165">
        <v>416.66210000000001</v>
      </c>
      <c r="IX28" s="165">
        <v>-431.48880000000003</v>
      </c>
      <c r="IY28" s="165">
        <v>-8.3644999999999996</v>
      </c>
      <c r="IZ28" s="165">
        <v>19.071100000000001</v>
      </c>
      <c r="JA28" s="165">
        <v>-11.073</v>
      </c>
      <c r="JB28" s="165">
        <v>8.3130000000000006</v>
      </c>
      <c r="JC28" s="165">
        <v>12.24</v>
      </c>
      <c r="JD28" s="165">
        <v>0.59399999999999997</v>
      </c>
      <c r="JE28" s="165">
        <v>0.59599999999999997</v>
      </c>
      <c r="JF28" s="165">
        <v>-11.76</v>
      </c>
      <c r="JG28" s="165">
        <v>-10.48</v>
      </c>
      <c r="JH28" s="166"/>
      <c r="JI28" s="165">
        <v>10.490600000000001</v>
      </c>
      <c r="JJ28" s="165">
        <v>-7.1458000000000004</v>
      </c>
      <c r="JK28" s="165">
        <v>-40.578299999999999</v>
      </c>
      <c r="JL28" s="165">
        <v>10.7</v>
      </c>
      <c r="JM28" s="165">
        <v>54.448</v>
      </c>
      <c r="JN28" s="165">
        <v>52.069000000000003</v>
      </c>
      <c r="JO28" s="166"/>
      <c r="JP28" s="166"/>
      <c r="JQ28" s="165">
        <v>29.197399999999998</v>
      </c>
      <c r="JR28" s="165">
        <v>29.417200000000001</v>
      </c>
      <c r="JS28" s="165">
        <v>28.0977</v>
      </c>
      <c r="JT28" s="166"/>
      <c r="JU28" s="165">
        <v>13.6</v>
      </c>
      <c r="JV28" s="165">
        <v>16.803699999999999</v>
      </c>
      <c r="JW28" s="165">
        <v>8.0399999999999991</v>
      </c>
      <c r="JX28" s="166"/>
      <c r="JY28" s="165">
        <v>-56.811700000000002</v>
      </c>
      <c r="JZ28" s="165">
        <v>83.286799999999999</v>
      </c>
      <c r="KA28" s="165">
        <v>64.667000000000002</v>
      </c>
      <c r="KB28" s="165">
        <v>-55.7042</v>
      </c>
      <c r="KC28" s="165">
        <v>-82.249799999999993</v>
      </c>
      <c r="KD28" s="165">
        <v>55.005099999999999</v>
      </c>
      <c r="KE28" s="165">
        <v>26.8719</v>
      </c>
      <c r="KF28" s="165">
        <v>-30.9</v>
      </c>
      <c r="KG28" s="165">
        <v>30.1</v>
      </c>
      <c r="KH28" s="165">
        <v>-700.20150000000001</v>
      </c>
      <c r="KI28" s="165">
        <v>856.99130000000002</v>
      </c>
    </row>
    <row r="29" spans="1:295" ht="18" customHeight="1" x14ac:dyDescent="0.25">
      <c r="A29" s="161" t="s">
        <v>633</v>
      </c>
      <c r="B29" s="161" t="s">
        <v>654</v>
      </c>
      <c r="C29" s="165">
        <v>0</v>
      </c>
      <c r="D29" s="165">
        <v>11.914099999999999</v>
      </c>
      <c r="E29" s="165">
        <v>-19.023099999999999</v>
      </c>
      <c r="F29" s="165">
        <v>-30.662199999999999</v>
      </c>
      <c r="G29" s="165">
        <v>24.823499999999999</v>
      </c>
      <c r="H29" s="166"/>
      <c r="I29" s="165">
        <v>58.335700000000003</v>
      </c>
      <c r="J29" s="165">
        <v>-101.3663</v>
      </c>
      <c r="K29" s="165">
        <v>77.263099999999994</v>
      </c>
      <c r="L29" s="165">
        <v>39.6068</v>
      </c>
      <c r="M29" s="165">
        <v>39.1509</v>
      </c>
      <c r="N29" s="165">
        <v>19.98</v>
      </c>
      <c r="O29" s="165">
        <v>-68.653000000000006</v>
      </c>
      <c r="P29" s="165">
        <v>59.4</v>
      </c>
      <c r="Q29" s="165">
        <v>18.216000000000001</v>
      </c>
      <c r="R29" s="165">
        <v>-61.6</v>
      </c>
      <c r="S29" s="165">
        <v>13.229100000000001</v>
      </c>
      <c r="T29" s="165">
        <v>69.651399999999995</v>
      </c>
      <c r="U29" s="165">
        <v>14.922599999999999</v>
      </c>
      <c r="V29" s="165">
        <v>15.241199999999999</v>
      </c>
      <c r="W29" s="165">
        <v>24.7852</v>
      </c>
      <c r="X29" s="165">
        <v>16.532499999999999</v>
      </c>
      <c r="Y29" s="165">
        <v>1.6174999999999999</v>
      </c>
      <c r="Z29" s="165">
        <v>7.9664000000000001</v>
      </c>
      <c r="AA29" s="166"/>
      <c r="AB29" s="166"/>
      <c r="AC29" s="165">
        <v>-71.540000000000006</v>
      </c>
      <c r="AD29" s="165">
        <v>-71.900000000000006</v>
      </c>
      <c r="AE29" s="166"/>
      <c r="AF29" s="165">
        <v>-19.98</v>
      </c>
      <c r="AG29" s="165">
        <v>70.400000000000006</v>
      </c>
      <c r="AH29" s="165">
        <v>20.271999999999998</v>
      </c>
      <c r="AI29" s="165">
        <v>0.23499999999999999</v>
      </c>
      <c r="AJ29" s="167">
        <v>-56.44</v>
      </c>
      <c r="AK29" s="165">
        <v>-55.29</v>
      </c>
      <c r="AL29" s="165">
        <v>-67.87</v>
      </c>
      <c r="AM29" s="165">
        <v>56.44</v>
      </c>
      <c r="AN29" s="165">
        <v>55.85</v>
      </c>
      <c r="AO29" s="165">
        <v>16.439699999999998</v>
      </c>
      <c r="AP29" s="165">
        <v>-0.8498</v>
      </c>
      <c r="AQ29" s="165">
        <v>77.354799999999997</v>
      </c>
      <c r="AR29" s="165">
        <v>80.110399999999998</v>
      </c>
      <c r="AS29" s="165">
        <v>21.391999999999999</v>
      </c>
      <c r="AT29" s="165">
        <v>-48.195900000000002</v>
      </c>
      <c r="AU29" s="165">
        <v>-47.791800000000002</v>
      </c>
      <c r="AV29" s="165">
        <v>11.0466</v>
      </c>
      <c r="AW29" s="165">
        <v>11.3725</v>
      </c>
      <c r="AX29" s="165">
        <v>70.295000000000002</v>
      </c>
      <c r="AY29" s="165">
        <v>72.188900000000004</v>
      </c>
      <c r="AZ29" s="165">
        <v>-19.8461</v>
      </c>
      <c r="BA29" s="165">
        <v>-22.2895</v>
      </c>
      <c r="BB29" s="165">
        <v>-348.33249999999998</v>
      </c>
      <c r="BC29" s="165">
        <v>3.0493999999999999</v>
      </c>
      <c r="BD29" s="165">
        <v>-1.1000000000000001</v>
      </c>
      <c r="BE29" s="165">
        <v>-1.2</v>
      </c>
      <c r="BF29" s="165">
        <v>51.4694</v>
      </c>
      <c r="BG29" s="165">
        <v>51.1</v>
      </c>
      <c r="BH29" s="165">
        <v>-7.3375000000000004</v>
      </c>
      <c r="BI29" s="166"/>
      <c r="BJ29" s="165">
        <v>-37.1372</v>
      </c>
      <c r="BK29" s="165">
        <v>13.469200000000001</v>
      </c>
      <c r="BL29" s="165">
        <v>10.8811</v>
      </c>
      <c r="BM29" s="165">
        <v>7.3333000000000004</v>
      </c>
      <c r="BN29" s="165">
        <v>378.09370000000001</v>
      </c>
      <c r="BO29" s="165">
        <v>188.5128</v>
      </c>
      <c r="BP29" s="165">
        <v>188.05500000000001</v>
      </c>
      <c r="BQ29" s="165">
        <v>-127.1035</v>
      </c>
      <c r="BR29" s="165">
        <v>742.39059999999995</v>
      </c>
      <c r="BS29" s="166"/>
      <c r="BT29" s="165">
        <v>-110.53400000000001</v>
      </c>
      <c r="BU29" s="165">
        <v>112.5381</v>
      </c>
      <c r="BV29" s="165">
        <v>118.0082</v>
      </c>
      <c r="BW29" s="165">
        <v>27.24</v>
      </c>
      <c r="BX29" s="165">
        <v>36.25</v>
      </c>
      <c r="BY29" s="165">
        <v>79.48</v>
      </c>
      <c r="BZ29" s="165">
        <v>86.2</v>
      </c>
      <c r="CA29" s="165">
        <v>-137.30179999999999</v>
      </c>
      <c r="CB29" s="165">
        <v>-137.9716</v>
      </c>
      <c r="CC29" s="166"/>
      <c r="CD29" s="165">
        <v>205.6575</v>
      </c>
      <c r="CE29" s="165">
        <v>4.0667</v>
      </c>
      <c r="CF29" s="165">
        <v>-144.67330000000001</v>
      </c>
      <c r="CG29" s="165">
        <v>-144.16329999999999</v>
      </c>
      <c r="CH29" s="165">
        <v>14.0227</v>
      </c>
      <c r="CI29" s="165">
        <v>-77.3643</v>
      </c>
      <c r="CJ29" s="166"/>
      <c r="CK29" s="166"/>
      <c r="CL29" s="165">
        <v>112</v>
      </c>
      <c r="CM29" s="165">
        <v>155.1</v>
      </c>
      <c r="CN29" s="165">
        <v>-20.2</v>
      </c>
      <c r="CO29" s="165">
        <v>31.920300000000001</v>
      </c>
      <c r="CP29" s="165">
        <v>32.292999999999999</v>
      </c>
      <c r="CQ29" s="165">
        <v>32.289400000000001</v>
      </c>
      <c r="CR29" s="165">
        <v>81.379400000000004</v>
      </c>
      <c r="CS29" s="165">
        <v>80.574299999999994</v>
      </c>
      <c r="CT29" s="165">
        <v>-10.5396</v>
      </c>
      <c r="CU29" s="165">
        <v>-133.68340000000001</v>
      </c>
      <c r="CV29" s="165">
        <v>-5.1033999999999997</v>
      </c>
      <c r="CW29" s="165">
        <v>14.435600000000001</v>
      </c>
      <c r="CX29" s="165">
        <v>86</v>
      </c>
      <c r="CY29" s="165">
        <v>45.46</v>
      </c>
      <c r="CZ29" s="165">
        <v>59.069800000000001</v>
      </c>
      <c r="DA29" s="165">
        <v>56.4011</v>
      </c>
      <c r="DB29" s="165">
        <v>35.468200000000003</v>
      </c>
      <c r="DC29" s="166"/>
      <c r="DD29" s="165">
        <v>77.418499999999995</v>
      </c>
      <c r="DE29" s="165">
        <v>76.892399999999995</v>
      </c>
      <c r="DF29" s="165">
        <v>-50.6631</v>
      </c>
      <c r="DG29" s="166"/>
      <c r="DH29" s="165">
        <v>-19.2562</v>
      </c>
      <c r="DI29" s="165">
        <v>-133.4</v>
      </c>
      <c r="DJ29" s="165">
        <v>-132.30000000000001</v>
      </c>
      <c r="DK29" s="166"/>
      <c r="DL29" s="165">
        <v>82.626300000000001</v>
      </c>
      <c r="DM29" s="165">
        <v>69.522300000000001</v>
      </c>
      <c r="DN29" s="165">
        <v>117.2058</v>
      </c>
      <c r="DO29" s="165">
        <v>82.78</v>
      </c>
      <c r="DP29" s="165">
        <v>-6.96</v>
      </c>
      <c r="DQ29" s="165">
        <v>51.088000000000001</v>
      </c>
      <c r="DR29" s="165">
        <v>50.519100000000002</v>
      </c>
      <c r="DS29" s="165">
        <v>-13.37</v>
      </c>
      <c r="DT29" s="165">
        <v>-13.46</v>
      </c>
      <c r="DU29" s="165">
        <v>87.01</v>
      </c>
      <c r="DV29" s="165">
        <v>79.66</v>
      </c>
      <c r="DW29" s="165">
        <v>52.072699999999998</v>
      </c>
      <c r="DX29" s="165">
        <v>50.909100000000002</v>
      </c>
      <c r="DY29" s="165">
        <v>-144.14709999999999</v>
      </c>
      <c r="DZ29" s="165">
        <v>-141.32730000000001</v>
      </c>
      <c r="EA29" s="165">
        <v>149.053</v>
      </c>
      <c r="EB29" s="165">
        <v>102.1134</v>
      </c>
      <c r="EC29" s="165">
        <v>99.891999999999996</v>
      </c>
      <c r="ED29" s="165">
        <v>101.41459999999999</v>
      </c>
      <c r="EE29" s="165">
        <v>15.3017</v>
      </c>
      <c r="EF29" s="165">
        <v>-6.0248999999999997</v>
      </c>
      <c r="EG29" s="165">
        <v>-33.159999999999997</v>
      </c>
      <c r="EH29" s="165">
        <v>136.1103</v>
      </c>
      <c r="EI29" s="165">
        <v>-620.26880000000006</v>
      </c>
      <c r="EJ29" s="166"/>
      <c r="EK29" s="165">
        <v>-37.778500000000001</v>
      </c>
      <c r="EL29" s="165">
        <v>-35.192900000000002</v>
      </c>
      <c r="EM29" s="165">
        <v>95.102699999999999</v>
      </c>
      <c r="EN29" s="165">
        <v>-14.864699999999999</v>
      </c>
      <c r="EO29" s="165">
        <v>-13.742599999999999</v>
      </c>
      <c r="EP29" s="165">
        <v>21.552</v>
      </c>
      <c r="EQ29" s="165">
        <v>-122.3091</v>
      </c>
      <c r="ER29" s="165">
        <v>-124.1704</v>
      </c>
      <c r="ES29" s="165">
        <v>50.734099999999998</v>
      </c>
      <c r="ET29" s="166"/>
      <c r="EU29" s="165">
        <v>-3.32</v>
      </c>
      <c r="EV29" s="166"/>
      <c r="EW29" s="165">
        <v>20.609500000000001</v>
      </c>
      <c r="EX29" s="165">
        <v>-111.277</v>
      </c>
      <c r="EY29" s="165">
        <v>-29.7941</v>
      </c>
      <c r="EZ29" s="165">
        <v>-29.0519</v>
      </c>
      <c r="FA29" s="165">
        <v>7.5233999999999996</v>
      </c>
      <c r="FB29" s="165">
        <v>8.0233000000000008</v>
      </c>
      <c r="FC29" s="165">
        <v>-37.837299999999999</v>
      </c>
      <c r="FD29" s="165">
        <v>15.326700000000001</v>
      </c>
      <c r="FE29" s="165">
        <v>15.669499999999999</v>
      </c>
      <c r="FF29" s="166"/>
      <c r="FG29" s="165">
        <v>20.860499999999998</v>
      </c>
      <c r="FH29" s="165">
        <v>20.51</v>
      </c>
      <c r="FI29" s="165">
        <v>19.494900000000001</v>
      </c>
      <c r="FJ29" s="165">
        <v>138.1515</v>
      </c>
      <c r="FK29" s="165">
        <v>137.3142</v>
      </c>
      <c r="FL29" s="165">
        <v>-90.928799999999995</v>
      </c>
      <c r="FM29" s="165">
        <v>148.41030000000001</v>
      </c>
      <c r="FN29" s="165">
        <v>147.68389999999999</v>
      </c>
      <c r="FO29" s="165">
        <v>-70.272199999999998</v>
      </c>
      <c r="FP29" s="165">
        <v>-53.918799999999997</v>
      </c>
      <c r="FQ29" s="167">
        <v>-23.51</v>
      </c>
      <c r="FR29" s="166"/>
      <c r="FS29" s="165">
        <v>13.660500000000001</v>
      </c>
      <c r="FT29" s="166"/>
      <c r="FU29" s="166"/>
      <c r="FV29" s="166"/>
      <c r="FW29" s="165">
        <v>-34.635599999999997</v>
      </c>
      <c r="FX29" s="166"/>
      <c r="FY29" s="165">
        <v>-14.64</v>
      </c>
      <c r="FZ29" s="165">
        <v>4.3719999999999999</v>
      </c>
      <c r="GA29" s="166"/>
      <c r="GB29" s="165">
        <v>26.2</v>
      </c>
      <c r="GC29" s="165">
        <v>55.614800000000002</v>
      </c>
      <c r="GD29" s="165">
        <v>70.633399999999995</v>
      </c>
      <c r="GE29" s="165">
        <v>14.45</v>
      </c>
      <c r="GF29" s="165">
        <v>79.739699999999999</v>
      </c>
      <c r="GG29" s="165">
        <v>23.7</v>
      </c>
      <c r="GH29" s="165">
        <v>-6.0507</v>
      </c>
      <c r="GI29" s="165">
        <v>-1.6217999999999999</v>
      </c>
      <c r="GJ29" s="165">
        <v>-1.8369</v>
      </c>
      <c r="GK29" s="165">
        <v>2.0116999999999998</v>
      </c>
      <c r="GL29" s="166"/>
      <c r="GM29" s="166"/>
      <c r="GN29" s="165">
        <v>-18.020900000000001</v>
      </c>
      <c r="GO29" s="165">
        <v>-22.423200000000001</v>
      </c>
      <c r="GP29" s="165">
        <v>19.799700000000001</v>
      </c>
      <c r="GQ29" s="165">
        <v>22.845099999999999</v>
      </c>
      <c r="GR29" s="165">
        <v>60.4114</v>
      </c>
      <c r="GS29" s="165">
        <v>61.2393</v>
      </c>
      <c r="GT29" s="165">
        <v>-166.79939999999999</v>
      </c>
      <c r="GU29" s="165">
        <v>-31.981100000000001</v>
      </c>
      <c r="GV29" s="165">
        <v>30.348600000000001</v>
      </c>
      <c r="GW29" s="165">
        <v>-46.500799999999998</v>
      </c>
      <c r="GX29" s="165">
        <v>9.9506999999999994</v>
      </c>
      <c r="GY29" s="165">
        <v>12.678599999999999</v>
      </c>
      <c r="GZ29" s="165">
        <v>12.2796</v>
      </c>
      <c r="HA29" s="165">
        <v>12</v>
      </c>
      <c r="HB29" s="165">
        <v>-24.538499999999999</v>
      </c>
      <c r="HC29" s="165">
        <v>-24.293399999999998</v>
      </c>
      <c r="HD29" s="166"/>
      <c r="HE29" s="166"/>
      <c r="HF29" s="165">
        <v>-496.05470000000003</v>
      </c>
      <c r="HG29" s="165">
        <v>499.31270000000001</v>
      </c>
      <c r="HH29" s="165">
        <v>-208.17760000000001</v>
      </c>
      <c r="HI29" s="165">
        <v>23.893699999999999</v>
      </c>
      <c r="HJ29" s="165">
        <v>23.9481</v>
      </c>
      <c r="HK29" s="165">
        <v>-62.684100000000001</v>
      </c>
      <c r="HL29" s="165">
        <v>-54.395000000000003</v>
      </c>
      <c r="HM29" s="165">
        <v>45.257800000000003</v>
      </c>
      <c r="HN29" s="165">
        <v>43.446100000000001</v>
      </c>
      <c r="HO29" s="166"/>
      <c r="HP29" s="166"/>
      <c r="HQ29" s="165">
        <v>-26.782299999999999</v>
      </c>
      <c r="HR29" s="165">
        <v>-26.947099999999999</v>
      </c>
      <c r="HS29" s="165">
        <v>-40.603499999999997</v>
      </c>
      <c r="HT29" s="165">
        <v>-39.5837</v>
      </c>
      <c r="HU29" s="165">
        <v>-36.25</v>
      </c>
      <c r="HV29" s="165">
        <v>-36.1</v>
      </c>
      <c r="HW29" s="165">
        <v>18.2</v>
      </c>
      <c r="HX29" s="165">
        <v>19</v>
      </c>
      <c r="HY29" s="165">
        <v>20.304099999999998</v>
      </c>
      <c r="HZ29" s="165">
        <v>-66.64</v>
      </c>
      <c r="IA29" s="165">
        <v>-376.9511</v>
      </c>
      <c r="IB29" s="165">
        <v>59.581899999999997</v>
      </c>
      <c r="IC29" s="165">
        <v>59.325899999999997</v>
      </c>
      <c r="ID29" s="165">
        <v>12.2</v>
      </c>
      <c r="IE29" s="165">
        <v>-9.6999999999999993</v>
      </c>
      <c r="IF29" s="165">
        <v>29.5</v>
      </c>
      <c r="IG29" s="165">
        <v>30.6</v>
      </c>
      <c r="IH29" s="166"/>
      <c r="II29" s="166"/>
      <c r="IJ29" s="165">
        <v>220.1294</v>
      </c>
      <c r="IK29" s="165">
        <v>646.34259999999995</v>
      </c>
      <c r="IL29" s="165">
        <v>-384.24209999999999</v>
      </c>
      <c r="IM29" s="165">
        <v>-370.6533</v>
      </c>
      <c r="IN29" s="165">
        <v>39.915799999999997</v>
      </c>
      <c r="IO29" s="166"/>
      <c r="IP29" s="165">
        <v>-385.61520000000002</v>
      </c>
      <c r="IQ29" s="165">
        <v>-22.474399999999999</v>
      </c>
      <c r="IR29" s="165">
        <v>428.71780000000001</v>
      </c>
      <c r="IS29" s="165">
        <v>387.60910000000001</v>
      </c>
      <c r="IT29" s="165">
        <v>238.37309999999999</v>
      </c>
      <c r="IU29" s="165">
        <v>237.1438</v>
      </c>
      <c r="IV29" s="165">
        <v>19.9618</v>
      </c>
      <c r="IW29" s="165">
        <v>398.64010000000002</v>
      </c>
      <c r="IX29" s="165">
        <v>-428.3263</v>
      </c>
      <c r="IY29" s="165">
        <v>-23.263999999999999</v>
      </c>
      <c r="IZ29" s="165">
        <v>34.500900000000001</v>
      </c>
      <c r="JA29" s="165">
        <v>-11.468500000000001</v>
      </c>
      <c r="JB29" s="165">
        <v>15.986000000000001</v>
      </c>
      <c r="JC29" s="165">
        <v>11.68</v>
      </c>
      <c r="JD29" s="165">
        <v>0.54700000000000004</v>
      </c>
      <c r="JE29" s="165">
        <v>0.53800000000000003</v>
      </c>
      <c r="JF29" s="165">
        <v>-12</v>
      </c>
      <c r="JG29" s="165">
        <v>-11.2</v>
      </c>
      <c r="JH29" s="166"/>
      <c r="JI29" s="165">
        <v>12.043900000000001</v>
      </c>
      <c r="JJ29" s="165">
        <v>-7.5273000000000003</v>
      </c>
      <c r="JK29" s="165">
        <v>-40.254800000000003</v>
      </c>
      <c r="JL29" s="165">
        <v>11.3</v>
      </c>
      <c r="JM29" s="165">
        <v>54.326999999999998</v>
      </c>
      <c r="JN29" s="165">
        <v>54.777000000000001</v>
      </c>
      <c r="JO29" s="166"/>
      <c r="JP29" s="166"/>
      <c r="JQ29" s="165">
        <v>28.596800000000002</v>
      </c>
      <c r="JR29" s="165">
        <v>29.282399999999999</v>
      </c>
      <c r="JS29" s="165">
        <v>28.584499999999998</v>
      </c>
      <c r="JT29" s="166"/>
      <c r="JU29" s="165">
        <v>11.7</v>
      </c>
      <c r="JV29" s="165">
        <v>16.488499999999998</v>
      </c>
      <c r="JW29" s="165">
        <v>8.3000000000000007</v>
      </c>
      <c r="JX29" s="166"/>
      <c r="JY29" s="165">
        <v>-57.890999999999998</v>
      </c>
      <c r="JZ29" s="165">
        <v>83.465500000000006</v>
      </c>
      <c r="KA29" s="165">
        <v>64.134200000000007</v>
      </c>
      <c r="KB29" s="165">
        <v>-56.939900000000002</v>
      </c>
      <c r="KC29" s="165">
        <v>-81.5398</v>
      </c>
      <c r="KD29" s="165">
        <v>54.097299999999997</v>
      </c>
      <c r="KE29" s="165">
        <v>27.7288</v>
      </c>
      <c r="KF29" s="165">
        <v>-27.6</v>
      </c>
      <c r="KG29" s="165">
        <v>28.1</v>
      </c>
      <c r="KH29" s="165">
        <v>-698.24630000000002</v>
      </c>
      <c r="KI29" s="165">
        <v>850.83730000000003</v>
      </c>
    </row>
    <row r="30" spans="1:295" ht="18" customHeight="1" x14ac:dyDescent="0.25">
      <c r="A30" s="161" t="s">
        <v>633</v>
      </c>
      <c r="B30" s="161" t="s">
        <v>655</v>
      </c>
      <c r="C30" s="165">
        <v>0</v>
      </c>
      <c r="D30" s="165">
        <v>12.323399999999999</v>
      </c>
      <c r="E30" s="165">
        <v>-19.820499999999999</v>
      </c>
      <c r="F30" s="165">
        <v>-30.3675</v>
      </c>
      <c r="G30" s="165">
        <v>25.973199999999999</v>
      </c>
      <c r="H30" s="166"/>
      <c r="I30" s="165">
        <v>59.553899999999999</v>
      </c>
      <c r="J30" s="165">
        <v>-102.78789999999999</v>
      </c>
      <c r="K30" s="165">
        <v>79.243200000000002</v>
      </c>
      <c r="L30" s="165">
        <v>40.026800000000001</v>
      </c>
      <c r="M30" s="165">
        <v>40.031700000000001</v>
      </c>
      <c r="N30" s="165">
        <v>17.760000000000002</v>
      </c>
      <c r="O30" s="167">
        <v>-70.400000000000006</v>
      </c>
      <c r="P30" s="166"/>
      <c r="Q30" s="165">
        <v>17.388000000000002</v>
      </c>
      <c r="R30" s="165">
        <v>-61.6</v>
      </c>
      <c r="S30" s="166"/>
      <c r="T30" s="165">
        <v>69.997600000000006</v>
      </c>
      <c r="U30" s="165">
        <v>16.328199999999999</v>
      </c>
      <c r="V30" s="165">
        <v>16.575800000000001</v>
      </c>
      <c r="W30" s="165">
        <v>27.8521</v>
      </c>
      <c r="X30" s="165">
        <v>16.509699999999999</v>
      </c>
      <c r="Y30" s="165">
        <v>5.9420000000000002</v>
      </c>
      <c r="Z30" s="165">
        <v>8.8224</v>
      </c>
      <c r="AA30" s="166"/>
      <c r="AB30" s="166"/>
      <c r="AC30" s="165">
        <v>-74.150000000000006</v>
      </c>
      <c r="AD30" s="165">
        <v>-74.14</v>
      </c>
      <c r="AE30" s="166"/>
      <c r="AF30" s="165">
        <v>-17.760000000000002</v>
      </c>
      <c r="AG30" s="165">
        <v>70.400000000000006</v>
      </c>
      <c r="AH30" s="165">
        <v>20.045999999999999</v>
      </c>
      <c r="AI30" s="165">
        <v>0.23899999999999999</v>
      </c>
      <c r="AJ30" s="167">
        <v>-60.45</v>
      </c>
      <c r="AK30" s="165">
        <v>-59.79</v>
      </c>
      <c r="AL30" s="165">
        <v>-65.97</v>
      </c>
      <c r="AM30" s="165">
        <v>60.45</v>
      </c>
      <c r="AN30" s="165">
        <v>60.38</v>
      </c>
      <c r="AO30" s="165">
        <v>15.726699999999999</v>
      </c>
      <c r="AP30" s="165">
        <v>1.71</v>
      </c>
      <c r="AQ30" s="165">
        <v>79.398700000000005</v>
      </c>
      <c r="AR30" s="165">
        <v>82.302000000000007</v>
      </c>
      <c r="AS30" s="165">
        <v>22.5764</v>
      </c>
      <c r="AT30" s="165">
        <v>-49.7179</v>
      </c>
      <c r="AU30" s="165">
        <v>-49.217599999999997</v>
      </c>
      <c r="AV30" s="165">
        <v>11.1288</v>
      </c>
      <c r="AW30" s="165">
        <v>10.4894</v>
      </c>
      <c r="AX30" s="165">
        <v>72.084900000000005</v>
      </c>
      <c r="AY30" s="165">
        <v>73.133499999999998</v>
      </c>
      <c r="AZ30" s="165">
        <v>-21.799499999999998</v>
      </c>
      <c r="BA30" s="165">
        <v>-25.1539</v>
      </c>
      <c r="BB30" s="165">
        <v>-346.37849999999997</v>
      </c>
      <c r="BC30" s="165">
        <v>1.8756999999999999</v>
      </c>
      <c r="BD30" s="165">
        <v>-0.4</v>
      </c>
      <c r="BE30" s="165">
        <v>-0.4</v>
      </c>
      <c r="BF30" s="165">
        <v>53.960900000000002</v>
      </c>
      <c r="BG30" s="165">
        <v>52.823900000000002</v>
      </c>
      <c r="BH30" s="165">
        <v>-7.6390000000000002</v>
      </c>
      <c r="BI30" s="166"/>
      <c r="BJ30" s="165">
        <v>-32.726700000000001</v>
      </c>
      <c r="BK30" s="165">
        <v>14.5001</v>
      </c>
      <c r="BL30" s="165">
        <v>10.8317</v>
      </c>
      <c r="BM30" s="165">
        <v>7.4862000000000002</v>
      </c>
      <c r="BN30" s="165">
        <v>373.36329999999998</v>
      </c>
      <c r="BO30" s="165">
        <v>186.07130000000001</v>
      </c>
      <c r="BP30" s="165">
        <v>186.1018</v>
      </c>
      <c r="BQ30" s="165">
        <v>-122.4853</v>
      </c>
      <c r="BR30" s="165">
        <v>735.84159999999997</v>
      </c>
      <c r="BS30" s="166"/>
      <c r="BT30" s="165">
        <v>-132.45670000000001</v>
      </c>
      <c r="BU30" s="165">
        <v>134.18879999999999</v>
      </c>
      <c r="BV30" s="165">
        <v>120.0939</v>
      </c>
      <c r="BW30" s="165">
        <v>27.62</v>
      </c>
      <c r="BX30" s="165">
        <v>37.08</v>
      </c>
      <c r="BY30" s="165">
        <v>81.93</v>
      </c>
      <c r="BZ30" s="165">
        <v>88.13</v>
      </c>
      <c r="CA30" s="165">
        <v>-141.58850000000001</v>
      </c>
      <c r="CB30" s="165">
        <v>-140.9187</v>
      </c>
      <c r="CC30" s="165">
        <v>209.0378</v>
      </c>
      <c r="CD30" s="165">
        <v>210.19589999999999</v>
      </c>
      <c r="CE30" s="165">
        <v>4.0430000000000001</v>
      </c>
      <c r="CF30" s="165">
        <v>-157.27189999999999</v>
      </c>
      <c r="CG30" s="165">
        <v>-157.12209999999999</v>
      </c>
      <c r="CH30" s="165">
        <v>13.341200000000001</v>
      </c>
      <c r="CI30" s="165">
        <v>-88.729299999999995</v>
      </c>
      <c r="CJ30" s="166"/>
      <c r="CK30" s="166"/>
      <c r="CL30" s="165">
        <v>117.2</v>
      </c>
      <c r="CM30" s="165">
        <v>176.8</v>
      </c>
      <c r="CN30" s="165">
        <v>-20.92</v>
      </c>
      <c r="CO30" s="165">
        <v>29.0974</v>
      </c>
      <c r="CP30" s="165">
        <v>30.166699999999999</v>
      </c>
      <c r="CQ30" s="165">
        <v>30.026199999999999</v>
      </c>
      <c r="CR30" s="165">
        <v>78.036500000000004</v>
      </c>
      <c r="CS30" s="165">
        <v>77.002399999999994</v>
      </c>
      <c r="CT30" s="165">
        <v>-15.0769</v>
      </c>
      <c r="CU30" s="165">
        <v>-127.48390000000001</v>
      </c>
      <c r="CV30" s="165">
        <v>-7.8601999999999999</v>
      </c>
      <c r="CW30" s="165">
        <v>14.869</v>
      </c>
      <c r="CX30" s="165">
        <v>74.75</v>
      </c>
      <c r="CY30" s="165">
        <v>40.47</v>
      </c>
      <c r="CZ30" s="165">
        <v>61.179200000000002</v>
      </c>
      <c r="DA30" s="165">
        <v>58.158900000000003</v>
      </c>
      <c r="DB30" s="165">
        <v>36.588000000000001</v>
      </c>
      <c r="DC30" s="166"/>
      <c r="DD30" s="165">
        <v>89.138400000000004</v>
      </c>
      <c r="DE30" s="165">
        <v>88.392899999999997</v>
      </c>
      <c r="DF30" s="165">
        <v>-51.9938</v>
      </c>
      <c r="DG30" s="166"/>
      <c r="DH30" s="165">
        <v>-19.916599999999999</v>
      </c>
      <c r="DI30" s="165">
        <v>-133.80000000000001</v>
      </c>
      <c r="DJ30" s="165">
        <v>-134.5</v>
      </c>
      <c r="DK30" s="165">
        <v>30.616099999999999</v>
      </c>
      <c r="DL30" s="165">
        <v>86.141999999999996</v>
      </c>
      <c r="DM30" s="165">
        <v>69.522300000000001</v>
      </c>
      <c r="DN30" s="165">
        <v>120.7214</v>
      </c>
      <c r="DO30" s="165">
        <v>85.39</v>
      </c>
      <c r="DP30" s="165">
        <v>-6.82</v>
      </c>
      <c r="DQ30" s="165">
        <v>50.917499999999997</v>
      </c>
      <c r="DR30" s="165">
        <v>51.019100000000002</v>
      </c>
      <c r="DS30" s="165">
        <v>-13.47</v>
      </c>
      <c r="DT30" s="165">
        <v>-13.57</v>
      </c>
      <c r="DU30" s="165">
        <v>91.45</v>
      </c>
      <c r="DV30" s="165">
        <v>83.58</v>
      </c>
      <c r="DW30" s="165">
        <v>52.636400000000002</v>
      </c>
      <c r="DX30" s="165">
        <v>51.509099999999997</v>
      </c>
      <c r="DY30" s="165">
        <v>-148.9426</v>
      </c>
      <c r="DZ30" s="165">
        <v>-146.4545</v>
      </c>
      <c r="EA30" s="165">
        <v>152.29349999999999</v>
      </c>
      <c r="EB30" s="165">
        <v>103.7959</v>
      </c>
      <c r="EC30" s="165">
        <v>102.599</v>
      </c>
      <c r="ED30" s="165">
        <v>103.88549999999999</v>
      </c>
      <c r="EE30" s="165">
        <v>18.643899999999999</v>
      </c>
      <c r="EF30" s="165">
        <v>-3.2364999999999999</v>
      </c>
      <c r="EG30" s="165">
        <v>-33.540999999999997</v>
      </c>
      <c r="EH30" s="165">
        <v>129.96809999999999</v>
      </c>
      <c r="EI30" s="165">
        <v>-593.24350000000004</v>
      </c>
      <c r="EJ30" s="166"/>
      <c r="EK30" s="165">
        <v>-39.9</v>
      </c>
      <c r="EL30" s="165">
        <v>-37.092599999999997</v>
      </c>
      <c r="EM30" s="165">
        <v>91.995000000000005</v>
      </c>
      <c r="EN30" s="165">
        <v>-12.0129</v>
      </c>
      <c r="EO30" s="165">
        <v>-11.0962</v>
      </c>
      <c r="EP30" s="165">
        <v>20.015999999999998</v>
      </c>
      <c r="EQ30" s="165">
        <v>-122.4396</v>
      </c>
      <c r="ER30" s="165">
        <v>-124.20099999999999</v>
      </c>
      <c r="ES30" s="165">
        <v>48.398000000000003</v>
      </c>
      <c r="ET30" s="166"/>
      <c r="EU30" s="165">
        <v>-3.45</v>
      </c>
      <c r="EV30" s="166"/>
      <c r="EW30" s="165">
        <v>21.033799999999999</v>
      </c>
      <c r="EX30" s="165">
        <v>-108.2179</v>
      </c>
      <c r="EY30" s="165">
        <v>-31.5366</v>
      </c>
      <c r="EZ30" s="165">
        <v>-30.157</v>
      </c>
      <c r="FA30" s="165">
        <v>8.0680999999999994</v>
      </c>
      <c r="FB30" s="165">
        <v>4.5553999999999997</v>
      </c>
      <c r="FC30" s="165">
        <v>-34.191200000000002</v>
      </c>
      <c r="FD30" s="165">
        <v>16.739100000000001</v>
      </c>
      <c r="FE30" s="165">
        <v>16.438099999999999</v>
      </c>
      <c r="FF30" s="166"/>
      <c r="FG30" s="165">
        <v>20.438199999999998</v>
      </c>
      <c r="FH30" s="165">
        <v>21.116399999999999</v>
      </c>
      <c r="FI30" s="165">
        <v>19.757999999999999</v>
      </c>
      <c r="FJ30" s="165">
        <v>143.3426</v>
      </c>
      <c r="FK30" s="165">
        <v>143.17509999999999</v>
      </c>
      <c r="FL30" s="165">
        <v>-121.07089999999999</v>
      </c>
      <c r="FM30" s="165">
        <v>153.1318</v>
      </c>
      <c r="FN30" s="165">
        <v>152.92089999999999</v>
      </c>
      <c r="FO30" s="165">
        <v>-93.581599999999995</v>
      </c>
      <c r="FP30" s="165">
        <v>-80.785600000000002</v>
      </c>
      <c r="FQ30" s="167">
        <v>-8.0299999999999994</v>
      </c>
      <c r="FR30" s="166"/>
      <c r="FS30" s="165">
        <v>13.3773</v>
      </c>
      <c r="FT30" s="166"/>
      <c r="FU30" s="166"/>
      <c r="FV30" s="166"/>
      <c r="FW30" s="165">
        <v>-36.871499999999997</v>
      </c>
      <c r="FX30" s="166"/>
      <c r="FY30" s="166"/>
      <c r="FZ30" s="165">
        <v>4.2249999999999996</v>
      </c>
      <c r="GA30" s="166"/>
      <c r="GB30" s="165">
        <v>26.57</v>
      </c>
      <c r="GC30" s="165">
        <v>83.159800000000004</v>
      </c>
      <c r="GD30" s="165">
        <v>95.222499999999997</v>
      </c>
      <c r="GE30" s="165">
        <v>14.05</v>
      </c>
      <c r="GF30" s="165">
        <v>83.081699999999998</v>
      </c>
      <c r="GG30" s="165">
        <v>22.5</v>
      </c>
      <c r="GH30" s="165">
        <v>-6.1169000000000002</v>
      </c>
      <c r="GI30" s="165">
        <v>-1.3918999999999999</v>
      </c>
      <c r="GJ30" s="165">
        <v>-1.6677999999999999</v>
      </c>
      <c r="GK30" s="165">
        <v>2.1091000000000002</v>
      </c>
      <c r="GL30" s="166"/>
      <c r="GM30" s="166"/>
      <c r="GN30" s="165">
        <v>-18.335100000000001</v>
      </c>
      <c r="GO30" s="165">
        <v>-22.669499999999999</v>
      </c>
      <c r="GP30" s="165">
        <v>22.070499999999999</v>
      </c>
      <c r="GQ30" s="165">
        <v>23.103999999999999</v>
      </c>
      <c r="GR30" s="165">
        <v>61.409700000000001</v>
      </c>
      <c r="GS30" s="165">
        <v>62.509799999999998</v>
      </c>
      <c r="GT30" s="165">
        <v>-182.3922</v>
      </c>
      <c r="GU30" s="165">
        <v>-32.664000000000001</v>
      </c>
      <c r="GV30" s="165">
        <v>30.359100000000002</v>
      </c>
      <c r="GW30" s="165">
        <v>-46.540300000000002</v>
      </c>
      <c r="GX30" s="165">
        <v>10.4206</v>
      </c>
      <c r="GY30" s="165">
        <v>12.825100000000001</v>
      </c>
      <c r="GZ30" s="165">
        <v>12.437799999999999</v>
      </c>
      <c r="HA30" s="166"/>
      <c r="HB30" s="165">
        <v>-13.5524</v>
      </c>
      <c r="HC30" s="165">
        <v>-14.0067</v>
      </c>
      <c r="HD30" s="166"/>
      <c r="HE30" s="166"/>
      <c r="HF30" s="165">
        <v>-497.38679999999999</v>
      </c>
      <c r="HG30" s="165">
        <v>502.08449999999999</v>
      </c>
      <c r="HH30" s="165">
        <v>-181.85730000000001</v>
      </c>
      <c r="HI30" s="165">
        <v>12.8155</v>
      </c>
      <c r="HJ30" s="165">
        <v>14.3596</v>
      </c>
      <c r="HK30" s="165">
        <v>-61.116199999999999</v>
      </c>
      <c r="HL30" s="165">
        <v>-52.451099999999997</v>
      </c>
      <c r="HM30" s="165">
        <v>44.527999999999999</v>
      </c>
      <c r="HN30" s="165">
        <v>44.434800000000003</v>
      </c>
      <c r="HO30" s="166"/>
      <c r="HP30" s="166"/>
      <c r="HQ30" s="165">
        <v>-29.276299999999999</v>
      </c>
      <c r="HR30" s="165">
        <v>-30.089300000000001</v>
      </c>
      <c r="HS30" s="165">
        <v>-50.022100000000002</v>
      </c>
      <c r="HT30" s="165">
        <v>-48.9238</v>
      </c>
      <c r="HU30" s="165">
        <v>-27.06</v>
      </c>
      <c r="HV30" s="165">
        <v>-26.88</v>
      </c>
      <c r="HW30" s="165">
        <v>20.399999999999999</v>
      </c>
      <c r="HX30" s="165">
        <v>18.399999999999999</v>
      </c>
      <c r="HY30" s="165">
        <v>20.633099999999999</v>
      </c>
      <c r="HZ30" s="165">
        <v>-44.64</v>
      </c>
      <c r="IA30" s="165">
        <v>-379.1397</v>
      </c>
      <c r="IB30" s="165">
        <v>61.324100000000001</v>
      </c>
      <c r="IC30" s="165">
        <v>62.224400000000003</v>
      </c>
      <c r="ID30" s="165">
        <v>12.8</v>
      </c>
      <c r="IE30" s="165">
        <v>-9.1</v>
      </c>
      <c r="IF30" s="165">
        <v>29.5</v>
      </c>
      <c r="IG30" s="165">
        <v>29.9</v>
      </c>
      <c r="IH30" s="165">
        <v>1.5392999999999999</v>
      </c>
      <c r="II30" s="165">
        <v>1.264</v>
      </c>
      <c r="IJ30" s="165">
        <v>192.22280000000001</v>
      </c>
      <c r="IK30" s="165">
        <v>620.91020000000003</v>
      </c>
      <c r="IL30" s="165">
        <v>-343.34480000000002</v>
      </c>
      <c r="IM30" s="165">
        <v>-334.8596</v>
      </c>
      <c r="IN30" s="165">
        <v>51.097799999999999</v>
      </c>
      <c r="IO30" s="166"/>
      <c r="IP30" s="165">
        <v>-345.93310000000002</v>
      </c>
      <c r="IQ30" s="165">
        <v>-5.4363000000000001</v>
      </c>
      <c r="IR30" s="165">
        <v>405.82729999999998</v>
      </c>
      <c r="IS30" s="165">
        <v>346.78629999999998</v>
      </c>
      <c r="IT30" s="165">
        <v>226.29990000000001</v>
      </c>
      <c r="IU30" s="165">
        <v>223.87739999999999</v>
      </c>
      <c r="IV30" s="165">
        <v>8.3458000000000006</v>
      </c>
      <c r="IW30" s="165">
        <v>352.3134</v>
      </c>
      <c r="IX30" s="165">
        <v>-408.137</v>
      </c>
      <c r="IY30" s="165">
        <v>-53.444600000000001</v>
      </c>
      <c r="IZ30" s="165">
        <v>56.191299999999998</v>
      </c>
      <c r="JA30" s="165">
        <v>-10.8368</v>
      </c>
      <c r="JB30" s="165">
        <v>9.3800000000000008</v>
      </c>
      <c r="JC30" s="165">
        <v>11.36</v>
      </c>
      <c r="JD30" s="165">
        <v>0.55900000000000005</v>
      </c>
      <c r="JE30" s="165">
        <v>0.54700000000000004</v>
      </c>
      <c r="JF30" s="165">
        <v>-11.12</v>
      </c>
      <c r="JG30" s="165">
        <v>-12.08</v>
      </c>
      <c r="JH30" s="166"/>
      <c r="JI30" s="165">
        <v>12.132400000000001</v>
      </c>
      <c r="JJ30" s="165">
        <v>-7.7927999999999997</v>
      </c>
      <c r="JK30" s="165">
        <v>-40.489800000000002</v>
      </c>
      <c r="JL30" s="165">
        <v>11.1</v>
      </c>
      <c r="JM30" s="165">
        <v>55.246000000000002</v>
      </c>
      <c r="JN30" s="165">
        <v>54.48</v>
      </c>
      <c r="JO30" s="165">
        <v>9.7919</v>
      </c>
      <c r="JP30" s="165">
        <v>11.712199999999999</v>
      </c>
      <c r="JQ30" s="165">
        <v>29.617699999999999</v>
      </c>
      <c r="JR30" s="165">
        <v>29.54</v>
      </c>
      <c r="JS30" s="165">
        <v>29.7471</v>
      </c>
      <c r="JT30" s="166"/>
      <c r="JU30" s="165">
        <v>9.1999999999999993</v>
      </c>
      <c r="JV30" s="165">
        <v>16.409600000000001</v>
      </c>
      <c r="JW30" s="165">
        <v>8.49</v>
      </c>
      <c r="JX30" s="166"/>
      <c r="JY30" s="165">
        <v>-54.9649</v>
      </c>
      <c r="JZ30" s="165">
        <v>82.225200000000001</v>
      </c>
      <c r="KA30" s="165">
        <v>62.851500000000001</v>
      </c>
      <c r="KB30" s="165">
        <v>-53.6815</v>
      </c>
      <c r="KC30" s="165">
        <v>-80.200400000000002</v>
      </c>
      <c r="KD30" s="165">
        <v>52.480699999999999</v>
      </c>
      <c r="KE30" s="165">
        <v>28.0519</v>
      </c>
      <c r="KF30" s="165">
        <v>-27.7</v>
      </c>
      <c r="KG30" s="165">
        <v>26.1</v>
      </c>
      <c r="KH30" s="165">
        <v>-670.87189999999998</v>
      </c>
      <c r="KI30" s="165">
        <v>844.0616</v>
      </c>
    </row>
    <row r="31" spans="1:295" ht="18" customHeight="1" x14ac:dyDescent="0.25">
      <c r="A31" s="161" t="s">
        <v>633</v>
      </c>
      <c r="B31" s="161" t="s">
        <v>656</v>
      </c>
      <c r="C31" s="165">
        <v>0</v>
      </c>
      <c r="D31" s="165">
        <v>12.9277</v>
      </c>
      <c r="E31" s="165">
        <v>-20.369</v>
      </c>
      <c r="F31" s="165">
        <v>-29.5701</v>
      </c>
      <c r="G31" s="165">
        <v>26.299399999999999</v>
      </c>
      <c r="H31" s="166"/>
      <c r="I31" s="165">
        <v>60.707900000000002</v>
      </c>
      <c r="J31" s="165">
        <v>-107.5791</v>
      </c>
      <c r="K31" s="165">
        <v>82.370599999999996</v>
      </c>
      <c r="L31" s="165">
        <v>41.342700000000001</v>
      </c>
      <c r="M31" s="165">
        <v>41.032800000000002</v>
      </c>
      <c r="N31" s="165">
        <v>15.54</v>
      </c>
      <c r="O31" s="165">
        <v>-74.495999999999995</v>
      </c>
      <c r="P31" s="165">
        <v>66</v>
      </c>
      <c r="Q31" s="165">
        <v>19.044</v>
      </c>
      <c r="R31" s="165">
        <v>-63.8</v>
      </c>
      <c r="S31" s="165">
        <v>13.2041</v>
      </c>
      <c r="T31" s="165">
        <v>70.733599999999996</v>
      </c>
      <c r="U31" s="165">
        <v>16.613499999999998</v>
      </c>
      <c r="V31" s="165">
        <v>17.020399999999999</v>
      </c>
      <c r="W31" s="165">
        <v>27.938500000000001</v>
      </c>
      <c r="X31" s="165">
        <v>16.538</v>
      </c>
      <c r="Y31" s="165">
        <v>5.5155000000000003</v>
      </c>
      <c r="Z31" s="165">
        <v>8.2441999999999993</v>
      </c>
      <c r="AA31" s="166"/>
      <c r="AB31" s="166"/>
      <c r="AC31" s="165">
        <v>-75.88</v>
      </c>
      <c r="AD31" s="165">
        <v>-75.3</v>
      </c>
      <c r="AE31" s="166"/>
      <c r="AF31" s="165">
        <v>-15.54</v>
      </c>
      <c r="AG31" s="165">
        <v>72.599999999999994</v>
      </c>
      <c r="AH31" s="165">
        <v>20.084</v>
      </c>
      <c r="AI31" s="165">
        <v>0.23200000000000001</v>
      </c>
      <c r="AJ31" s="167">
        <v>-62.93</v>
      </c>
      <c r="AK31" s="165">
        <v>-62.39</v>
      </c>
      <c r="AL31" s="165">
        <v>-65.39</v>
      </c>
      <c r="AM31" s="165">
        <v>62.93</v>
      </c>
      <c r="AN31" s="165">
        <v>63.06</v>
      </c>
      <c r="AO31" s="165">
        <v>14.488</v>
      </c>
      <c r="AP31" s="165">
        <v>5.8956999999999997</v>
      </c>
      <c r="AQ31" s="165">
        <v>81.705500000000001</v>
      </c>
      <c r="AR31" s="165">
        <v>84.481200000000001</v>
      </c>
      <c r="AS31" s="165">
        <v>23.448799999999999</v>
      </c>
      <c r="AT31" s="165">
        <v>-52.405799999999999</v>
      </c>
      <c r="AU31" s="165">
        <v>-51.322600000000001</v>
      </c>
      <c r="AV31" s="165">
        <v>22.4099</v>
      </c>
      <c r="AW31" s="165">
        <v>26.156700000000001</v>
      </c>
      <c r="AX31" s="165">
        <v>71.549899999999994</v>
      </c>
      <c r="AY31" s="165">
        <v>75.622699999999995</v>
      </c>
      <c r="AZ31" s="165">
        <v>-6.6490999999999998</v>
      </c>
      <c r="BA31" s="165">
        <v>-10.2906</v>
      </c>
      <c r="BB31" s="165">
        <v>-385.61939999999998</v>
      </c>
      <c r="BC31" s="165">
        <v>2.7684000000000002</v>
      </c>
      <c r="BD31" s="165">
        <v>-0.8</v>
      </c>
      <c r="BE31" s="165">
        <v>-0.5</v>
      </c>
      <c r="BF31" s="165">
        <v>57.470799999999997</v>
      </c>
      <c r="BG31" s="165">
        <v>55.581600000000002</v>
      </c>
      <c r="BH31" s="165">
        <v>-8.0023</v>
      </c>
      <c r="BI31" s="166"/>
      <c r="BJ31" s="165">
        <v>-40.938099999999999</v>
      </c>
      <c r="BK31" s="165">
        <v>14.4839</v>
      </c>
      <c r="BL31" s="165">
        <v>9.7276000000000007</v>
      </c>
      <c r="BM31" s="165">
        <v>6.6717000000000004</v>
      </c>
      <c r="BN31" s="165">
        <v>407.8492</v>
      </c>
      <c r="BO31" s="165">
        <v>190.86269999999999</v>
      </c>
      <c r="BP31" s="165">
        <v>190.61850000000001</v>
      </c>
      <c r="BQ31" s="165">
        <v>-152.46369999999999</v>
      </c>
      <c r="BR31" s="165">
        <v>765.82569999999998</v>
      </c>
      <c r="BS31" s="166"/>
      <c r="BT31" s="165">
        <v>-128.31950000000001</v>
      </c>
      <c r="BU31" s="165">
        <v>129.56530000000001</v>
      </c>
      <c r="BV31" s="165">
        <v>122.0399</v>
      </c>
      <c r="BW31" s="165">
        <v>28.06</v>
      </c>
      <c r="BX31" s="165">
        <v>37.979999999999997</v>
      </c>
      <c r="BY31" s="165">
        <v>82.79</v>
      </c>
      <c r="BZ31" s="165">
        <v>89.96</v>
      </c>
      <c r="CA31" s="165">
        <v>-136.9</v>
      </c>
      <c r="CB31" s="165">
        <v>-136.36420000000001</v>
      </c>
      <c r="CC31" s="165">
        <v>203.89519999999999</v>
      </c>
      <c r="CD31" s="165">
        <v>204.31620000000001</v>
      </c>
      <c r="CE31" s="165">
        <v>4.0393999999999997</v>
      </c>
      <c r="CF31" s="165">
        <v>-157.12569999999999</v>
      </c>
      <c r="CG31" s="165">
        <v>-157.64619999999999</v>
      </c>
      <c r="CH31" s="165">
        <v>15.590999999999999</v>
      </c>
      <c r="CI31" s="165">
        <v>-88.390100000000004</v>
      </c>
      <c r="CJ31" s="166"/>
      <c r="CK31" s="166"/>
      <c r="CL31" s="165">
        <v>116.2</v>
      </c>
      <c r="CM31" s="165">
        <v>177.5</v>
      </c>
      <c r="CN31" s="165">
        <v>-21.03</v>
      </c>
      <c r="CO31" s="165">
        <v>29.607600000000001</v>
      </c>
      <c r="CP31" s="165">
        <v>30.312999999999999</v>
      </c>
      <c r="CQ31" s="165">
        <v>30.210699999999999</v>
      </c>
      <c r="CR31" s="165">
        <v>82.352000000000004</v>
      </c>
      <c r="CS31" s="165">
        <v>81.200500000000005</v>
      </c>
      <c r="CT31" s="165">
        <v>1</v>
      </c>
      <c r="CU31" s="165">
        <v>-141.79900000000001</v>
      </c>
      <c r="CV31" s="165">
        <v>1.9160999999999999</v>
      </c>
      <c r="CW31" s="165">
        <v>15.3415</v>
      </c>
      <c r="CX31" s="165">
        <v>77.27</v>
      </c>
      <c r="CY31" s="165">
        <v>41.72</v>
      </c>
      <c r="CZ31" s="165">
        <v>62.5854</v>
      </c>
      <c r="DA31" s="165">
        <v>59.477200000000003</v>
      </c>
      <c r="DB31" s="165">
        <v>37.8123</v>
      </c>
      <c r="DC31" s="166"/>
      <c r="DD31" s="165">
        <v>88.831100000000006</v>
      </c>
      <c r="DE31" s="165">
        <v>88.644400000000005</v>
      </c>
      <c r="DF31" s="165">
        <v>-55.742100000000001</v>
      </c>
      <c r="DG31" s="166"/>
      <c r="DH31" s="165">
        <v>-20.57</v>
      </c>
      <c r="DI31" s="165">
        <v>-138.19999999999999</v>
      </c>
      <c r="DJ31" s="165">
        <v>-137</v>
      </c>
      <c r="DK31" s="165">
        <v>30.610700000000001</v>
      </c>
      <c r="DL31" s="165">
        <v>87.020899999999997</v>
      </c>
      <c r="DM31" s="165">
        <v>72.340199999999996</v>
      </c>
      <c r="DN31" s="165">
        <v>122.47920000000001</v>
      </c>
      <c r="DO31" s="165">
        <v>87.13</v>
      </c>
      <c r="DP31" s="165">
        <v>-7.43</v>
      </c>
      <c r="DQ31" s="165">
        <v>53.862499999999997</v>
      </c>
      <c r="DR31" s="165">
        <v>55.314399999999999</v>
      </c>
      <c r="DS31" s="165">
        <v>-12.54</v>
      </c>
      <c r="DT31" s="165">
        <v>-12.64</v>
      </c>
      <c r="DU31" s="165">
        <v>89.08</v>
      </c>
      <c r="DV31" s="165">
        <v>86.33</v>
      </c>
      <c r="DW31" s="165">
        <v>56.363599999999998</v>
      </c>
      <c r="DX31" s="165">
        <v>55.4</v>
      </c>
      <c r="DY31" s="165">
        <v>-145.5855</v>
      </c>
      <c r="DZ31" s="165">
        <v>-141.4727</v>
      </c>
      <c r="EA31" s="165">
        <v>161.8862</v>
      </c>
      <c r="EB31" s="165">
        <v>111.3592</v>
      </c>
      <c r="EC31" s="165">
        <v>108.7136</v>
      </c>
      <c r="ED31" s="165">
        <v>110.681</v>
      </c>
      <c r="EE31" s="165">
        <v>14.6052</v>
      </c>
      <c r="EF31" s="165">
        <v>-8.2296999999999993</v>
      </c>
      <c r="EG31" s="165">
        <v>-34.119</v>
      </c>
      <c r="EH31" s="165">
        <v>159.88720000000001</v>
      </c>
      <c r="EI31" s="165">
        <v>-628.68719999999996</v>
      </c>
      <c r="EJ31" s="166"/>
      <c r="EK31" s="165">
        <v>-32.097000000000001</v>
      </c>
      <c r="EL31" s="165">
        <v>-29.285</v>
      </c>
      <c r="EM31" s="165">
        <v>95.669600000000003</v>
      </c>
      <c r="EN31" s="165">
        <v>-10.6629</v>
      </c>
      <c r="EO31" s="165">
        <v>-10.6404</v>
      </c>
      <c r="EP31" s="165">
        <v>20.015999999999998</v>
      </c>
      <c r="EQ31" s="165">
        <v>-121.3887</v>
      </c>
      <c r="ER31" s="165">
        <v>-122.93219999999999</v>
      </c>
      <c r="ES31" s="165">
        <v>53.523000000000003</v>
      </c>
      <c r="ET31" s="166"/>
      <c r="EU31" s="165">
        <v>-3.49</v>
      </c>
      <c r="EV31" s="165">
        <v>1.1000000000000001</v>
      </c>
      <c r="EW31" s="165">
        <v>21.269400000000001</v>
      </c>
      <c r="EX31" s="165">
        <v>-107.855</v>
      </c>
      <c r="EY31" s="165">
        <v>-29.004899999999999</v>
      </c>
      <c r="EZ31" s="165">
        <v>-27.913699999999999</v>
      </c>
      <c r="FA31" s="165">
        <v>5.4379999999999997</v>
      </c>
      <c r="FB31" s="165">
        <v>9.6702999999999992</v>
      </c>
      <c r="FC31" s="165">
        <v>-38.4756</v>
      </c>
      <c r="FD31" s="165">
        <v>15.943</v>
      </c>
      <c r="FE31" s="165">
        <v>15.748900000000001</v>
      </c>
      <c r="FF31" s="166"/>
      <c r="FG31" s="165">
        <v>20.338100000000001</v>
      </c>
      <c r="FH31" s="165">
        <v>21.493500000000001</v>
      </c>
      <c r="FI31" s="165">
        <v>20.859000000000002</v>
      </c>
      <c r="FJ31" s="165">
        <v>140.4958</v>
      </c>
      <c r="FK31" s="165">
        <v>140.83080000000001</v>
      </c>
      <c r="FL31" s="165">
        <v>-81.551199999999994</v>
      </c>
      <c r="FM31" s="165">
        <v>148.33430000000001</v>
      </c>
      <c r="FN31" s="165">
        <v>147.5856</v>
      </c>
      <c r="FO31" s="165">
        <v>-73.346800000000002</v>
      </c>
      <c r="FP31" s="165">
        <v>-62.766599999999997</v>
      </c>
      <c r="FQ31" s="167">
        <v>-24.54</v>
      </c>
      <c r="FR31" s="166"/>
      <c r="FS31" s="165">
        <v>13.2601</v>
      </c>
      <c r="FT31" s="166"/>
      <c r="FU31" s="166"/>
      <c r="FV31" s="166"/>
      <c r="FW31" s="165">
        <v>-10.6365</v>
      </c>
      <c r="FX31" s="165">
        <v>11.9726</v>
      </c>
      <c r="FY31" s="166"/>
      <c r="FZ31" s="165">
        <v>4.3230000000000004</v>
      </c>
      <c r="GA31" s="166"/>
      <c r="GB31" s="165">
        <v>45.51</v>
      </c>
      <c r="GC31" s="165">
        <v>65.820999999999998</v>
      </c>
      <c r="GD31" s="165">
        <v>74.941100000000006</v>
      </c>
      <c r="GE31" s="165">
        <v>12.78</v>
      </c>
      <c r="GF31" s="165">
        <v>92.190200000000004</v>
      </c>
      <c r="GG31" s="165">
        <v>24.7</v>
      </c>
      <c r="GH31" s="165">
        <v>-6.0389999999999997</v>
      </c>
      <c r="GI31" s="165">
        <v>-2.2440000000000002</v>
      </c>
      <c r="GJ31" s="165">
        <v>-2.4043999999999999</v>
      </c>
      <c r="GK31" s="165">
        <v>2.1349</v>
      </c>
      <c r="GL31" s="166"/>
      <c r="GM31" s="166"/>
      <c r="GN31" s="165">
        <v>-20.544499999999999</v>
      </c>
      <c r="GO31" s="165">
        <v>-23.069299999999998</v>
      </c>
      <c r="GP31" s="165">
        <v>23.295000000000002</v>
      </c>
      <c r="GQ31" s="165">
        <v>23.375499999999999</v>
      </c>
      <c r="GR31" s="165">
        <v>58.581499999999998</v>
      </c>
      <c r="GS31" s="165">
        <v>62.877299999999998</v>
      </c>
      <c r="GT31" s="165">
        <v>-178.94370000000001</v>
      </c>
      <c r="GU31" s="165">
        <v>-33.288899999999998</v>
      </c>
      <c r="GV31" s="165">
        <v>31.749199999999998</v>
      </c>
      <c r="GW31" s="165">
        <v>-49.164000000000001</v>
      </c>
      <c r="GX31" s="165">
        <v>10.976800000000001</v>
      </c>
      <c r="GY31" s="165">
        <v>13.0595</v>
      </c>
      <c r="GZ31" s="165">
        <v>12.5222</v>
      </c>
      <c r="HA31" s="165">
        <v>12.360900000000001</v>
      </c>
      <c r="HB31" s="165">
        <v>-23.779599999999999</v>
      </c>
      <c r="HC31" s="165">
        <v>-24.475100000000001</v>
      </c>
      <c r="HD31" s="166"/>
      <c r="HE31" s="166"/>
      <c r="HF31" s="165">
        <v>-492.80360000000002</v>
      </c>
      <c r="HG31" s="165">
        <v>495.20310000000001</v>
      </c>
      <c r="HH31" s="165">
        <v>-221.74100000000001</v>
      </c>
      <c r="HI31" s="165">
        <v>22.376999999999999</v>
      </c>
      <c r="HJ31" s="165">
        <v>24.819400000000002</v>
      </c>
      <c r="HK31" s="165">
        <v>-62.704099999999997</v>
      </c>
      <c r="HL31" s="165">
        <v>-53.3919</v>
      </c>
      <c r="HM31" s="165">
        <v>42.082500000000003</v>
      </c>
      <c r="HN31" s="165">
        <v>42.363100000000003</v>
      </c>
      <c r="HO31" s="166"/>
      <c r="HP31" s="166"/>
      <c r="HQ31" s="165">
        <v>-19.1357</v>
      </c>
      <c r="HR31" s="165">
        <v>-20.025600000000001</v>
      </c>
      <c r="HS31" s="165">
        <v>-15.139699999999999</v>
      </c>
      <c r="HT31" s="165">
        <v>-15.159700000000001</v>
      </c>
      <c r="HU31" s="165">
        <v>-25.44</v>
      </c>
      <c r="HV31" s="165">
        <v>-25.21</v>
      </c>
      <c r="HW31" s="165">
        <v>18</v>
      </c>
      <c r="HX31" s="165">
        <v>17.8</v>
      </c>
      <c r="HY31" s="165">
        <v>20.654499999999999</v>
      </c>
      <c r="HZ31" s="165">
        <v>-31.36</v>
      </c>
      <c r="IA31" s="165">
        <v>-388.92739999999998</v>
      </c>
      <c r="IB31" s="165">
        <v>73.757000000000005</v>
      </c>
      <c r="IC31" s="165">
        <v>74.119500000000002</v>
      </c>
      <c r="ID31" s="165">
        <v>13.4</v>
      </c>
      <c r="IE31" s="165">
        <v>-13.6</v>
      </c>
      <c r="IF31" s="165">
        <v>21.8</v>
      </c>
      <c r="IG31" s="165">
        <v>22.1</v>
      </c>
      <c r="IH31" s="166"/>
      <c r="II31" s="166"/>
      <c r="IJ31" s="165">
        <v>222.1781</v>
      </c>
      <c r="IK31" s="165">
        <v>651.34410000000003</v>
      </c>
      <c r="IL31" s="165">
        <v>-371.46159999999998</v>
      </c>
      <c r="IM31" s="165">
        <v>-356.08850000000001</v>
      </c>
      <c r="IN31" s="165">
        <v>58.516100000000002</v>
      </c>
      <c r="IO31" s="166"/>
      <c r="IP31" s="165">
        <v>-366.95429999999999</v>
      </c>
      <c r="IQ31" s="165">
        <v>-25.1953</v>
      </c>
      <c r="IR31" s="165">
        <v>402.77800000000002</v>
      </c>
      <c r="IS31" s="165">
        <v>371.74360000000001</v>
      </c>
      <c r="IT31" s="165">
        <v>224.52860000000001</v>
      </c>
      <c r="IU31" s="165">
        <v>224.53389999999999</v>
      </c>
      <c r="IV31" s="165">
        <v>22.433800000000002</v>
      </c>
      <c r="IW31" s="165">
        <v>376.6114</v>
      </c>
      <c r="IX31" s="165">
        <v>-403.79930000000002</v>
      </c>
      <c r="IY31" s="165">
        <v>-9.7258999999999993</v>
      </c>
      <c r="IZ31" s="165">
        <v>24.672599999999999</v>
      </c>
      <c r="JA31" s="165">
        <v>-10.8093</v>
      </c>
      <c r="JB31" s="165">
        <v>5.3540000000000001</v>
      </c>
      <c r="JC31" s="165">
        <v>20.32</v>
      </c>
      <c r="JD31" s="165">
        <v>0.57899999999999996</v>
      </c>
      <c r="JE31" s="165">
        <v>0.56200000000000006</v>
      </c>
      <c r="JF31" s="165">
        <v>-19.440000000000001</v>
      </c>
      <c r="JG31" s="165">
        <v>-2.88</v>
      </c>
      <c r="JH31" s="166"/>
      <c r="JI31" s="165">
        <v>3.2547000000000001</v>
      </c>
      <c r="JJ31" s="165">
        <v>-5.8273999999999999</v>
      </c>
      <c r="JK31" s="165">
        <v>-38.146000000000001</v>
      </c>
      <c r="JL31" s="165">
        <v>13.9</v>
      </c>
      <c r="JM31" s="165">
        <v>53.088000000000001</v>
      </c>
      <c r="JN31" s="165">
        <v>52.798000000000002</v>
      </c>
      <c r="JO31" s="166"/>
      <c r="JP31" s="166"/>
      <c r="JQ31" s="165">
        <v>28.380099999999999</v>
      </c>
      <c r="JR31" s="165">
        <v>30.274899999999999</v>
      </c>
      <c r="JS31" s="165">
        <v>29.944199999999999</v>
      </c>
      <c r="JT31" s="166"/>
      <c r="JU31" s="165">
        <v>13.3</v>
      </c>
      <c r="JV31" s="165">
        <v>16.4268</v>
      </c>
      <c r="JW31" s="165">
        <v>8.73</v>
      </c>
      <c r="JX31" s="166"/>
      <c r="JY31" s="165">
        <v>-55.455300000000001</v>
      </c>
      <c r="JZ31" s="165">
        <v>83.717100000000002</v>
      </c>
      <c r="KA31" s="165">
        <v>62.933199999999999</v>
      </c>
      <c r="KB31" s="165">
        <v>-56.176200000000001</v>
      </c>
      <c r="KC31" s="165">
        <v>-81.157399999999996</v>
      </c>
      <c r="KD31" s="165">
        <v>52.767299999999999</v>
      </c>
      <c r="KE31" s="165">
        <v>28.337199999999999</v>
      </c>
      <c r="KF31" s="165">
        <v>-30.9</v>
      </c>
      <c r="KG31" s="165">
        <v>30.5</v>
      </c>
      <c r="KH31" s="165">
        <v>-705.74090000000001</v>
      </c>
      <c r="KI31" s="165">
        <v>852.22159999999997</v>
      </c>
    </row>
    <row r="32" spans="1:295" ht="18" customHeight="1" x14ac:dyDescent="0.25">
      <c r="A32" s="161" t="s">
        <v>633</v>
      </c>
      <c r="B32" s="161" t="s">
        <v>657</v>
      </c>
      <c r="C32" s="168">
        <v>0</v>
      </c>
      <c r="D32" s="168">
        <v>13.033300000000001</v>
      </c>
      <c r="E32" s="168">
        <v>-20.595199999999998</v>
      </c>
      <c r="F32" s="168">
        <v>-30.017299999999999</v>
      </c>
      <c r="G32" s="168">
        <v>26.849</v>
      </c>
      <c r="H32" s="169"/>
      <c r="I32" s="168">
        <v>61.3474</v>
      </c>
      <c r="J32" s="168">
        <v>-106.1477</v>
      </c>
      <c r="K32" s="168">
        <v>82.914699999999996</v>
      </c>
      <c r="L32" s="168">
        <v>42.390700000000002</v>
      </c>
      <c r="M32" s="168">
        <v>42.0595</v>
      </c>
      <c r="N32" s="168">
        <v>-11.1</v>
      </c>
      <c r="O32" s="168">
        <v>-74.977999999999994</v>
      </c>
      <c r="P32" s="168">
        <v>66</v>
      </c>
      <c r="Q32" s="168">
        <v>19.872</v>
      </c>
      <c r="R32" s="168">
        <v>-66</v>
      </c>
      <c r="S32" s="168">
        <v>13.048500000000001</v>
      </c>
      <c r="T32" s="168">
        <v>61.450800000000001</v>
      </c>
      <c r="U32" s="168">
        <v>16.8445</v>
      </c>
      <c r="V32" s="168">
        <v>17.090299999999999</v>
      </c>
      <c r="W32" s="168">
        <v>28.4009</v>
      </c>
      <c r="X32" s="168">
        <v>16.5687</v>
      </c>
      <c r="Y32" s="168">
        <v>5.47</v>
      </c>
      <c r="Z32" s="168">
        <v>8.5629000000000008</v>
      </c>
      <c r="AA32" s="169"/>
      <c r="AB32" s="169"/>
      <c r="AC32" s="168">
        <v>-91.33</v>
      </c>
      <c r="AD32" s="168">
        <v>-91.06</v>
      </c>
      <c r="AE32" s="169"/>
      <c r="AF32" s="168">
        <v>11.1</v>
      </c>
      <c r="AG32" s="168">
        <v>74.8</v>
      </c>
      <c r="AH32" s="168">
        <v>19.837</v>
      </c>
      <c r="AI32" s="168">
        <v>0.23300000000000001</v>
      </c>
      <c r="AJ32" s="170">
        <v>-60.93</v>
      </c>
      <c r="AK32" s="168">
        <v>-60.16</v>
      </c>
      <c r="AL32" s="168">
        <v>-64.010000000000005</v>
      </c>
      <c r="AM32" s="168">
        <v>60.93</v>
      </c>
      <c r="AN32" s="168">
        <v>60.7</v>
      </c>
      <c r="AO32" s="168">
        <v>14.277699999999999</v>
      </c>
      <c r="AP32" s="168">
        <v>6.2293000000000003</v>
      </c>
      <c r="AQ32" s="168">
        <v>81.307000000000002</v>
      </c>
      <c r="AR32" s="168">
        <v>83.482100000000003</v>
      </c>
      <c r="AS32" s="168">
        <v>46.663800000000002</v>
      </c>
      <c r="AT32" s="168">
        <v>-49.619799999999998</v>
      </c>
      <c r="AU32" s="168">
        <v>-49.146000000000001</v>
      </c>
      <c r="AV32" s="168">
        <v>11.6005</v>
      </c>
      <c r="AW32" s="168">
        <v>11.582000000000001</v>
      </c>
      <c r="AX32" s="168">
        <v>83.350800000000007</v>
      </c>
      <c r="AY32" s="168">
        <v>85.735500000000002</v>
      </c>
      <c r="AZ32" s="168">
        <v>-24.8581</v>
      </c>
      <c r="BA32" s="168">
        <v>-27.0474</v>
      </c>
      <c r="BB32" s="168">
        <v>-435.25229999999999</v>
      </c>
      <c r="BC32" s="168">
        <v>1.7239</v>
      </c>
      <c r="BD32" s="168">
        <v>-0.4</v>
      </c>
      <c r="BE32" s="168">
        <v>-0.4</v>
      </c>
      <c r="BF32" s="168">
        <v>52.851500000000001</v>
      </c>
      <c r="BG32" s="168">
        <v>52.241500000000002</v>
      </c>
      <c r="BH32" s="168">
        <v>-8.2307000000000006</v>
      </c>
      <c r="BI32" s="169"/>
      <c r="BJ32" s="168">
        <v>-26.510899999999999</v>
      </c>
      <c r="BK32" s="168">
        <v>11.714399999999999</v>
      </c>
      <c r="BL32" s="168">
        <v>9.9649999999999999</v>
      </c>
      <c r="BM32" s="168">
        <v>6.8532000000000002</v>
      </c>
      <c r="BN32" s="168">
        <v>462.53840000000002</v>
      </c>
      <c r="BO32" s="168">
        <v>224.89080000000001</v>
      </c>
      <c r="BP32" s="168">
        <v>223.27330000000001</v>
      </c>
      <c r="BQ32" s="168">
        <v>-221.25110000000001</v>
      </c>
      <c r="BR32" s="168">
        <v>822.19979999999998</v>
      </c>
      <c r="BS32" s="169"/>
      <c r="BT32" s="168">
        <v>-72.334000000000003</v>
      </c>
      <c r="BU32" s="168">
        <v>73.782499999999999</v>
      </c>
      <c r="BV32" s="168">
        <v>123.5369</v>
      </c>
      <c r="BW32" s="168">
        <v>28.36</v>
      </c>
      <c r="BX32" s="168">
        <v>38.520000000000003</v>
      </c>
      <c r="BY32" s="168">
        <v>84.57</v>
      </c>
      <c r="BZ32" s="168">
        <v>90.84</v>
      </c>
      <c r="CA32" s="168">
        <v>-143.73179999999999</v>
      </c>
      <c r="CB32" s="168">
        <v>-143.32990000000001</v>
      </c>
      <c r="CC32" s="168">
        <v>209.57480000000001</v>
      </c>
      <c r="CD32" s="168">
        <v>212.02080000000001</v>
      </c>
      <c r="CE32" s="168">
        <v>4.9711999999999996</v>
      </c>
      <c r="CF32" s="168">
        <v>-158.58760000000001</v>
      </c>
      <c r="CG32" s="168">
        <v>-159.7903</v>
      </c>
      <c r="CH32" s="168">
        <v>7.2183000000000002</v>
      </c>
      <c r="CI32" s="168">
        <v>-93.096800000000002</v>
      </c>
      <c r="CJ32" s="169"/>
      <c r="CK32" s="169"/>
      <c r="CL32" s="168">
        <v>107.8</v>
      </c>
      <c r="CM32" s="168">
        <v>185.7</v>
      </c>
      <c r="CN32" s="168">
        <v>-21.05</v>
      </c>
      <c r="CO32" s="168">
        <v>27.849699999999999</v>
      </c>
      <c r="CP32" s="168">
        <v>28.4573</v>
      </c>
      <c r="CQ32" s="168">
        <v>28.5731</v>
      </c>
      <c r="CR32" s="168">
        <v>78.569500000000005</v>
      </c>
      <c r="CS32" s="168">
        <v>77.552899999999994</v>
      </c>
      <c r="CT32" s="168">
        <v>21.688600000000001</v>
      </c>
      <c r="CU32" s="168">
        <v>-166.04740000000001</v>
      </c>
      <c r="CV32" s="168">
        <v>30.642800000000001</v>
      </c>
      <c r="CW32" s="168">
        <v>15.3994</v>
      </c>
      <c r="CX32" s="168">
        <v>78.13</v>
      </c>
      <c r="CY32" s="168">
        <v>42.33</v>
      </c>
      <c r="CZ32" s="168">
        <v>63.288600000000002</v>
      </c>
      <c r="DA32" s="168">
        <v>60.209699999999998</v>
      </c>
      <c r="DB32" s="168">
        <v>37.719200000000001</v>
      </c>
      <c r="DC32" s="169"/>
      <c r="DD32" s="168">
        <v>93.989599999999996</v>
      </c>
      <c r="DE32" s="168">
        <v>92.246499999999997</v>
      </c>
      <c r="DF32" s="168">
        <v>-68.598200000000006</v>
      </c>
      <c r="DG32" s="169"/>
      <c r="DH32" s="168">
        <v>-20.601800000000001</v>
      </c>
      <c r="DI32" s="168">
        <v>-138.6</v>
      </c>
      <c r="DJ32" s="168">
        <v>-137.9</v>
      </c>
      <c r="DK32" s="168">
        <v>30.242599999999999</v>
      </c>
      <c r="DL32" s="168">
        <v>87.899799999999999</v>
      </c>
      <c r="DM32" s="168">
        <v>74.218800000000002</v>
      </c>
      <c r="DN32" s="168">
        <v>124.2371</v>
      </c>
      <c r="DO32" s="168">
        <v>88.01</v>
      </c>
      <c r="DP32" s="168">
        <v>-7.51</v>
      </c>
      <c r="DQ32" s="168">
        <v>54.420499999999997</v>
      </c>
      <c r="DR32" s="168">
        <v>69.321399999999997</v>
      </c>
      <c r="DS32" s="168">
        <v>-12.62</v>
      </c>
      <c r="DT32" s="168">
        <v>-12.68</v>
      </c>
      <c r="DU32" s="168">
        <v>90.7</v>
      </c>
      <c r="DV32" s="168">
        <v>88.21</v>
      </c>
      <c r="DW32" s="168">
        <v>69.327299999999994</v>
      </c>
      <c r="DX32" s="168">
        <v>68.472700000000003</v>
      </c>
      <c r="DY32" s="168">
        <v>-146.12090000000001</v>
      </c>
      <c r="DZ32" s="168">
        <v>-142.55459999999999</v>
      </c>
      <c r="EA32" s="168">
        <v>170.30529999999999</v>
      </c>
      <c r="EB32" s="168">
        <v>120.04</v>
      </c>
      <c r="EC32" s="168">
        <v>116.1613</v>
      </c>
      <c r="ED32" s="168">
        <v>118.26139999999999</v>
      </c>
      <c r="EE32" s="168">
        <v>6.6679000000000004</v>
      </c>
      <c r="EF32" s="168">
        <v>-18.0458</v>
      </c>
      <c r="EG32" s="168">
        <v>-34.558</v>
      </c>
      <c r="EH32" s="168">
        <v>226.41900000000001</v>
      </c>
      <c r="EI32" s="168">
        <v>-709.63900000000001</v>
      </c>
      <c r="EJ32" s="169"/>
      <c r="EK32" s="168">
        <v>-31.153700000000001</v>
      </c>
      <c r="EL32" s="168">
        <v>-28.688099999999999</v>
      </c>
      <c r="EM32" s="168">
        <v>92.838899999999995</v>
      </c>
      <c r="EN32" s="168">
        <v>-16.483499999999999</v>
      </c>
      <c r="EO32" s="168">
        <v>-16.2516</v>
      </c>
      <c r="EP32" s="168">
        <v>21.552</v>
      </c>
      <c r="EQ32" s="168">
        <v>-122.28060000000001</v>
      </c>
      <c r="ER32" s="168">
        <v>-124.0408</v>
      </c>
      <c r="ES32" s="168">
        <v>61.430599999999998</v>
      </c>
      <c r="ET32" s="169"/>
      <c r="EU32" s="168">
        <v>-3.54</v>
      </c>
      <c r="EV32" s="168">
        <v>1</v>
      </c>
      <c r="EW32" s="168">
        <v>19.547799999999999</v>
      </c>
      <c r="EX32" s="168">
        <v>-111.8926</v>
      </c>
      <c r="EY32" s="168">
        <v>-26.9468</v>
      </c>
      <c r="EZ32" s="168">
        <v>-26.143899999999999</v>
      </c>
      <c r="FA32" s="168">
        <v>-1.0123</v>
      </c>
      <c r="FB32" s="168">
        <v>20.651199999999999</v>
      </c>
      <c r="FC32" s="168">
        <v>-50.176299999999998</v>
      </c>
      <c r="FD32" s="168">
        <v>17.886299999999999</v>
      </c>
      <c r="FE32" s="168">
        <v>17.941700000000001</v>
      </c>
      <c r="FF32" s="169"/>
      <c r="FG32" s="168">
        <v>18.779800000000002</v>
      </c>
      <c r="FH32" s="168">
        <v>18.959199999999999</v>
      </c>
      <c r="FI32" s="168">
        <v>19.3611</v>
      </c>
      <c r="FJ32" s="168">
        <v>145.18459999999999</v>
      </c>
      <c r="FK32" s="168">
        <v>145.51949999999999</v>
      </c>
      <c r="FL32" s="168">
        <v>-65.475399999999993</v>
      </c>
      <c r="FM32" s="168">
        <v>150.255</v>
      </c>
      <c r="FN32" s="168">
        <v>150.08109999999999</v>
      </c>
      <c r="FO32" s="168">
        <v>-59.605600000000003</v>
      </c>
      <c r="FP32" s="168">
        <v>-49.261499999999998</v>
      </c>
      <c r="FQ32" s="170">
        <v>-22.52</v>
      </c>
      <c r="FR32" s="169"/>
      <c r="FS32" s="168">
        <v>10.860200000000001</v>
      </c>
      <c r="FT32" s="169"/>
      <c r="FU32" s="169"/>
      <c r="FV32" s="169"/>
      <c r="FW32" s="168">
        <v>-15.374000000000001</v>
      </c>
      <c r="FX32" s="169"/>
      <c r="FY32" s="169"/>
      <c r="FZ32" s="168">
        <v>4.2709999999999999</v>
      </c>
      <c r="GA32" s="169"/>
      <c r="GB32" s="168">
        <v>35.86</v>
      </c>
      <c r="GC32" s="168">
        <v>50.6524</v>
      </c>
      <c r="GD32" s="168">
        <v>59.875599999999999</v>
      </c>
      <c r="GE32" s="168">
        <v>13.86</v>
      </c>
      <c r="GF32" s="168">
        <v>83.684200000000004</v>
      </c>
      <c r="GG32" s="168">
        <v>23.2</v>
      </c>
      <c r="GH32" s="168">
        <v>-6.1287000000000003</v>
      </c>
      <c r="GI32" s="168">
        <v>-2.2242999999999999</v>
      </c>
      <c r="GJ32" s="168">
        <v>-2.4009999999999998</v>
      </c>
      <c r="GK32" s="168">
        <v>2.1591</v>
      </c>
      <c r="GL32" s="169"/>
      <c r="GM32" s="169"/>
      <c r="GN32" s="169"/>
      <c r="GO32" s="168">
        <v>-23.7608</v>
      </c>
      <c r="GP32" s="168">
        <v>21.4589</v>
      </c>
      <c r="GQ32" s="168">
        <v>24.009399999999999</v>
      </c>
      <c r="GR32" s="168">
        <v>63.996899999999997</v>
      </c>
      <c r="GS32" s="168">
        <v>64.770099999999999</v>
      </c>
      <c r="GT32" s="168">
        <v>-166.42169999999999</v>
      </c>
      <c r="GU32" s="168">
        <v>-31.3277</v>
      </c>
      <c r="GV32" s="168">
        <v>31.7378</v>
      </c>
      <c r="GW32" s="168">
        <v>-6.2706</v>
      </c>
      <c r="GX32" s="168">
        <v>10.6843</v>
      </c>
      <c r="GY32" s="168">
        <v>13.0692</v>
      </c>
      <c r="GZ32" s="168">
        <v>12.596</v>
      </c>
      <c r="HA32" s="168">
        <v>12</v>
      </c>
      <c r="HB32" s="168">
        <v>-36.292900000000003</v>
      </c>
      <c r="HC32" s="168">
        <v>-36.607799999999997</v>
      </c>
      <c r="HD32" s="169"/>
      <c r="HE32" s="169"/>
      <c r="HF32" s="168">
        <v>-472.27019999999999</v>
      </c>
      <c r="HG32" s="168">
        <v>473.58319999999998</v>
      </c>
      <c r="HH32" s="168">
        <v>-314.74779999999998</v>
      </c>
      <c r="HI32" s="168">
        <v>35.4026</v>
      </c>
      <c r="HJ32" s="168">
        <v>36.412500000000001</v>
      </c>
      <c r="HK32" s="168">
        <v>-62.5383</v>
      </c>
      <c r="HL32" s="168">
        <v>-54.1982</v>
      </c>
      <c r="HM32" s="168">
        <v>45.269300000000001</v>
      </c>
      <c r="HN32" s="168">
        <v>47.2864</v>
      </c>
      <c r="HO32" s="168">
        <v>36.312800000000003</v>
      </c>
      <c r="HP32" s="168">
        <v>36.369700000000002</v>
      </c>
      <c r="HQ32" s="168">
        <v>-28.3095</v>
      </c>
      <c r="HR32" s="168">
        <v>-29.232299999999999</v>
      </c>
      <c r="HS32" s="168">
        <v>-35.954999999999998</v>
      </c>
      <c r="HT32" s="168">
        <v>-35.54</v>
      </c>
      <c r="HU32" s="168">
        <v>-46.45</v>
      </c>
      <c r="HV32" s="168">
        <v>-44.77</v>
      </c>
      <c r="HW32" s="168">
        <v>20</v>
      </c>
      <c r="HX32" s="168">
        <v>20.100000000000001</v>
      </c>
      <c r="HY32" s="168">
        <v>21.2483</v>
      </c>
      <c r="HZ32" s="168">
        <v>-62.8</v>
      </c>
      <c r="IA32" s="168">
        <v>-390.3614</v>
      </c>
      <c r="IB32" s="168">
        <v>66.178200000000004</v>
      </c>
      <c r="IC32" s="168">
        <v>65.801699999999997</v>
      </c>
      <c r="ID32" s="168">
        <v>12.8</v>
      </c>
      <c r="IE32" s="168">
        <v>-10.3</v>
      </c>
      <c r="IF32" s="168">
        <v>29.6</v>
      </c>
      <c r="IG32" s="168">
        <v>29.9</v>
      </c>
      <c r="IH32" s="169"/>
      <c r="II32" s="169"/>
      <c r="IJ32" s="168">
        <v>317.04050000000001</v>
      </c>
      <c r="IK32" s="168">
        <v>733.51499999999999</v>
      </c>
      <c r="IL32" s="168">
        <v>-412.6823</v>
      </c>
      <c r="IM32" s="168">
        <v>-419.5095</v>
      </c>
      <c r="IN32" s="168">
        <v>85.933400000000006</v>
      </c>
      <c r="IO32" s="169"/>
      <c r="IP32" s="168">
        <v>-431.20960000000002</v>
      </c>
      <c r="IQ32" s="168">
        <v>-80.335899999999995</v>
      </c>
      <c r="IR32" s="168">
        <v>457.26459999999997</v>
      </c>
      <c r="IS32" s="168">
        <v>436.50700000000001</v>
      </c>
      <c r="IT32" s="168">
        <v>246.46440000000001</v>
      </c>
      <c r="IU32" s="168">
        <v>246.065</v>
      </c>
      <c r="IV32" s="168">
        <v>78.636799999999994</v>
      </c>
      <c r="IW32" s="168">
        <v>424.59280000000001</v>
      </c>
      <c r="IX32" s="168">
        <v>-461.0376</v>
      </c>
      <c r="IY32" s="168">
        <v>-24.998100000000001</v>
      </c>
      <c r="IZ32" s="168">
        <v>35.505800000000001</v>
      </c>
      <c r="JA32" s="168">
        <v>-10.993399999999999</v>
      </c>
      <c r="JB32" s="168">
        <v>8.9540000000000006</v>
      </c>
      <c r="JC32" s="168">
        <v>12.08</v>
      </c>
      <c r="JD32" s="168">
        <v>0.54500000000000004</v>
      </c>
      <c r="JE32" s="168">
        <v>0.53700000000000003</v>
      </c>
      <c r="JF32" s="168">
        <v>-12.24</v>
      </c>
      <c r="JG32" s="168">
        <v>-9.44</v>
      </c>
      <c r="JH32" s="169"/>
      <c r="JI32" s="168">
        <v>9.1417000000000002</v>
      </c>
      <c r="JJ32" s="168">
        <v>-4.8630000000000004</v>
      </c>
      <c r="JK32" s="168">
        <v>-41.280200000000001</v>
      </c>
      <c r="JL32" s="168">
        <v>9.8000000000000007</v>
      </c>
      <c r="JM32" s="168">
        <v>51.588999999999999</v>
      </c>
      <c r="JN32" s="168">
        <v>53.348999999999997</v>
      </c>
      <c r="JO32" s="169"/>
      <c r="JP32" s="169"/>
      <c r="JQ32" s="168">
        <v>29.326499999999999</v>
      </c>
      <c r="JR32" s="168">
        <v>30.264500000000002</v>
      </c>
      <c r="JS32" s="168">
        <v>30.946999999999999</v>
      </c>
      <c r="JT32" s="169"/>
      <c r="JU32" s="168">
        <v>10.9</v>
      </c>
      <c r="JV32" s="168">
        <v>15.5266</v>
      </c>
      <c r="JW32" s="168">
        <v>8.85</v>
      </c>
      <c r="JX32" s="169"/>
      <c r="JY32" s="168">
        <v>-56.796500000000002</v>
      </c>
      <c r="JZ32" s="168">
        <v>82.94</v>
      </c>
      <c r="KA32" s="168">
        <v>64.17</v>
      </c>
      <c r="KB32" s="168">
        <v>-56.256100000000004</v>
      </c>
      <c r="KC32" s="168">
        <v>-81.438299999999998</v>
      </c>
      <c r="KD32" s="168">
        <v>54.330399999999997</v>
      </c>
      <c r="KE32" s="168">
        <v>27.323499999999999</v>
      </c>
      <c r="KF32" s="168">
        <v>-28.6</v>
      </c>
      <c r="KG32" s="168">
        <v>26.5</v>
      </c>
      <c r="KH32" s="168">
        <v>-775.02959999999996</v>
      </c>
      <c r="KI32" s="168">
        <v>901.48260000000005</v>
      </c>
    </row>
    <row r="33" spans="1:295" ht="18" customHeight="1" x14ac:dyDescent="0.25">
      <c r="A33" s="161" t="s">
        <v>633</v>
      </c>
      <c r="B33" s="161" t="s">
        <v>658</v>
      </c>
      <c r="C33" s="162">
        <v>0</v>
      </c>
      <c r="D33" s="162">
        <v>13.0101</v>
      </c>
      <c r="E33" s="162">
        <v>-20.497399999999999</v>
      </c>
      <c r="F33" s="162">
        <v>-29.788900000000002</v>
      </c>
      <c r="G33" s="162">
        <v>28.056000000000001</v>
      </c>
      <c r="H33" s="163"/>
      <c r="I33" s="162">
        <v>62.252600000000001</v>
      </c>
      <c r="J33" s="162">
        <v>-107.2814</v>
      </c>
      <c r="K33" s="162">
        <v>83.853300000000004</v>
      </c>
      <c r="L33" s="162">
        <v>42.844700000000003</v>
      </c>
      <c r="M33" s="162">
        <v>42.321100000000001</v>
      </c>
      <c r="N33" s="162">
        <v>-24.42</v>
      </c>
      <c r="O33" s="162">
        <v>-69.653999999999996</v>
      </c>
      <c r="P33" s="162">
        <v>61.6</v>
      </c>
      <c r="Q33" s="162">
        <v>18.216000000000001</v>
      </c>
      <c r="R33" s="162">
        <v>-59.4</v>
      </c>
      <c r="S33" s="162">
        <v>13.048500000000001</v>
      </c>
      <c r="T33" s="162">
        <v>60.614400000000003</v>
      </c>
      <c r="U33" s="162">
        <v>16.476199999999999</v>
      </c>
      <c r="V33" s="162">
        <v>16.6541</v>
      </c>
      <c r="W33" s="162">
        <v>27.625</v>
      </c>
      <c r="X33" s="162">
        <v>16.527100000000001</v>
      </c>
      <c r="Y33" s="162">
        <v>5.7678000000000003</v>
      </c>
      <c r="Z33" s="162">
        <v>8.4135000000000009</v>
      </c>
      <c r="AA33" s="163"/>
      <c r="AB33" s="163"/>
      <c r="AC33" s="162">
        <v>-90.46</v>
      </c>
      <c r="AD33" s="162">
        <v>-89.99</v>
      </c>
      <c r="AE33" s="163"/>
      <c r="AF33" s="162">
        <v>24.42</v>
      </c>
      <c r="AG33" s="162">
        <v>68.2</v>
      </c>
      <c r="AH33" s="162">
        <v>18.216000000000001</v>
      </c>
      <c r="AI33" s="162">
        <v>0.214</v>
      </c>
      <c r="AJ33" s="164">
        <v>-68.989999999999995</v>
      </c>
      <c r="AK33" s="162">
        <v>-68.58</v>
      </c>
      <c r="AL33" s="162">
        <v>-69.45</v>
      </c>
      <c r="AM33" s="162">
        <v>68.989999999999995</v>
      </c>
      <c r="AN33" s="162">
        <v>69.08</v>
      </c>
      <c r="AO33" s="162">
        <v>14.2151</v>
      </c>
      <c r="AP33" s="162">
        <v>6.2653999999999996</v>
      </c>
      <c r="AQ33" s="162">
        <v>80.884</v>
      </c>
      <c r="AR33" s="162">
        <v>84.415599999999998</v>
      </c>
      <c r="AS33" s="162">
        <v>59.762599999999999</v>
      </c>
      <c r="AT33" s="162">
        <v>-57.375999999999998</v>
      </c>
      <c r="AU33" s="162">
        <v>-56.662399999999998</v>
      </c>
      <c r="AV33" s="162">
        <v>11.487</v>
      </c>
      <c r="AW33" s="162">
        <v>11.2605</v>
      </c>
      <c r="AX33" s="162">
        <v>91.685100000000006</v>
      </c>
      <c r="AY33" s="162">
        <v>94.220100000000002</v>
      </c>
      <c r="AZ33" s="162">
        <v>-21.427900000000001</v>
      </c>
      <c r="BA33" s="162">
        <v>-23.8749</v>
      </c>
      <c r="BB33" s="162">
        <v>-474.8021</v>
      </c>
      <c r="BC33" s="162">
        <v>1.3756999999999999</v>
      </c>
      <c r="BD33" s="162">
        <v>-0.2</v>
      </c>
      <c r="BE33" s="162">
        <v>-0.1</v>
      </c>
      <c r="BF33" s="162">
        <v>61.238599999999998</v>
      </c>
      <c r="BG33" s="162">
        <v>60.354599999999998</v>
      </c>
      <c r="BH33" s="162">
        <v>-7.8010999999999999</v>
      </c>
      <c r="BI33" s="163"/>
      <c r="BJ33" s="162">
        <v>-42.146099999999997</v>
      </c>
      <c r="BK33" s="162">
        <v>11.4277</v>
      </c>
      <c r="BL33" s="162">
        <v>10.1478</v>
      </c>
      <c r="BM33" s="162">
        <v>6.6657000000000002</v>
      </c>
      <c r="BN33" s="162">
        <v>509.35379999999998</v>
      </c>
      <c r="BO33" s="162">
        <v>214.88079999999999</v>
      </c>
      <c r="BP33" s="162">
        <v>216.04050000000001</v>
      </c>
      <c r="BQ33" s="162">
        <v>-227.80879999999999</v>
      </c>
      <c r="BR33" s="162">
        <v>838.34739999999999</v>
      </c>
      <c r="BS33" s="163"/>
      <c r="BT33" s="162">
        <v>-85.499200000000002</v>
      </c>
      <c r="BU33" s="162">
        <v>87.660600000000002</v>
      </c>
      <c r="BV33" s="162">
        <v>121.4212</v>
      </c>
      <c r="BW33" s="162">
        <v>27.28</v>
      </c>
      <c r="BX33" s="162">
        <v>37.47</v>
      </c>
      <c r="BY33" s="163"/>
      <c r="BZ33" s="162">
        <v>89.89</v>
      </c>
      <c r="CA33" s="162">
        <v>-141.99039999999999</v>
      </c>
      <c r="CB33" s="162">
        <v>-141.85640000000001</v>
      </c>
      <c r="CC33" s="162">
        <v>210.0626</v>
      </c>
      <c r="CD33" s="162">
        <v>209.7441</v>
      </c>
      <c r="CE33" s="162">
        <v>4.8593000000000002</v>
      </c>
      <c r="CF33" s="162">
        <v>-163.1182</v>
      </c>
      <c r="CG33" s="162">
        <v>-163.53870000000001</v>
      </c>
      <c r="CH33" s="162">
        <v>10.921200000000001</v>
      </c>
      <c r="CI33" s="162">
        <v>-96.774199999999993</v>
      </c>
      <c r="CJ33" s="163"/>
      <c r="CK33" s="163"/>
      <c r="CL33" s="162">
        <v>108.7</v>
      </c>
      <c r="CM33" s="162">
        <v>194.8</v>
      </c>
      <c r="CN33" s="162">
        <v>-21.18</v>
      </c>
      <c r="CO33" s="162">
        <v>26.181899999999999</v>
      </c>
      <c r="CP33" s="162">
        <v>26.8064</v>
      </c>
      <c r="CQ33" s="162">
        <v>27.3446</v>
      </c>
      <c r="CR33" s="162">
        <v>74.813199999999995</v>
      </c>
      <c r="CS33" s="162">
        <v>73.596599999999995</v>
      </c>
      <c r="CT33" s="162">
        <v>20.958200000000001</v>
      </c>
      <c r="CU33" s="162">
        <v>-158.7216</v>
      </c>
      <c r="CV33" s="162">
        <v>29.228300000000001</v>
      </c>
      <c r="CW33" s="162">
        <v>15.6655</v>
      </c>
      <c r="CX33" s="162">
        <v>80.89</v>
      </c>
      <c r="CY33" s="162">
        <v>43.04</v>
      </c>
      <c r="CZ33" s="163"/>
      <c r="DA33" s="163"/>
      <c r="DB33" s="162">
        <v>37.6751</v>
      </c>
      <c r="DC33" s="163"/>
      <c r="DD33" s="162">
        <v>97.029499999999999</v>
      </c>
      <c r="DE33" s="162">
        <v>96.784400000000005</v>
      </c>
      <c r="DF33" s="162">
        <v>-74.481800000000007</v>
      </c>
      <c r="DG33" s="163"/>
      <c r="DH33" s="162">
        <v>-20.599799999999998</v>
      </c>
      <c r="DI33" s="162">
        <v>-136.80000000000001</v>
      </c>
      <c r="DJ33" s="162">
        <v>-134.9</v>
      </c>
      <c r="DK33" s="162">
        <v>29.923999999999999</v>
      </c>
      <c r="DL33" s="162">
        <v>89.071700000000007</v>
      </c>
      <c r="DM33" s="163"/>
      <c r="DN33" s="162">
        <v>125.9949</v>
      </c>
      <c r="DO33" s="162">
        <v>88.92</v>
      </c>
      <c r="DP33" s="162">
        <v>-7.5</v>
      </c>
      <c r="DQ33" s="162">
        <v>54.358499999999999</v>
      </c>
      <c r="DR33" s="162">
        <v>74.3142</v>
      </c>
      <c r="DS33" s="162">
        <v>-12.33</v>
      </c>
      <c r="DT33" s="162">
        <v>-12.37</v>
      </c>
      <c r="DU33" s="162">
        <v>91.03</v>
      </c>
      <c r="DV33" s="162">
        <v>87.14</v>
      </c>
      <c r="DW33" s="162">
        <v>74.690899999999999</v>
      </c>
      <c r="DX33" s="162">
        <v>73.309100000000001</v>
      </c>
      <c r="DY33" s="162">
        <v>-144.09819999999999</v>
      </c>
      <c r="DZ33" s="162">
        <v>-140.20910000000001</v>
      </c>
      <c r="EA33" s="162">
        <v>173.56950000000001</v>
      </c>
      <c r="EB33" s="162">
        <v>124.614</v>
      </c>
      <c r="EC33" s="162">
        <v>120.5634</v>
      </c>
      <c r="ED33" s="162">
        <v>123.17740000000001</v>
      </c>
      <c r="EE33" s="162">
        <v>3.4733000000000001</v>
      </c>
      <c r="EF33" s="162">
        <v>-21.816299999999998</v>
      </c>
      <c r="EG33" s="162">
        <v>-34.164999999999999</v>
      </c>
      <c r="EH33" s="162">
        <v>235.46639999999999</v>
      </c>
      <c r="EI33" s="162">
        <v>-677.10389999999995</v>
      </c>
      <c r="EJ33" s="163"/>
      <c r="EK33" s="162">
        <v>-29.263300000000001</v>
      </c>
      <c r="EL33" s="162">
        <v>-26.217500000000001</v>
      </c>
      <c r="EM33" s="162">
        <v>92.209900000000005</v>
      </c>
      <c r="EN33" s="162">
        <v>-23.9178</v>
      </c>
      <c r="EO33" s="162">
        <v>-22.860800000000001</v>
      </c>
      <c r="EP33" s="162">
        <v>21.552</v>
      </c>
      <c r="EQ33" s="162">
        <v>-115.74930000000001</v>
      </c>
      <c r="ER33" s="162">
        <v>-117.2901</v>
      </c>
      <c r="ES33" s="162">
        <v>65.260400000000004</v>
      </c>
      <c r="ET33" s="163"/>
      <c r="EU33" s="162">
        <v>-3.81</v>
      </c>
      <c r="EV33" s="163"/>
      <c r="EW33" s="162">
        <v>17.1906</v>
      </c>
      <c r="EX33" s="162">
        <v>-115.5421</v>
      </c>
      <c r="EY33" s="162">
        <v>-26.141400000000001</v>
      </c>
      <c r="EZ33" s="162">
        <v>-25.477499999999999</v>
      </c>
      <c r="FA33" s="162">
        <v>-1.4773000000000001</v>
      </c>
      <c r="FB33" s="162">
        <v>24.752800000000001</v>
      </c>
      <c r="FC33" s="162">
        <v>-54.794600000000003</v>
      </c>
      <c r="FD33" s="162">
        <v>17.073</v>
      </c>
      <c r="FE33" s="162">
        <v>16.63</v>
      </c>
      <c r="FF33" s="163"/>
      <c r="FG33" s="162">
        <v>20.243099999999998</v>
      </c>
      <c r="FH33" s="162">
        <v>20.370899999999999</v>
      </c>
      <c r="FI33" s="162">
        <v>19.8325</v>
      </c>
      <c r="FJ33" s="162">
        <v>144.84970000000001</v>
      </c>
      <c r="FK33" s="162">
        <v>143.67750000000001</v>
      </c>
      <c r="FL33" s="162">
        <v>-76.025199999999998</v>
      </c>
      <c r="FM33" s="162">
        <v>146.87360000000001</v>
      </c>
      <c r="FN33" s="162">
        <v>147.04089999999999</v>
      </c>
      <c r="FO33" s="162">
        <v>-58.465800000000002</v>
      </c>
      <c r="FP33" s="162">
        <v>-42.031500000000001</v>
      </c>
      <c r="FQ33" s="164">
        <v>-23.54</v>
      </c>
      <c r="FR33" s="163"/>
      <c r="FS33" s="162">
        <v>12.6717</v>
      </c>
      <c r="FT33" s="163"/>
      <c r="FU33" s="163"/>
      <c r="FV33" s="163"/>
      <c r="FW33" s="162">
        <v>-29.9267</v>
      </c>
      <c r="FX33" s="162">
        <v>10.0482</v>
      </c>
      <c r="FY33" s="162">
        <v>-14.430999999999999</v>
      </c>
      <c r="FZ33" s="162">
        <v>4.3940000000000001</v>
      </c>
      <c r="GA33" s="163"/>
      <c r="GB33" s="162">
        <v>25.31</v>
      </c>
      <c r="GC33" s="162">
        <v>44.212499999999999</v>
      </c>
      <c r="GD33" s="162">
        <v>58.298400000000001</v>
      </c>
      <c r="GE33" s="162">
        <v>14.65</v>
      </c>
      <c r="GF33" s="162">
        <v>79.089399999999998</v>
      </c>
      <c r="GG33" s="162">
        <v>23.6</v>
      </c>
      <c r="GH33" s="162">
        <v>-6.0949999999999998</v>
      </c>
      <c r="GI33" s="162">
        <v>-2.399</v>
      </c>
      <c r="GJ33" s="162">
        <v>-2.6124999999999998</v>
      </c>
      <c r="GK33" s="162">
        <v>2.1229</v>
      </c>
      <c r="GL33" s="163"/>
      <c r="GM33" s="163"/>
      <c r="GN33" s="162">
        <v>-16.373000000000001</v>
      </c>
      <c r="GO33" s="162">
        <v>-23.2135</v>
      </c>
      <c r="GP33" s="162">
        <v>20.357800000000001</v>
      </c>
      <c r="GQ33" s="162">
        <v>23.713799999999999</v>
      </c>
      <c r="GR33" s="162">
        <v>57.593499999999999</v>
      </c>
      <c r="GS33" s="162">
        <v>59.960299999999997</v>
      </c>
      <c r="GT33" s="162">
        <v>-181.8647</v>
      </c>
      <c r="GU33" s="162">
        <v>-29.658300000000001</v>
      </c>
      <c r="GV33" s="162">
        <v>32.073900000000002</v>
      </c>
      <c r="GW33" s="162">
        <v>-42.0764</v>
      </c>
      <c r="GX33" s="162">
        <v>10.8241</v>
      </c>
      <c r="GY33" s="162">
        <v>13.0497</v>
      </c>
      <c r="GZ33" s="162">
        <v>12.7226</v>
      </c>
      <c r="HA33" s="162">
        <v>12.316700000000001</v>
      </c>
      <c r="HB33" s="162">
        <v>-28.457999999999998</v>
      </c>
      <c r="HC33" s="162">
        <v>-28.688800000000001</v>
      </c>
      <c r="HD33" s="163"/>
      <c r="HE33" s="163"/>
      <c r="HF33" s="162">
        <v>-478.50099999999998</v>
      </c>
      <c r="HG33" s="162">
        <v>479.39229999999998</v>
      </c>
      <c r="HH33" s="162">
        <v>-286.66759999999999</v>
      </c>
      <c r="HI33" s="162">
        <v>27.256699999999999</v>
      </c>
      <c r="HJ33" s="162">
        <v>28.145700000000001</v>
      </c>
      <c r="HK33" s="162">
        <v>-60.934199999999997</v>
      </c>
      <c r="HL33" s="162">
        <v>-52.842300000000002</v>
      </c>
      <c r="HM33" s="162">
        <v>44.629600000000003</v>
      </c>
      <c r="HN33" s="162">
        <v>45.563099999999999</v>
      </c>
      <c r="HO33" s="162">
        <v>0</v>
      </c>
      <c r="HP33" s="162">
        <v>9.8579000000000008</v>
      </c>
      <c r="HQ33" s="162">
        <v>-30.045300000000001</v>
      </c>
      <c r="HR33" s="162">
        <v>-30.243099999999998</v>
      </c>
      <c r="HS33" s="162">
        <v>-33.277799999999999</v>
      </c>
      <c r="HT33" s="162">
        <v>-33.2776</v>
      </c>
      <c r="HU33" s="162">
        <v>-25.28</v>
      </c>
      <c r="HV33" s="162">
        <v>-25.01</v>
      </c>
      <c r="HW33" s="162">
        <v>17.600000000000001</v>
      </c>
      <c r="HX33" s="162">
        <v>17.7</v>
      </c>
      <c r="HY33" s="162">
        <v>21.124400000000001</v>
      </c>
      <c r="HZ33" s="162">
        <v>-60.96</v>
      </c>
      <c r="IA33" s="162">
        <v>-394.20499999999998</v>
      </c>
      <c r="IB33" s="162">
        <v>67.261399999999995</v>
      </c>
      <c r="IC33" s="162">
        <v>64.864099999999993</v>
      </c>
      <c r="ID33" s="162">
        <v>13.9</v>
      </c>
      <c r="IE33" s="162">
        <v>-11.4</v>
      </c>
      <c r="IF33" s="162">
        <v>31.2</v>
      </c>
      <c r="IG33" s="162">
        <v>31.6</v>
      </c>
      <c r="IH33" s="162">
        <v>1.3473999999999999</v>
      </c>
      <c r="II33" s="163"/>
      <c r="IJ33" s="162">
        <v>290.02370000000002</v>
      </c>
      <c r="IK33" s="162">
        <v>701.84050000000002</v>
      </c>
      <c r="IL33" s="162">
        <v>-375.50099999999998</v>
      </c>
      <c r="IM33" s="162">
        <v>-381.88889999999998</v>
      </c>
      <c r="IN33" s="162">
        <v>92.141000000000005</v>
      </c>
      <c r="IO33" s="163"/>
      <c r="IP33" s="162">
        <v>-392.99110000000002</v>
      </c>
      <c r="IQ33" s="162">
        <v>-52.900799999999997</v>
      </c>
      <c r="IR33" s="162">
        <v>434.25139999999999</v>
      </c>
      <c r="IS33" s="162">
        <v>395.60759999999999</v>
      </c>
      <c r="IT33" s="162">
        <v>225.74520000000001</v>
      </c>
      <c r="IU33" s="162">
        <v>224.5574</v>
      </c>
      <c r="IV33" s="162">
        <v>49.78</v>
      </c>
      <c r="IW33" s="162">
        <v>383.91379999999998</v>
      </c>
      <c r="IX33" s="162">
        <v>-438.08699999999999</v>
      </c>
      <c r="IY33" s="162">
        <v>-53.4803</v>
      </c>
      <c r="IZ33" s="162">
        <v>53.613300000000002</v>
      </c>
      <c r="JA33" s="162">
        <v>-11.1005</v>
      </c>
      <c r="JB33" s="162">
        <v>3.306</v>
      </c>
      <c r="JC33" s="162">
        <v>13.2</v>
      </c>
      <c r="JD33" s="162">
        <v>0.55900000000000005</v>
      </c>
      <c r="JE33" s="162">
        <v>0.53900000000000003</v>
      </c>
      <c r="JF33" s="162">
        <v>-13.28</v>
      </c>
      <c r="JG33" s="162">
        <v>-8.56</v>
      </c>
      <c r="JH33" s="163"/>
      <c r="JI33" s="162">
        <v>9.0257000000000005</v>
      </c>
      <c r="JJ33" s="162">
        <v>-5.2415000000000003</v>
      </c>
      <c r="JK33" s="162">
        <v>-41.7502</v>
      </c>
      <c r="JL33" s="162">
        <v>10.3</v>
      </c>
      <c r="JM33" s="162">
        <v>54.087000000000003</v>
      </c>
      <c r="JN33" s="162">
        <v>54.587000000000003</v>
      </c>
      <c r="JO33" s="163"/>
      <c r="JP33" s="163"/>
      <c r="JQ33" s="162">
        <v>29.959900000000001</v>
      </c>
      <c r="JR33" s="162">
        <v>29.7837</v>
      </c>
      <c r="JS33" s="162">
        <v>31.0334</v>
      </c>
      <c r="JT33" s="163"/>
      <c r="JU33" s="162">
        <v>11.3</v>
      </c>
      <c r="JV33" s="162">
        <v>16.486599999999999</v>
      </c>
      <c r="JW33" s="162">
        <v>8.6300000000000008</v>
      </c>
      <c r="JX33" s="163"/>
      <c r="JY33" s="162">
        <v>-53.847799999999999</v>
      </c>
      <c r="JZ33" s="162">
        <v>81.428600000000003</v>
      </c>
      <c r="KA33" s="162">
        <v>61.835099999999997</v>
      </c>
      <c r="KB33" s="162">
        <v>-52.432000000000002</v>
      </c>
      <c r="KC33" s="162">
        <v>-79.386499999999998</v>
      </c>
      <c r="KD33" s="162">
        <v>52.870399999999997</v>
      </c>
      <c r="KE33" s="162">
        <v>26.857700000000001</v>
      </c>
      <c r="KF33" s="162">
        <v>-27.9</v>
      </c>
      <c r="KG33" s="162">
        <v>28.4</v>
      </c>
      <c r="KH33" s="162">
        <v>-752.86080000000004</v>
      </c>
      <c r="KI33" s="162">
        <v>891.7722</v>
      </c>
    </row>
    <row r="34" spans="1:295" ht="18" customHeight="1" x14ac:dyDescent="0.25">
      <c r="A34" s="161" t="s">
        <v>633</v>
      </c>
      <c r="B34" s="161" t="s">
        <v>659</v>
      </c>
      <c r="C34" s="165">
        <v>0</v>
      </c>
      <c r="D34" s="165">
        <v>11.6463</v>
      </c>
      <c r="E34" s="165">
        <v>-18.624500000000001</v>
      </c>
      <c r="F34" s="165">
        <v>-29.6294</v>
      </c>
      <c r="G34" s="165">
        <v>30.324400000000001</v>
      </c>
      <c r="H34" s="166"/>
      <c r="I34" s="165">
        <v>61.015500000000003</v>
      </c>
      <c r="J34" s="165">
        <v>-101.3552</v>
      </c>
      <c r="K34" s="165">
        <v>75.183400000000006</v>
      </c>
      <c r="L34" s="165">
        <v>38.226799999999997</v>
      </c>
      <c r="M34" s="165">
        <v>37.863100000000003</v>
      </c>
      <c r="N34" s="165">
        <v>-15.54</v>
      </c>
      <c r="O34" s="165">
        <v>-68.751999999999995</v>
      </c>
      <c r="P34" s="165">
        <v>61.6</v>
      </c>
      <c r="Q34" s="165">
        <v>18.216000000000001</v>
      </c>
      <c r="R34" s="165">
        <v>-59.4</v>
      </c>
      <c r="S34" s="165">
        <v>12.7906</v>
      </c>
      <c r="T34" s="165">
        <v>60.107599999999998</v>
      </c>
      <c r="U34" s="165">
        <v>15.3559</v>
      </c>
      <c r="V34" s="165">
        <v>15.815799999999999</v>
      </c>
      <c r="W34" s="165">
        <v>26.2194</v>
      </c>
      <c r="X34" s="165">
        <v>16.389800000000001</v>
      </c>
      <c r="Y34" s="165">
        <v>5.4554</v>
      </c>
      <c r="Z34" s="165">
        <v>8.1896000000000004</v>
      </c>
      <c r="AA34" s="166"/>
      <c r="AB34" s="166"/>
      <c r="AC34" s="165">
        <v>-86.74</v>
      </c>
      <c r="AD34" s="165">
        <v>-86.38</v>
      </c>
      <c r="AE34" s="166"/>
      <c r="AF34" s="165">
        <v>15.54</v>
      </c>
      <c r="AG34" s="165">
        <v>68.2</v>
      </c>
      <c r="AH34" s="165">
        <v>16.324000000000002</v>
      </c>
      <c r="AI34" s="165">
        <v>0.20200000000000001</v>
      </c>
      <c r="AJ34" s="167">
        <v>-66.92</v>
      </c>
      <c r="AK34" s="165">
        <v>-65.98</v>
      </c>
      <c r="AL34" s="165">
        <v>-63.28</v>
      </c>
      <c r="AM34" s="165">
        <v>66.92</v>
      </c>
      <c r="AN34" s="165">
        <v>67.569999999999993</v>
      </c>
      <c r="AO34" s="165">
        <v>13.7882</v>
      </c>
      <c r="AP34" s="165">
        <v>7.9522000000000004</v>
      </c>
      <c r="AQ34" s="165">
        <v>77.978200000000001</v>
      </c>
      <c r="AR34" s="165">
        <v>81.126999999999995</v>
      </c>
      <c r="AS34" s="165">
        <v>52.1479</v>
      </c>
      <c r="AT34" s="165">
        <v>-55.795699999999997</v>
      </c>
      <c r="AU34" s="165">
        <v>-55.445399999999999</v>
      </c>
      <c r="AV34" s="165">
        <v>27.211600000000001</v>
      </c>
      <c r="AW34" s="165">
        <v>30.2592</v>
      </c>
      <c r="AX34" s="165">
        <v>84.305700000000002</v>
      </c>
      <c r="AY34" s="165">
        <v>85.008300000000006</v>
      </c>
      <c r="AZ34" s="165">
        <v>-7.0262000000000002</v>
      </c>
      <c r="BA34" s="165">
        <v>-6.0346000000000002</v>
      </c>
      <c r="BB34" s="165">
        <v>-469.07310000000001</v>
      </c>
      <c r="BC34" s="165">
        <v>3.1579000000000002</v>
      </c>
      <c r="BD34" s="165">
        <v>-1.2</v>
      </c>
      <c r="BE34" s="165">
        <v>-1.1000000000000001</v>
      </c>
      <c r="BF34" s="165">
        <v>61.580399999999997</v>
      </c>
      <c r="BG34" s="165">
        <v>60.5169</v>
      </c>
      <c r="BH34" s="165">
        <v>-7.5446</v>
      </c>
      <c r="BI34" s="166"/>
      <c r="BJ34" s="165">
        <v>-39.166800000000002</v>
      </c>
      <c r="BK34" s="165">
        <v>10.9619</v>
      </c>
      <c r="BL34" s="165">
        <v>10.099299999999999</v>
      </c>
      <c r="BM34" s="165">
        <v>6.8209999999999997</v>
      </c>
      <c r="BN34" s="165">
        <v>494.5523</v>
      </c>
      <c r="BO34" s="165">
        <v>211.79839999999999</v>
      </c>
      <c r="BP34" s="165">
        <v>212.16460000000001</v>
      </c>
      <c r="BQ34" s="165">
        <v>-200.13919999999999</v>
      </c>
      <c r="BR34" s="165">
        <v>832.77030000000002</v>
      </c>
      <c r="BS34" s="166"/>
      <c r="BT34" s="165">
        <v>-85.487499999999997</v>
      </c>
      <c r="BU34" s="165">
        <v>87.055199999999999</v>
      </c>
      <c r="BV34" s="165">
        <v>119.96420000000001</v>
      </c>
      <c r="BW34" s="165">
        <v>26.38</v>
      </c>
      <c r="BX34" s="165">
        <v>36.25</v>
      </c>
      <c r="BY34" s="165">
        <v>83.72</v>
      </c>
      <c r="BZ34" s="165">
        <v>89.08</v>
      </c>
      <c r="CA34" s="165">
        <v>-145.07140000000001</v>
      </c>
      <c r="CB34" s="165">
        <v>-145.07140000000001</v>
      </c>
      <c r="CC34" s="165">
        <v>212.34790000000001</v>
      </c>
      <c r="CD34" s="165">
        <v>212.23869999999999</v>
      </c>
      <c r="CE34" s="165">
        <v>4.9802</v>
      </c>
      <c r="CF34" s="165">
        <v>-162.53579999999999</v>
      </c>
      <c r="CG34" s="165">
        <v>-162.91569999999999</v>
      </c>
      <c r="CH34" s="165">
        <v>7.5434000000000001</v>
      </c>
      <c r="CI34" s="165">
        <v>-97.381399999999999</v>
      </c>
      <c r="CJ34" s="166"/>
      <c r="CK34" s="166"/>
      <c r="CL34" s="165">
        <v>108.8</v>
      </c>
      <c r="CM34" s="165">
        <v>196</v>
      </c>
      <c r="CN34" s="165">
        <v>-21.36</v>
      </c>
      <c r="CO34" s="165">
        <v>25.910799999999998</v>
      </c>
      <c r="CP34" s="165">
        <v>26.849399999999999</v>
      </c>
      <c r="CQ34" s="165">
        <v>26.681799999999999</v>
      </c>
      <c r="CR34" s="165">
        <v>73.5535</v>
      </c>
      <c r="CS34" s="165">
        <v>72.068600000000004</v>
      </c>
      <c r="CT34" s="165">
        <v>19.306799999999999</v>
      </c>
      <c r="CU34" s="165">
        <v>-157.9059</v>
      </c>
      <c r="CV34" s="165">
        <v>28.022400000000001</v>
      </c>
      <c r="CW34" s="165">
        <v>15.502599999999999</v>
      </c>
      <c r="CX34" s="165">
        <v>76.53</v>
      </c>
      <c r="CY34" s="165">
        <v>41.25</v>
      </c>
      <c r="CZ34" s="165">
        <v>62.5854</v>
      </c>
      <c r="DA34" s="165">
        <v>59.477200000000003</v>
      </c>
      <c r="DB34" s="165">
        <v>37.593400000000003</v>
      </c>
      <c r="DC34" s="166"/>
      <c r="DD34" s="165">
        <v>97.6755</v>
      </c>
      <c r="DE34" s="165">
        <v>97.121099999999998</v>
      </c>
      <c r="DF34" s="165">
        <v>-72.2547</v>
      </c>
      <c r="DG34" s="166"/>
      <c r="DH34" s="165">
        <v>-20.411999999999999</v>
      </c>
      <c r="DI34" s="165">
        <v>-135.4</v>
      </c>
      <c r="DJ34" s="165">
        <v>-132.80000000000001</v>
      </c>
      <c r="DK34" s="165">
        <v>29.605399999999999</v>
      </c>
      <c r="DL34" s="166"/>
      <c r="DM34" s="165">
        <v>74.218800000000002</v>
      </c>
      <c r="DN34" s="165">
        <v>124.2371</v>
      </c>
      <c r="DO34" s="165">
        <v>87.95</v>
      </c>
      <c r="DP34" s="165">
        <v>-7.76</v>
      </c>
      <c r="DQ34" s="165">
        <v>52.792999999999999</v>
      </c>
      <c r="DR34" s="165">
        <v>71.251499999999993</v>
      </c>
      <c r="DS34" s="165">
        <v>-12.72</v>
      </c>
      <c r="DT34" s="165">
        <v>-12.82</v>
      </c>
      <c r="DU34" s="165">
        <v>91.7</v>
      </c>
      <c r="DV34" s="165">
        <v>85.25</v>
      </c>
      <c r="DW34" s="165">
        <v>73.181799999999996</v>
      </c>
      <c r="DX34" s="165">
        <v>71.654499999999999</v>
      </c>
      <c r="DY34" s="165">
        <v>-148.09469999999999</v>
      </c>
      <c r="DZ34" s="165">
        <v>-144.72730000000001</v>
      </c>
      <c r="EA34" s="165">
        <v>166.36859999999999</v>
      </c>
      <c r="EB34" s="165">
        <v>118.80540000000001</v>
      </c>
      <c r="EC34" s="165">
        <v>115.9063</v>
      </c>
      <c r="ED34" s="165">
        <v>117.2837</v>
      </c>
      <c r="EE34" s="165">
        <v>-0.46310000000000001</v>
      </c>
      <c r="EF34" s="165">
        <v>-27.011099999999999</v>
      </c>
      <c r="EG34" s="165">
        <v>-34.201000000000001</v>
      </c>
      <c r="EH34" s="165">
        <v>207.33330000000001</v>
      </c>
      <c r="EI34" s="165">
        <v>-697.46280000000002</v>
      </c>
      <c r="EJ34" s="166"/>
      <c r="EK34" s="165">
        <v>-28.3581</v>
      </c>
      <c r="EL34" s="165">
        <v>-25.734999999999999</v>
      </c>
      <c r="EM34" s="165">
        <v>94.170400000000001</v>
      </c>
      <c r="EN34" s="165">
        <v>-26.9282</v>
      </c>
      <c r="EO34" s="165">
        <v>-25.649000000000001</v>
      </c>
      <c r="EP34" s="165">
        <v>21.552</v>
      </c>
      <c r="EQ34" s="165">
        <v>-117.2354</v>
      </c>
      <c r="ER34" s="165">
        <v>-118.4115</v>
      </c>
      <c r="ES34" s="165">
        <v>68.244100000000003</v>
      </c>
      <c r="ET34" s="166"/>
      <c r="EU34" s="165">
        <v>-3.38</v>
      </c>
      <c r="EV34" s="166"/>
      <c r="EW34" s="165">
        <v>16.967700000000001</v>
      </c>
      <c r="EX34" s="165">
        <v>-120.9893</v>
      </c>
      <c r="EY34" s="165">
        <v>-26.474900000000002</v>
      </c>
      <c r="EZ34" s="165">
        <v>-26.078800000000001</v>
      </c>
      <c r="FA34" s="165">
        <v>0.76690000000000003</v>
      </c>
      <c r="FB34" s="165">
        <v>29.154299999999999</v>
      </c>
      <c r="FC34" s="165">
        <v>-58.137799999999999</v>
      </c>
      <c r="FD34" s="165">
        <v>16.731100000000001</v>
      </c>
      <c r="FE34" s="165">
        <v>16.814</v>
      </c>
      <c r="FF34" s="166"/>
      <c r="FG34" s="165">
        <v>19.491499999999998</v>
      </c>
      <c r="FH34" s="165">
        <v>19.954799999999999</v>
      </c>
      <c r="FI34" s="165">
        <v>18.917200000000001</v>
      </c>
      <c r="FJ34" s="165">
        <v>147.529</v>
      </c>
      <c r="FK34" s="165">
        <v>147.36160000000001</v>
      </c>
      <c r="FL34" s="165">
        <v>-75.3553</v>
      </c>
      <c r="FM34" s="165">
        <v>151.1267</v>
      </c>
      <c r="FN34" s="165">
        <v>150.54769999999999</v>
      </c>
      <c r="FO34" s="165">
        <v>-59.105200000000004</v>
      </c>
      <c r="FP34" s="165">
        <v>-45.4876</v>
      </c>
      <c r="FQ34" s="167">
        <v>-29.29</v>
      </c>
      <c r="FR34" s="166"/>
      <c r="FS34" s="165">
        <v>12.576499999999999</v>
      </c>
      <c r="FT34" s="166"/>
      <c r="FU34" s="166"/>
      <c r="FV34" s="166"/>
      <c r="FW34" s="165">
        <v>-30.514199999999999</v>
      </c>
      <c r="FX34" s="166"/>
      <c r="FY34" s="166"/>
      <c r="FZ34" s="165">
        <v>4.4340000000000002</v>
      </c>
      <c r="GA34" s="166"/>
      <c r="GB34" s="165">
        <v>24.89</v>
      </c>
      <c r="GC34" s="165">
        <v>45.587600000000002</v>
      </c>
      <c r="GD34" s="165">
        <v>59.730600000000003</v>
      </c>
      <c r="GE34" s="165">
        <v>15.03</v>
      </c>
      <c r="GF34" s="165">
        <v>77.281999999999996</v>
      </c>
      <c r="GG34" s="165">
        <v>22.6</v>
      </c>
      <c r="GH34" s="165">
        <v>-6.0585000000000004</v>
      </c>
      <c r="GI34" s="165">
        <v>-1.5843</v>
      </c>
      <c r="GJ34" s="165">
        <v>-1.7723</v>
      </c>
      <c r="GK34" s="165">
        <v>2.0821999999999998</v>
      </c>
      <c r="GL34" s="166"/>
      <c r="GM34" s="166"/>
      <c r="GN34" s="165">
        <v>-16.070799999999998</v>
      </c>
      <c r="GO34" s="165">
        <v>-22.969899999999999</v>
      </c>
      <c r="GP34" s="165">
        <v>19.474599999999999</v>
      </c>
      <c r="GQ34" s="165">
        <v>23.401700000000002</v>
      </c>
      <c r="GR34" s="165">
        <v>60.0563</v>
      </c>
      <c r="GS34" s="165">
        <v>60.932400000000001</v>
      </c>
      <c r="GT34" s="165">
        <v>-182.37180000000001</v>
      </c>
      <c r="GU34" s="165">
        <v>-29.830200000000001</v>
      </c>
      <c r="GV34" s="165">
        <v>30.826699999999999</v>
      </c>
      <c r="GW34" s="165">
        <v>-41.553400000000003</v>
      </c>
      <c r="GX34" s="165">
        <v>11.0647</v>
      </c>
      <c r="GY34" s="165">
        <v>12.8642</v>
      </c>
      <c r="GZ34" s="165">
        <v>12.364000000000001</v>
      </c>
      <c r="HA34" s="165">
        <v>13</v>
      </c>
      <c r="HB34" s="165">
        <v>-31.660699999999999</v>
      </c>
      <c r="HC34" s="165">
        <v>-30.921500000000002</v>
      </c>
      <c r="HD34" s="166"/>
      <c r="HE34" s="166"/>
      <c r="HF34" s="165">
        <v>-480.2953</v>
      </c>
      <c r="HG34" s="165">
        <v>481.39069999999998</v>
      </c>
      <c r="HH34" s="165">
        <v>-304.23540000000003</v>
      </c>
      <c r="HI34" s="165">
        <v>29.9802</v>
      </c>
      <c r="HJ34" s="165">
        <v>31.373000000000001</v>
      </c>
      <c r="HK34" s="165">
        <v>-65.195800000000006</v>
      </c>
      <c r="HL34" s="165">
        <v>-57.469099999999997</v>
      </c>
      <c r="HM34" s="165">
        <v>45.185000000000002</v>
      </c>
      <c r="HN34" s="165">
        <v>45.133800000000001</v>
      </c>
      <c r="HO34" s="165">
        <v>10.3192</v>
      </c>
      <c r="HP34" s="166"/>
      <c r="HQ34" s="165">
        <v>-21.541799999999999</v>
      </c>
      <c r="HR34" s="165">
        <v>-21.695599999999999</v>
      </c>
      <c r="HS34" s="165">
        <v>-30.931799999999999</v>
      </c>
      <c r="HT34" s="165">
        <v>-30.850200000000001</v>
      </c>
      <c r="HU34" s="165">
        <v>-29.02</v>
      </c>
      <c r="HV34" s="165">
        <v>-28.84</v>
      </c>
      <c r="HW34" s="165">
        <v>10.5</v>
      </c>
      <c r="HX34" s="165">
        <v>10</v>
      </c>
      <c r="HY34" s="166"/>
      <c r="HZ34" s="165">
        <v>-58.72</v>
      </c>
      <c r="IA34" s="165">
        <v>-374.33429999999998</v>
      </c>
      <c r="IB34" s="165">
        <v>69.2864</v>
      </c>
      <c r="IC34" s="165">
        <v>69.698599999999999</v>
      </c>
      <c r="ID34" s="165">
        <v>13.3</v>
      </c>
      <c r="IE34" s="165">
        <v>-20.5</v>
      </c>
      <c r="IF34" s="165">
        <v>22</v>
      </c>
      <c r="IG34" s="165">
        <v>23</v>
      </c>
      <c r="IH34" s="165">
        <v>1.5055000000000001</v>
      </c>
      <c r="II34" s="165">
        <v>1.3456999999999999</v>
      </c>
      <c r="IJ34" s="165">
        <v>308.1644</v>
      </c>
      <c r="IK34" s="165">
        <v>730.95280000000002</v>
      </c>
      <c r="IL34" s="165">
        <v>-365.34649999999999</v>
      </c>
      <c r="IM34" s="165">
        <v>-378.00799999999998</v>
      </c>
      <c r="IN34" s="165">
        <v>114.3882</v>
      </c>
      <c r="IO34" s="166"/>
      <c r="IP34" s="165">
        <v>-387.33429999999998</v>
      </c>
      <c r="IQ34" s="165">
        <v>-81.8476</v>
      </c>
      <c r="IR34" s="165">
        <v>416.66379999999998</v>
      </c>
      <c r="IS34" s="165">
        <v>391.04520000000002</v>
      </c>
      <c r="IT34" s="165">
        <v>231.79060000000001</v>
      </c>
      <c r="IU34" s="165">
        <v>231.9264</v>
      </c>
      <c r="IV34" s="165">
        <v>81.243600000000001</v>
      </c>
      <c r="IW34" s="165">
        <v>377.40519999999998</v>
      </c>
      <c r="IX34" s="165">
        <v>-418.91419999999999</v>
      </c>
      <c r="IY34" s="165">
        <v>-41.594000000000001</v>
      </c>
      <c r="IZ34" s="165">
        <v>40.833500000000001</v>
      </c>
      <c r="JA34" s="165">
        <v>-11.9437</v>
      </c>
      <c r="JB34" s="165">
        <v>3.794</v>
      </c>
      <c r="JC34" s="165">
        <v>10.72</v>
      </c>
      <c r="JD34" s="165">
        <v>0.57999999999999996</v>
      </c>
      <c r="JE34" s="165">
        <v>0.57899999999999996</v>
      </c>
      <c r="JF34" s="165">
        <v>-10.8</v>
      </c>
      <c r="JG34" s="165">
        <v>-10.8</v>
      </c>
      <c r="JH34" s="166"/>
      <c r="JI34" s="165">
        <v>11.516</v>
      </c>
      <c r="JJ34" s="165">
        <v>-5.5343999999999998</v>
      </c>
      <c r="JK34" s="165">
        <v>-41.808199999999999</v>
      </c>
      <c r="JL34" s="165">
        <v>8</v>
      </c>
      <c r="JM34" s="165">
        <v>53.341000000000001</v>
      </c>
      <c r="JN34" s="165">
        <v>51.161999999999999</v>
      </c>
      <c r="JO34" s="166"/>
      <c r="JP34" s="166"/>
      <c r="JQ34" s="165">
        <v>30.268000000000001</v>
      </c>
      <c r="JR34" s="165">
        <v>29.601199999999999</v>
      </c>
      <c r="JS34" s="165">
        <v>29.509899999999998</v>
      </c>
      <c r="JT34" s="166"/>
      <c r="JU34" s="165">
        <v>20.8</v>
      </c>
      <c r="JV34" s="165">
        <v>18.010999999999999</v>
      </c>
      <c r="JW34" s="165">
        <v>8.4700000000000006</v>
      </c>
      <c r="JX34" s="166"/>
      <c r="JY34" s="165">
        <v>-58.227400000000003</v>
      </c>
      <c r="JZ34" s="165">
        <v>83.238200000000006</v>
      </c>
      <c r="KA34" s="165">
        <v>66.489999999999995</v>
      </c>
      <c r="KB34" s="165">
        <v>-57.552799999999998</v>
      </c>
      <c r="KC34" s="165">
        <v>-82.421099999999996</v>
      </c>
      <c r="KD34" s="165">
        <v>57.239199999999997</v>
      </c>
      <c r="KE34" s="165">
        <v>25.1554</v>
      </c>
      <c r="KF34" s="165">
        <v>-37.700000000000003</v>
      </c>
      <c r="KG34" s="165">
        <v>38.200000000000003</v>
      </c>
      <c r="KH34" s="165">
        <v>-765.28390000000002</v>
      </c>
      <c r="KI34" s="165">
        <v>909.59630000000004</v>
      </c>
    </row>
    <row r="35" spans="1:295" ht="18" customHeight="1" x14ac:dyDescent="0.25">
      <c r="A35" s="161" t="s">
        <v>633</v>
      </c>
      <c r="B35" s="161" t="s">
        <v>660</v>
      </c>
      <c r="C35" s="165">
        <v>0</v>
      </c>
      <c r="D35" s="165">
        <v>11.407500000000001</v>
      </c>
      <c r="E35" s="165">
        <v>-18.388100000000001</v>
      </c>
      <c r="F35" s="165">
        <v>-29.641999999999999</v>
      </c>
      <c r="G35" s="165">
        <v>27.821400000000001</v>
      </c>
      <c r="H35" s="166"/>
      <c r="I35" s="165">
        <v>60.774000000000001</v>
      </c>
      <c r="J35" s="165">
        <v>-99.878600000000006</v>
      </c>
      <c r="K35" s="165">
        <v>72.143699999999995</v>
      </c>
      <c r="L35" s="165">
        <v>36.596899999999998</v>
      </c>
      <c r="M35" s="165">
        <v>36.530799999999999</v>
      </c>
      <c r="N35" s="165">
        <v>-15.54</v>
      </c>
      <c r="O35" s="165">
        <v>-68.686000000000007</v>
      </c>
      <c r="P35" s="165">
        <v>59.4</v>
      </c>
      <c r="Q35" s="165">
        <v>18.216000000000001</v>
      </c>
      <c r="R35" s="166"/>
      <c r="S35" s="165">
        <v>12.9885</v>
      </c>
      <c r="T35" s="165">
        <v>57.621600000000001</v>
      </c>
      <c r="U35" s="165">
        <v>15.4124</v>
      </c>
      <c r="V35" s="165">
        <v>15.6412</v>
      </c>
      <c r="W35" s="165">
        <v>25.523099999999999</v>
      </c>
      <c r="X35" s="165">
        <v>16.391200000000001</v>
      </c>
      <c r="Y35" s="165">
        <v>5.4278000000000004</v>
      </c>
      <c r="Z35" s="165">
        <v>8.3429000000000002</v>
      </c>
      <c r="AA35" s="166"/>
      <c r="AB35" s="166"/>
      <c r="AC35" s="165">
        <v>-86.83</v>
      </c>
      <c r="AD35" s="165">
        <v>-87.08</v>
      </c>
      <c r="AE35" s="166"/>
      <c r="AF35" s="165">
        <v>15.54</v>
      </c>
      <c r="AG35" s="165">
        <v>66</v>
      </c>
      <c r="AH35" s="165">
        <v>14.512</v>
      </c>
      <c r="AI35" s="165">
        <v>0.20499999999999999</v>
      </c>
      <c r="AJ35" s="167">
        <v>-63.13</v>
      </c>
      <c r="AK35" s="165">
        <v>-62.49</v>
      </c>
      <c r="AL35" s="165">
        <v>-72.75</v>
      </c>
      <c r="AM35" s="165">
        <v>63.13</v>
      </c>
      <c r="AN35" s="165">
        <v>63.4</v>
      </c>
      <c r="AO35" s="165">
        <v>11.4841</v>
      </c>
      <c r="AP35" s="165">
        <v>13.465199999999999</v>
      </c>
      <c r="AQ35" s="165">
        <v>77.541799999999995</v>
      </c>
      <c r="AR35" s="165">
        <v>80.236199999999997</v>
      </c>
      <c r="AS35" s="165">
        <v>49.540300000000002</v>
      </c>
      <c r="AT35" s="165">
        <v>-53.884799999999998</v>
      </c>
      <c r="AU35" s="165">
        <v>-53.083500000000001</v>
      </c>
      <c r="AV35" s="165">
        <v>8.3449000000000009</v>
      </c>
      <c r="AW35" s="165">
        <v>8.1606000000000005</v>
      </c>
      <c r="AX35" s="165">
        <v>84.726600000000005</v>
      </c>
      <c r="AY35" s="165">
        <v>86.6036</v>
      </c>
      <c r="AZ35" s="165">
        <v>-30.310600000000001</v>
      </c>
      <c r="BA35" s="165">
        <v>-32.023299999999999</v>
      </c>
      <c r="BB35" s="165">
        <v>-409.94779999999997</v>
      </c>
      <c r="BC35" s="165">
        <v>3.9851000000000001</v>
      </c>
      <c r="BD35" s="165">
        <v>-1.6</v>
      </c>
      <c r="BE35" s="165">
        <v>-1.6</v>
      </c>
      <c r="BF35" s="165">
        <v>58.095999999999997</v>
      </c>
      <c r="BG35" s="165">
        <v>57.198700000000002</v>
      </c>
      <c r="BH35" s="165">
        <v>-7.5738000000000003</v>
      </c>
      <c r="BI35" s="166"/>
      <c r="BJ35" s="165">
        <v>-36.7455</v>
      </c>
      <c r="BK35" s="165">
        <v>12.702999999999999</v>
      </c>
      <c r="BL35" s="165">
        <v>9.1906999999999996</v>
      </c>
      <c r="BM35" s="165">
        <v>6.2877999999999998</v>
      </c>
      <c r="BN35" s="165">
        <v>437.33010000000002</v>
      </c>
      <c r="BO35" s="165">
        <v>194.6165</v>
      </c>
      <c r="BP35" s="165">
        <v>194.7996</v>
      </c>
      <c r="BQ35" s="165">
        <v>-121.5485</v>
      </c>
      <c r="BR35" s="165">
        <v>799.34059999999999</v>
      </c>
      <c r="BS35" s="166"/>
      <c r="BT35" s="165">
        <v>-101.5262</v>
      </c>
      <c r="BU35" s="165">
        <v>102.4577</v>
      </c>
      <c r="BV35" s="165">
        <v>117.9284</v>
      </c>
      <c r="BW35" s="165">
        <v>26.09</v>
      </c>
      <c r="BX35" s="165">
        <v>35.409999999999997</v>
      </c>
      <c r="BY35" s="165">
        <v>81.93</v>
      </c>
      <c r="BZ35" s="165">
        <v>88.18</v>
      </c>
      <c r="CA35" s="165">
        <v>-148.82220000000001</v>
      </c>
      <c r="CB35" s="165">
        <v>-148.01840000000001</v>
      </c>
      <c r="CC35" s="165">
        <v>216.982</v>
      </c>
      <c r="CD35" s="165">
        <v>217.28870000000001</v>
      </c>
      <c r="CE35" s="165">
        <v>3.2063999999999999</v>
      </c>
      <c r="CF35" s="165">
        <v>-157.00640000000001</v>
      </c>
      <c r="CG35" s="165">
        <v>-158.69479999999999</v>
      </c>
      <c r="CH35" s="165">
        <v>11.1709</v>
      </c>
      <c r="CI35" s="165">
        <v>-94.406800000000004</v>
      </c>
      <c r="CJ35" s="166"/>
      <c r="CK35" s="166"/>
      <c r="CL35" s="165">
        <v>111.2</v>
      </c>
      <c r="CM35" s="165">
        <v>187.7</v>
      </c>
      <c r="CN35" s="165">
        <v>-21.38</v>
      </c>
      <c r="CO35" s="165">
        <v>27.890799999999999</v>
      </c>
      <c r="CP35" s="165">
        <v>28.915900000000001</v>
      </c>
      <c r="CQ35" s="165">
        <v>29.017600000000002</v>
      </c>
      <c r="CR35" s="165">
        <v>76.932100000000005</v>
      </c>
      <c r="CS35" s="165">
        <v>75.697400000000002</v>
      </c>
      <c r="CT35" s="165">
        <v>1</v>
      </c>
      <c r="CU35" s="165">
        <v>-140.76150000000001</v>
      </c>
      <c r="CV35" s="165">
        <v>8.9078999999999997</v>
      </c>
      <c r="CW35" s="165">
        <v>15.395799999999999</v>
      </c>
      <c r="CX35" s="165">
        <v>77.55</v>
      </c>
      <c r="CY35" s="165">
        <v>41.39</v>
      </c>
      <c r="CZ35" s="165">
        <v>61.882300000000001</v>
      </c>
      <c r="DA35" s="165">
        <v>58.744799999999998</v>
      </c>
      <c r="DB35" s="165">
        <v>36.795900000000003</v>
      </c>
      <c r="DC35" s="166"/>
      <c r="DD35" s="165">
        <v>94.783100000000005</v>
      </c>
      <c r="DE35" s="165">
        <v>94.074100000000001</v>
      </c>
      <c r="DF35" s="165">
        <v>-67.795199999999994</v>
      </c>
      <c r="DG35" s="166"/>
      <c r="DH35" s="165">
        <v>-19.8995</v>
      </c>
      <c r="DI35" s="165">
        <v>-131.69999999999999</v>
      </c>
      <c r="DJ35" s="165">
        <v>-131.1</v>
      </c>
      <c r="DK35" s="165">
        <v>29.918500000000002</v>
      </c>
      <c r="DL35" s="165">
        <v>86.727900000000005</v>
      </c>
      <c r="DM35" s="165">
        <v>72.340199999999996</v>
      </c>
      <c r="DN35" s="165">
        <v>122.47920000000001</v>
      </c>
      <c r="DO35" s="165">
        <v>87.04</v>
      </c>
      <c r="DP35" s="165">
        <v>-7.34</v>
      </c>
      <c r="DQ35" s="165">
        <v>52.142000000000003</v>
      </c>
      <c r="DR35" s="165">
        <v>67.163799999999995</v>
      </c>
      <c r="DS35" s="165">
        <v>-14.87</v>
      </c>
      <c r="DT35" s="165">
        <v>-15.04</v>
      </c>
      <c r="DU35" s="165">
        <v>95.9</v>
      </c>
      <c r="DV35" s="165">
        <v>83.35</v>
      </c>
      <c r="DW35" s="165">
        <v>66.218199999999996</v>
      </c>
      <c r="DX35" s="165">
        <v>66.890900000000002</v>
      </c>
      <c r="DY35" s="165">
        <v>-152.2833</v>
      </c>
      <c r="DZ35" s="165">
        <v>-148.5909</v>
      </c>
      <c r="EA35" s="165">
        <v>161.3415</v>
      </c>
      <c r="EB35" s="165">
        <v>113.8421</v>
      </c>
      <c r="EC35" s="165">
        <v>111.1942</v>
      </c>
      <c r="ED35" s="165">
        <v>112.9205</v>
      </c>
      <c r="EE35" s="165">
        <v>-2.1027</v>
      </c>
      <c r="EF35" s="165">
        <v>-29.1097</v>
      </c>
      <c r="EG35" s="165">
        <v>-34.853000000000002</v>
      </c>
      <c r="EH35" s="165">
        <v>129.1097</v>
      </c>
      <c r="EI35" s="165">
        <v>-728.94889999999998</v>
      </c>
      <c r="EJ35" s="166"/>
      <c r="EK35" s="165">
        <v>-27.324300000000001</v>
      </c>
      <c r="EL35" s="165">
        <v>-24.692</v>
      </c>
      <c r="EM35" s="165">
        <v>93.936599999999999</v>
      </c>
      <c r="EN35" s="165">
        <v>-27.1751</v>
      </c>
      <c r="EO35" s="165">
        <v>-25.2441</v>
      </c>
      <c r="EP35" s="165">
        <v>21.552</v>
      </c>
      <c r="EQ35" s="165">
        <v>-119.0304</v>
      </c>
      <c r="ER35" s="165">
        <v>-119.514</v>
      </c>
      <c r="ES35" s="165">
        <v>69.928700000000006</v>
      </c>
      <c r="ET35" s="166"/>
      <c r="EU35" s="165">
        <v>-3.47</v>
      </c>
      <c r="EV35" s="166"/>
      <c r="EW35" s="165">
        <v>17.398299999999999</v>
      </c>
      <c r="EX35" s="165">
        <v>-122.57470000000001</v>
      </c>
      <c r="EY35" s="165">
        <v>-29.663</v>
      </c>
      <c r="EZ35" s="165">
        <v>-28.953099999999999</v>
      </c>
      <c r="FA35" s="165">
        <v>5.4560000000000004</v>
      </c>
      <c r="FB35" s="165">
        <v>30.903300000000002</v>
      </c>
      <c r="FC35" s="165">
        <v>-59.9497</v>
      </c>
      <c r="FD35" s="165">
        <v>17.1252</v>
      </c>
      <c r="FE35" s="165">
        <v>17.044</v>
      </c>
      <c r="FF35" s="166"/>
      <c r="FG35" s="165">
        <v>20.372900000000001</v>
      </c>
      <c r="FH35" s="165">
        <v>20.460699999999999</v>
      </c>
      <c r="FI35" s="165">
        <v>19.761900000000001</v>
      </c>
      <c r="FJ35" s="165">
        <v>151.548</v>
      </c>
      <c r="FK35" s="165">
        <v>151.21299999999999</v>
      </c>
      <c r="FL35" s="165">
        <v>-90.928799999999995</v>
      </c>
      <c r="FM35" s="165">
        <v>155.35769999999999</v>
      </c>
      <c r="FN35" s="165">
        <v>155.29259999999999</v>
      </c>
      <c r="FO35" s="165">
        <v>-72.676599999999993</v>
      </c>
      <c r="FP35" s="165">
        <v>-58.460299999999997</v>
      </c>
      <c r="FQ35" s="167">
        <v>-26.41</v>
      </c>
      <c r="FR35" s="166"/>
      <c r="FS35" s="165">
        <v>13.3797</v>
      </c>
      <c r="FT35" s="166"/>
      <c r="FU35" s="166"/>
      <c r="FV35" s="166"/>
      <c r="FW35" s="165">
        <v>-33.881900000000002</v>
      </c>
      <c r="FX35" s="166"/>
      <c r="FY35" s="165">
        <v>-14.606999999999999</v>
      </c>
      <c r="FZ35" s="165">
        <v>4.407</v>
      </c>
      <c r="GA35" s="166"/>
      <c r="GB35" s="165">
        <v>24.36</v>
      </c>
      <c r="GC35" s="165">
        <v>58.5124</v>
      </c>
      <c r="GD35" s="165">
        <v>71.695999999999998</v>
      </c>
      <c r="GE35" s="165">
        <v>13.74</v>
      </c>
      <c r="GF35" s="165">
        <v>77.1297</v>
      </c>
      <c r="GG35" s="165">
        <v>23.6</v>
      </c>
      <c r="GH35" s="165">
        <v>-6.0311000000000003</v>
      </c>
      <c r="GI35" s="165">
        <v>-1.9111</v>
      </c>
      <c r="GJ35" s="165">
        <v>-2.2244999999999999</v>
      </c>
      <c r="GK35" s="165">
        <v>2.0028999999999999</v>
      </c>
      <c r="GL35" s="166"/>
      <c r="GM35" s="166"/>
      <c r="GN35" s="165">
        <v>-15.2403</v>
      </c>
      <c r="GO35" s="165">
        <v>-22.093499999999999</v>
      </c>
      <c r="GP35" s="165">
        <v>21.056799999999999</v>
      </c>
      <c r="GQ35" s="165">
        <v>22.479199999999999</v>
      </c>
      <c r="GR35" s="165">
        <v>57.115000000000002</v>
      </c>
      <c r="GS35" s="165">
        <v>57.5002</v>
      </c>
      <c r="GT35" s="165">
        <v>-178.5231</v>
      </c>
      <c r="GU35" s="165">
        <v>-31.0989</v>
      </c>
      <c r="GV35" s="165">
        <v>31.631399999999999</v>
      </c>
      <c r="GW35" s="165">
        <v>-44.563899999999997</v>
      </c>
      <c r="GX35" s="165">
        <v>10.8788</v>
      </c>
      <c r="GY35" s="165">
        <v>12.551600000000001</v>
      </c>
      <c r="GZ35" s="165">
        <v>11.9948</v>
      </c>
      <c r="HA35" s="165">
        <v>12.3681</v>
      </c>
      <c r="HB35" s="165">
        <v>-33.58</v>
      </c>
      <c r="HC35" s="165">
        <v>-32.986800000000002</v>
      </c>
      <c r="HD35" s="166"/>
      <c r="HE35" s="166"/>
      <c r="HF35" s="165">
        <v>-480.21530000000001</v>
      </c>
      <c r="HG35" s="165">
        <v>485.85329999999999</v>
      </c>
      <c r="HH35" s="165">
        <v>-305.62189999999998</v>
      </c>
      <c r="HI35" s="165">
        <v>32.784199999999998</v>
      </c>
      <c r="HJ35" s="165">
        <v>34.491300000000003</v>
      </c>
      <c r="HK35" s="165">
        <v>-63.406999999999996</v>
      </c>
      <c r="HL35" s="165">
        <v>-55.784599999999998</v>
      </c>
      <c r="HM35" s="165">
        <v>44.682600000000001</v>
      </c>
      <c r="HN35" s="165">
        <v>46.009799999999998</v>
      </c>
      <c r="HO35" s="165">
        <v>40.810299999999998</v>
      </c>
      <c r="HP35" s="165">
        <v>34.795299999999997</v>
      </c>
      <c r="HQ35" s="165">
        <v>-24.2225</v>
      </c>
      <c r="HR35" s="165">
        <v>-25.112400000000001</v>
      </c>
      <c r="HS35" s="165">
        <v>-35.6158</v>
      </c>
      <c r="HT35" s="165">
        <v>-34.813099999999999</v>
      </c>
      <c r="HU35" s="165">
        <v>-31.8</v>
      </c>
      <c r="HV35" s="165">
        <v>-31.32</v>
      </c>
      <c r="HW35" s="165">
        <v>5.0999999999999996</v>
      </c>
      <c r="HX35" s="165">
        <v>5.2</v>
      </c>
      <c r="HY35" s="166"/>
      <c r="HZ35" s="165">
        <v>-65.040000000000006</v>
      </c>
      <c r="IA35" s="165">
        <v>-369.8972</v>
      </c>
      <c r="IB35" s="165">
        <v>66.769800000000004</v>
      </c>
      <c r="IC35" s="165">
        <v>66.429199999999994</v>
      </c>
      <c r="ID35" s="165">
        <v>12.2</v>
      </c>
      <c r="IE35" s="165">
        <v>-21</v>
      </c>
      <c r="IF35" s="165">
        <v>27</v>
      </c>
      <c r="IG35" s="165">
        <v>27.4</v>
      </c>
      <c r="IH35" s="165">
        <v>1.4</v>
      </c>
      <c r="II35" s="166"/>
      <c r="IJ35" s="165">
        <v>311.35770000000002</v>
      </c>
      <c r="IK35" s="165">
        <v>760.83090000000004</v>
      </c>
      <c r="IL35" s="165">
        <v>-389.19450000000001</v>
      </c>
      <c r="IM35" s="165">
        <v>-388.2056</v>
      </c>
      <c r="IN35" s="165">
        <v>112.4333</v>
      </c>
      <c r="IO35" s="166"/>
      <c r="IP35" s="165">
        <v>-396.81529999999998</v>
      </c>
      <c r="IQ35" s="165">
        <v>-51.755000000000003</v>
      </c>
      <c r="IR35" s="165">
        <v>436.53680000000003</v>
      </c>
      <c r="IS35" s="165">
        <v>400.26490000000001</v>
      </c>
      <c r="IT35" s="165">
        <v>233.98939999999999</v>
      </c>
      <c r="IU35" s="165">
        <v>234.9</v>
      </c>
      <c r="IV35" s="165">
        <v>47.898200000000003</v>
      </c>
      <c r="IW35" s="165">
        <v>400.8947</v>
      </c>
      <c r="IX35" s="165">
        <v>-432.49709999999999</v>
      </c>
      <c r="IY35" s="165">
        <v>-22.3078</v>
      </c>
      <c r="IZ35" s="165">
        <v>27.964700000000001</v>
      </c>
      <c r="JA35" s="165">
        <v>-11.257</v>
      </c>
      <c r="JB35" s="165">
        <v>18.571000000000002</v>
      </c>
      <c r="JC35" s="165">
        <v>7.44</v>
      </c>
      <c r="JD35" s="165">
        <v>0.497</v>
      </c>
      <c r="JE35" s="165">
        <v>0.48799999999999999</v>
      </c>
      <c r="JF35" s="165">
        <v>-8.08</v>
      </c>
      <c r="JG35" s="165">
        <v>-14.08</v>
      </c>
      <c r="JH35" s="166"/>
      <c r="JI35" s="165">
        <v>14.885199999999999</v>
      </c>
      <c r="JJ35" s="165">
        <v>-3.2517</v>
      </c>
      <c r="JK35" s="165">
        <v>-42.217100000000002</v>
      </c>
      <c r="JL35" s="165">
        <v>3.4</v>
      </c>
      <c r="JM35" s="165">
        <v>48.536999999999999</v>
      </c>
      <c r="JN35" s="165">
        <v>52.011000000000003</v>
      </c>
      <c r="JO35" s="166"/>
      <c r="JP35" s="166"/>
      <c r="JQ35" s="165">
        <v>29.8872</v>
      </c>
      <c r="JR35" s="165">
        <v>29.2818</v>
      </c>
      <c r="JS35" s="165">
        <v>29.4192</v>
      </c>
      <c r="JT35" s="166"/>
      <c r="JU35" s="165">
        <v>21.5</v>
      </c>
      <c r="JV35" s="165">
        <v>19.734999999999999</v>
      </c>
      <c r="JW35" s="165">
        <v>8.69</v>
      </c>
      <c r="JX35" s="166"/>
      <c r="JY35" s="165">
        <v>-57.490299999999998</v>
      </c>
      <c r="JZ35" s="165">
        <v>82.468299999999999</v>
      </c>
      <c r="KA35" s="165">
        <v>64.597099999999998</v>
      </c>
      <c r="KB35" s="165">
        <v>-57.676200000000001</v>
      </c>
      <c r="KC35" s="165">
        <v>-81.456100000000006</v>
      </c>
      <c r="KD35" s="165">
        <v>56.075099999999999</v>
      </c>
      <c r="KE35" s="165">
        <v>24.6584</v>
      </c>
      <c r="KF35" s="165">
        <v>-38.299999999999997</v>
      </c>
      <c r="KG35" s="165">
        <v>38.799999999999997</v>
      </c>
      <c r="KH35" s="165">
        <v>-774.4683</v>
      </c>
      <c r="KI35" s="165">
        <v>925.6105</v>
      </c>
    </row>
    <row r="36" spans="1:295" ht="18" customHeight="1" x14ac:dyDescent="0.25">
      <c r="A36" s="161" t="s">
        <v>633</v>
      </c>
      <c r="B36" s="161" t="s">
        <v>661</v>
      </c>
      <c r="C36" s="165">
        <v>0</v>
      </c>
      <c r="D36" s="165">
        <v>11.916499999999999</v>
      </c>
      <c r="E36" s="165">
        <v>-19.005400000000002</v>
      </c>
      <c r="F36" s="165">
        <v>-29.591699999999999</v>
      </c>
      <c r="G36" s="165">
        <v>25.205100000000002</v>
      </c>
      <c r="H36" s="166"/>
      <c r="I36" s="165">
        <v>60.164999999999999</v>
      </c>
      <c r="J36" s="165">
        <v>-97.9345</v>
      </c>
      <c r="K36" s="166"/>
      <c r="L36" s="165">
        <v>36.544899999999998</v>
      </c>
      <c r="M36" s="165">
        <v>36.225299999999997</v>
      </c>
      <c r="N36" s="165">
        <v>-13.32</v>
      </c>
      <c r="O36" s="165">
        <v>-64.869</v>
      </c>
      <c r="P36" s="165">
        <v>57.2</v>
      </c>
      <c r="Q36" s="165">
        <v>17.388000000000002</v>
      </c>
      <c r="R36" s="165">
        <v>-55</v>
      </c>
      <c r="S36" s="165">
        <v>11.460699999999999</v>
      </c>
      <c r="T36" s="165">
        <v>55.415999999999997</v>
      </c>
      <c r="U36" s="165">
        <v>15.1989</v>
      </c>
      <c r="V36" s="165">
        <v>15.3355</v>
      </c>
      <c r="W36" s="165">
        <v>26.021999999999998</v>
      </c>
      <c r="X36" s="165">
        <v>16.474900000000002</v>
      </c>
      <c r="Y36" s="165">
        <v>5.6677</v>
      </c>
      <c r="Z36" s="165">
        <v>7.8490000000000002</v>
      </c>
      <c r="AA36" s="166"/>
      <c r="AB36" s="166"/>
      <c r="AC36" s="165">
        <v>-83.12</v>
      </c>
      <c r="AD36" s="165">
        <v>-83.1</v>
      </c>
      <c r="AE36" s="166"/>
      <c r="AF36" s="165">
        <v>13.32</v>
      </c>
      <c r="AG36" s="165">
        <v>63.8</v>
      </c>
      <c r="AH36" s="165">
        <v>16.681000000000001</v>
      </c>
      <c r="AI36" s="165">
        <v>0.21</v>
      </c>
      <c r="AJ36" s="167">
        <v>-69.150000000000006</v>
      </c>
      <c r="AK36" s="165">
        <v>-69.73</v>
      </c>
      <c r="AL36" s="165">
        <v>-68.28</v>
      </c>
      <c r="AM36" s="165">
        <v>69.150000000000006</v>
      </c>
      <c r="AN36" s="165">
        <v>70.75</v>
      </c>
      <c r="AO36" s="165">
        <v>11.774800000000001</v>
      </c>
      <c r="AP36" s="165">
        <v>13.544600000000001</v>
      </c>
      <c r="AQ36" s="165">
        <v>77.951899999999995</v>
      </c>
      <c r="AR36" s="165">
        <v>80.558300000000003</v>
      </c>
      <c r="AS36" s="165">
        <v>45.959699999999998</v>
      </c>
      <c r="AT36" s="165">
        <v>-57.494199999999999</v>
      </c>
      <c r="AU36" s="165">
        <v>-57.422800000000002</v>
      </c>
      <c r="AV36" s="165">
        <v>33.525300000000001</v>
      </c>
      <c r="AW36" s="165">
        <v>31.006699999999999</v>
      </c>
      <c r="AX36" s="165">
        <v>81.216399999999993</v>
      </c>
      <c r="AY36" s="165">
        <v>82.168000000000006</v>
      </c>
      <c r="AZ36" s="165">
        <v>-5.7564000000000002</v>
      </c>
      <c r="BA36" s="165">
        <v>-9.6510999999999996</v>
      </c>
      <c r="BB36" s="165">
        <v>-423.29629999999997</v>
      </c>
      <c r="BC36" s="165">
        <v>1.5918000000000001</v>
      </c>
      <c r="BD36" s="165">
        <v>-0.4</v>
      </c>
      <c r="BE36" s="165">
        <v>-0.5</v>
      </c>
      <c r="BF36" s="165">
        <v>61.7879</v>
      </c>
      <c r="BG36" s="165">
        <v>60.270899999999997</v>
      </c>
      <c r="BH36" s="165">
        <v>-7.4904999999999999</v>
      </c>
      <c r="BI36" s="166"/>
      <c r="BJ36" s="165">
        <v>-42.283499999999997</v>
      </c>
      <c r="BK36" s="165">
        <v>12.4145</v>
      </c>
      <c r="BL36" s="165">
        <v>9.8350000000000009</v>
      </c>
      <c r="BM36" s="165">
        <v>6.4813000000000001</v>
      </c>
      <c r="BN36" s="165">
        <v>456.09899999999999</v>
      </c>
      <c r="BO36" s="165">
        <v>195.25739999999999</v>
      </c>
      <c r="BP36" s="165">
        <v>195.16579999999999</v>
      </c>
      <c r="BQ36" s="165">
        <v>-128.94399999999999</v>
      </c>
      <c r="BR36" s="165">
        <v>806.22659999999996</v>
      </c>
      <c r="BS36" s="166"/>
      <c r="BT36" s="165">
        <v>-108.16030000000001</v>
      </c>
      <c r="BU36" s="165">
        <v>109.6215</v>
      </c>
      <c r="BV36" s="165">
        <v>120.00409999999999</v>
      </c>
      <c r="BW36" s="165">
        <v>26.69</v>
      </c>
      <c r="BX36" s="165">
        <v>36.159999999999997</v>
      </c>
      <c r="BY36" s="165">
        <v>82.76</v>
      </c>
      <c r="BZ36" s="165">
        <v>89.07</v>
      </c>
      <c r="CA36" s="165">
        <v>-148.68819999999999</v>
      </c>
      <c r="CB36" s="165">
        <v>-147.6165</v>
      </c>
      <c r="CC36" s="165">
        <v>214.7056</v>
      </c>
      <c r="CD36" s="165">
        <v>215.084</v>
      </c>
      <c r="CE36" s="165">
        <v>4.6468999999999996</v>
      </c>
      <c r="CF36" s="165">
        <v>-161.45920000000001</v>
      </c>
      <c r="CG36" s="165">
        <v>-160.62909999999999</v>
      </c>
      <c r="CH36" s="165">
        <v>10.1187</v>
      </c>
      <c r="CI36" s="165">
        <v>-96.336200000000005</v>
      </c>
      <c r="CJ36" s="166"/>
      <c r="CK36" s="166"/>
      <c r="CL36" s="165">
        <v>108.7</v>
      </c>
      <c r="CM36" s="165">
        <v>192.5</v>
      </c>
      <c r="CN36" s="165">
        <v>-21.29</v>
      </c>
      <c r="CO36" s="165">
        <v>26.674700000000001</v>
      </c>
      <c r="CP36" s="165">
        <v>27.100200000000001</v>
      </c>
      <c r="CQ36" s="165">
        <v>27.180700000000002</v>
      </c>
      <c r="CR36" s="165">
        <v>73.6387</v>
      </c>
      <c r="CS36" s="165">
        <v>73.775499999999994</v>
      </c>
      <c r="CT36" s="166"/>
      <c r="CU36" s="165">
        <v>-141.42599999999999</v>
      </c>
      <c r="CV36" s="165">
        <v>10.605600000000001</v>
      </c>
      <c r="CW36" s="165">
        <v>14.1769</v>
      </c>
      <c r="CX36" s="165">
        <v>77.27</v>
      </c>
      <c r="CY36" s="165">
        <v>41.54</v>
      </c>
      <c r="CZ36" s="165">
        <v>61.179200000000002</v>
      </c>
      <c r="DA36" s="166"/>
      <c r="DB36" s="165">
        <v>36.477400000000003</v>
      </c>
      <c r="DC36" s="166"/>
      <c r="DD36" s="165">
        <v>95.781300000000002</v>
      </c>
      <c r="DE36" s="165">
        <v>96.229900000000001</v>
      </c>
      <c r="DF36" s="165">
        <v>-69.2346</v>
      </c>
      <c r="DG36" s="166"/>
      <c r="DH36" s="165">
        <v>-19.841000000000001</v>
      </c>
      <c r="DI36" s="165">
        <v>-131.1</v>
      </c>
      <c r="DJ36" s="165">
        <v>-130.4</v>
      </c>
      <c r="DK36" s="165">
        <v>30.226099999999999</v>
      </c>
      <c r="DL36" s="165">
        <v>85.849000000000004</v>
      </c>
      <c r="DM36" s="165">
        <v>71.400899999999993</v>
      </c>
      <c r="DN36" s="165">
        <v>120.7214</v>
      </c>
      <c r="DO36" s="165">
        <v>85.28</v>
      </c>
      <c r="DP36" s="165">
        <v>-7.01</v>
      </c>
      <c r="DQ36" s="165">
        <v>51.924999999999997</v>
      </c>
      <c r="DR36" s="165">
        <v>67.748800000000003</v>
      </c>
      <c r="DS36" s="165">
        <v>-14.64</v>
      </c>
      <c r="DT36" s="165">
        <v>-14.87</v>
      </c>
      <c r="DU36" s="165">
        <v>95.19</v>
      </c>
      <c r="DV36" s="165">
        <v>84.09</v>
      </c>
      <c r="DW36" s="165">
        <v>67.836399999999998</v>
      </c>
      <c r="DX36" s="165">
        <v>66.509100000000004</v>
      </c>
      <c r="DY36" s="165">
        <v>-151.8039</v>
      </c>
      <c r="DZ36" s="165">
        <v>-147.29089999999999</v>
      </c>
      <c r="EA36" s="165">
        <v>160.2011</v>
      </c>
      <c r="EB36" s="165">
        <v>113.6973</v>
      </c>
      <c r="EC36" s="165">
        <v>110.5219</v>
      </c>
      <c r="ED36" s="165">
        <v>112.7698</v>
      </c>
      <c r="EE36" s="165">
        <v>-2.5756999999999999</v>
      </c>
      <c r="EF36" s="165">
        <v>-29.672000000000001</v>
      </c>
      <c r="EG36" s="165">
        <v>-35.189</v>
      </c>
      <c r="EH36" s="165">
        <v>133.9812</v>
      </c>
      <c r="EI36" s="165">
        <v>-728.79989999999998</v>
      </c>
      <c r="EJ36" s="166"/>
      <c r="EK36" s="165">
        <v>-26.619700000000002</v>
      </c>
      <c r="EL36" s="165">
        <v>-23.999700000000001</v>
      </c>
      <c r="EM36" s="165">
        <v>97.601299999999995</v>
      </c>
      <c r="EN36" s="165">
        <v>-29.5778</v>
      </c>
      <c r="EO36" s="165">
        <v>-27.4575</v>
      </c>
      <c r="EP36" s="165">
        <v>21.552</v>
      </c>
      <c r="EQ36" s="165">
        <v>-117.89400000000001</v>
      </c>
      <c r="ER36" s="165">
        <v>-119.5548</v>
      </c>
      <c r="ES36" s="165">
        <v>70.864599999999996</v>
      </c>
      <c r="ET36" s="166"/>
      <c r="EU36" s="165">
        <v>-3.69</v>
      </c>
      <c r="EV36" s="166"/>
      <c r="EW36" s="165">
        <v>16.032699999999998</v>
      </c>
      <c r="EX36" s="165">
        <v>-122.2842</v>
      </c>
      <c r="EY36" s="165">
        <v>-27.7958</v>
      </c>
      <c r="EZ36" s="165">
        <v>-27.061299999999999</v>
      </c>
      <c r="FA36" s="165">
        <v>2.7071999999999998</v>
      </c>
      <c r="FB36" s="165">
        <v>31.6417</v>
      </c>
      <c r="FC36" s="165">
        <v>-60.597499999999997</v>
      </c>
      <c r="FD36" s="165">
        <v>16.393899999999999</v>
      </c>
      <c r="FE36" s="165">
        <v>16.237400000000001</v>
      </c>
      <c r="FF36" s="166"/>
      <c r="FG36" s="165">
        <v>19.751899999999999</v>
      </c>
      <c r="FH36" s="165">
        <v>18.939699999999998</v>
      </c>
      <c r="FI36" s="165">
        <v>18.875699999999998</v>
      </c>
      <c r="FJ36" s="165">
        <v>149.8734</v>
      </c>
      <c r="FK36" s="165">
        <v>149.5385</v>
      </c>
      <c r="FL36" s="165">
        <v>-94.612799999999993</v>
      </c>
      <c r="FM36" s="165">
        <v>156.02340000000001</v>
      </c>
      <c r="FN36" s="165">
        <v>155.38720000000001</v>
      </c>
      <c r="FO36" s="165">
        <v>-71.082400000000007</v>
      </c>
      <c r="FP36" s="165">
        <v>-56.905999999999999</v>
      </c>
      <c r="FQ36" s="167">
        <v>-25.12</v>
      </c>
      <c r="FR36" s="166"/>
      <c r="FS36" s="165">
        <v>13.5677</v>
      </c>
      <c r="FT36" s="166"/>
      <c r="FU36" s="166"/>
      <c r="FV36" s="166"/>
      <c r="FW36" s="165">
        <v>-31.626000000000001</v>
      </c>
      <c r="FX36" s="166"/>
      <c r="FY36" s="166"/>
      <c r="FZ36" s="165">
        <v>4.258</v>
      </c>
      <c r="GA36" s="166"/>
      <c r="GB36" s="165">
        <v>24.21</v>
      </c>
      <c r="GC36" s="165">
        <v>58.362000000000002</v>
      </c>
      <c r="GD36" s="165">
        <v>72.326099999999997</v>
      </c>
      <c r="GE36" s="165">
        <v>12.61</v>
      </c>
      <c r="GF36" s="165">
        <v>76.651200000000003</v>
      </c>
      <c r="GG36" s="165">
        <v>25.3</v>
      </c>
      <c r="GH36" s="165">
        <v>-6.0941999999999998</v>
      </c>
      <c r="GI36" s="165">
        <v>-1.9441999999999999</v>
      </c>
      <c r="GJ36" s="165">
        <v>-2.2170000000000001</v>
      </c>
      <c r="GK36" s="165">
        <v>1.9581999999999999</v>
      </c>
      <c r="GL36" s="166"/>
      <c r="GM36" s="166"/>
      <c r="GN36" s="165">
        <v>-14.1958</v>
      </c>
      <c r="GO36" s="165">
        <v>-22.011500000000002</v>
      </c>
      <c r="GP36" s="165">
        <v>20.390599999999999</v>
      </c>
      <c r="GQ36" s="165">
        <v>22.2636</v>
      </c>
      <c r="GR36" s="165">
        <v>58.017200000000003</v>
      </c>
      <c r="GS36" s="165">
        <v>57.211799999999997</v>
      </c>
      <c r="GT36" s="165">
        <v>-185.36609999999999</v>
      </c>
      <c r="GU36" s="165">
        <v>-31.988800000000001</v>
      </c>
      <c r="GV36" s="165">
        <v>31.930700000000002</v>
      </c>
      <c r="GW36" s="165">
        <v>-45.606499999999997</v>
      </c>
      <c r="GX36" s="166"/>
      <c r="GY36" s="165">
        <v>11.9559</v>
      </c>
      <c r="GZ36" s="165">
        <v>11.6046</v>
      </c>
      <c r="HA36" s="165">
        <v>12</v>
      </c>
      <c r="HB36" s="165">
        <v>-31.442599999999999</v>
      </c>
      <c r="HC36" s="165">
        <v>-33.266599999999997</v>
      </c>
      <c r="HD36" s="166"/>
      <c r="HE36" s="166"/>
      <c r="HF36" s="165">
        <v>-483.39870000000002</v>
      </c>
      <c r="HG36" s="165">
        <v>485.12130000000002</v>
      </c>
      <c r="HH36" s="165">
        <v>-307.36770000000001</v>
      </c>
      <c r="HI36" s="165">
        <v>31.944400000000002</v>
      </c>
      <c r="HJ36" s="165">
        <v>33.195599999999999</v>
      </c>
      <c r="HK36" s="165">
        <v>-65.728700000000003</v>
      </c>
      <c r="HL36" s="165">
        <v>-57.570999999999998</v>
      </c>
      <c r="HM36" s="165">
        <v>44.437899999999999</v>
      </c>
      <c r="HN36" s="165">
        <v>44.999400000000001</v>
      </c>
      <c r="HO36" s="165">
        <v>21.951699999999999</v>
      </c>
      <c r="HP36" s="165">
        <v>0</v>
      </c>
      <c r="HQ36" s="165">
        <v>-22.036200000000001</v>
      </c>
      <c r="HR36" s="165">
        <v>-22.541499999999999</v>
      </c>
      <c r="HS36" s="165">
        <v>-40.699399999999997</v>
      </c>
      <c r="HT36" s="165">
        <v>-40.055500000000002</v>
      </c>
      <c r="HU36" s="165">
        <v>-36.81</v>
      </c>
      <c r="HV36" s="165">
        <v>-36.53</v>
      </c>
      <c r="HW36" s="165">
        <v>6.8</v>
      </c>
      <c r="HX36" s="165">
        <v>6.3</v>
      </c>
      <c r="HY36" s="165">
        <v>21.186399999999999</v>
      </c>
      <c r="HZ36" s="165">
        <v>-60.8</v>
      </c>
      <c r="IA36" s="165">
        <v>-399.51440000000002</v>
      </c>
      <c r="IB36" s="165">
        <v>82.467299999999994</v>
      </c>
      <c r="IC36" s="165">
        <v>82.138599999999997</v>
      </c>
      <c r="ID36" s="165">
        <v>13.4</v>
      </c>
      <c r="IE36" s="165">
        <v>-21.6</v>
      </c>
      <c r="IF36" s="165">
        <v>23.6</v>
      </c>
      <c r="IG36" s="165">
        <v>23.8</v>
      </c>
      <c r="IH36" s="165">
        <v>1.5253000000000001</v>
      </c>
      <c r="II36" s="165">
        <v>1.2383</v>
      </c>
      <c r="IJ36" s="165">
        <v>315.65159999999997</v>
      </c>
      <c r="IK36" s="165">
        <v>765.40589999999997</v>
      </c>
      <c r="IL36" s="165">
        <v>-379.13299999999998</v>
      </c>
      <c r="IM36" s="165">
        <v>-392.73160000000001</v>
      </c>
      <c r="IN36" s="165">
        <v>116.0068</v>
      </c>
      <c r="IO36" s="166"/>
      <c r="IP36" s="165">
        <v>-407.99720000000002</v>
      </c>
      <c r="IQ36" s="165">
        <v>-90.304500000000004</v>
      </c>
      <c r="IR36" s="165">
        <v>430.44290000000001</v>
      </c>
      <c r="IS36" s="165">
        <v>407.6293</v>
      </c>
      <c r="IT36" s="165">
        <v>246.39320000000001</v>
      </c>
      <c r="IU36" s="165">
        <v>244.38489999999999</v>
      </c>
      <c r="IV36" s="165">
        <v>92.7363</v>
      </c>
      <c r="IW36" s="165">
        <v>384.82560000000001</v>
      </c>
      <c r="IX36" s="165">
        <v>-429.45100000000002</v>
      </c>
      <c r="IY36" s="165">
        <v>-42.476199999999999</v>
      </c>
      <c r="IZ36" s="165">
        <v>41.915300000000002</v>
      </c>
      <c r="JA36" s="165">
        <v>-11.5207</v>
      </c>
      <c r="JB36" s="165">
        <v>24.93</v>
      </c>
      <c r="JC36" s="165">
        <v>7.52</v>
      </c>
      <c r="JD36" s="165">
        <v>0.53</v>
      </c>
      <c r="JE36" s="165">
        <v>0.51400000000000001</v>
      </c>
      <c r="JF36" s="165">
        <v>-8.56</v>
      </c>
      <c r="JG36" s="165">
        <v>-15.68</v>
      </c>
      <c r="JH36" s="166"/>
      <c r="JI36" s="165">
        <v>15.733599999999999</v>
      </c>
      <c r="JJ36" s="165">
        <v>-4.6859999999999999</v>
      </c>
      <c r="JK36" s="165">
        <v>-42.189700000000002</v>
      </c>
      <c r="JL36" s="165">
        <v>3.8</v>
      </c>
      <c r="JM36" s="165">
        <v>52.768000000000001</v>
      </c>
      <c r="JN36" s="165">
        <v>54.899000000000001</v>
      </c>
      <c r="JO36" s="166"/>
      <c r="JP36" s="166"/>
      <c r="JQ36" s="165">
        <v>29.644600000000001</v>
      </c>
      <c r="JR36" s="165">
        <v>29.026399999999999</v>
      </c>
      <c r="JS36" s="165">
        <v>30.301200000000001</v>
      </c>
      <c r="JT36" s="166"/>
      <c r="JU36" s="165">
        <v>22.7</v>
      </c>
      <c r="JV36" s="165">
        <v>19.121099999999998</v>
      </c>
      <c r="JW36" s="165">
        <v>8.77</v>
      </c>
      <c r="JX36" s="166"/>
      <c r="JY36" s="165">
        <v>-58.886200000000002</v>
      </c>
      <c r="JZ36" s="165">
        <v>85.367099999999994</v>
      </c>
      <c r="KA36" s="165">
        <v>67.25</v>
      </c>
      <c r="KB36" s="165">
        <v>-57.435099999999998</v>
      </c>
      <c r="KC36" s="165">
        <v>-83.453599999999994</v>
      </c>
      <c r="KD36" s="165">
        <v>56.9512</v>
      </c>
      <c r="KE36" s="165">
        <v>25.596599999999999</v>
      </c>
      <c r="KF36" s="165">
        <v>-40.200000000000003</v>
      </c>
      <c r="KG36" s="165">
        <v>40.299999999999997</v>
      </c>
      <c r="KH36" s="165">
        <v>-781.20529999999997</v>
      </c>
      <c r="KI36" s="165">
        <v>927.17420000000004</v>
      </c>
    </row>
    <row r="37" spans="1:295" ht="18" customHeight="1" x14ac:dyDescent="0.25">
      <c r="A37" s="161" t="s">
        <v>633</v>
      </c>
      <c r="B37" s="161" t="s">
        <v>662</v>
      </c>
      <c r="C37" s="165">
        <v>0</v>
      </c>
      <c r="D37" s="165">
        <v>12.0177</v>
      </c>
      <c r="E37" s="165">
        <v>-18.538499999999999</v>
      </c>
      <c r="F37" s="165">
        <v>-30.063199999999998</v>
      </c>
      <c r="G37" s="165">
        <v>27.671500000000002</v>
      </c>
      <c r="H37" s="166"/>
      <c r="I37" s="165">
        <v>61.017000000000003</v>
      </c>
      <c r="J37" s="165">
        <v>-101.5684</v>
      </c>
      <c r="K37" s="165">
        <v>73.426900000000003</v>
      </c>
      <c r="L37" s="165">
        <v>37.292900000000003</v>
      </c>
      <c r="M37" s="165">
        <v>36.726199999999999</v>
      </c>
      <c r="N37" s="165">
        <v>-15.54</v>
      </c>
      <c r="O37" s="165">
        <v>-69.028999999999996</v>
      </c>
      <c r="P37" s="165">
        <v>59.4</v>
      </c>
      <c r="Q37" s="165">
        <v>19.044</v>
      </c>
      <c r="R37" s="165">
        <v>-59.4</v>
      </c>
      <c r="S37" s="165">
        <v>11.790900000000001</v>
      </c>
      <c r="T37" s="165">
        <v>56.691600000000001</v>
      </c>
      <c r="U37" s="165">
        <v>15.2654</v>
      </c>
      <c r="V37" s="165">
        <v>15.5472</v>
      </c>
      <c r="W37" s="165">
        <v>25.612100000000002</v>
      </c>
      <c r="X37" s="165">
        <v>15.234400000000001</v>
      </c>
      <c r="Y37" s="165">
        <v>5.9386000000000001</v>
      </c>
      <c r="Z37" s="165">
        <v>8.0767000000000007</v>
      </c>
      <c r="AA37" s="166"/>
      <c r="AB37" s="166"/>
      <c r="AC37" s="165">
        <v>-85.17</v>
      </c>
      <c r="AD37" s="165">
        <v>-84.9</v>
      </c>
      <c r="AE37" s="166"/>
      <c r="AF37" s="165">
        <v>13.32</v>
      </c>
      <c r="AG37" s="165">
        <v>68.2</v>
      </c>
      <c r="AH37" s="165">
        <v>15.512</v>
      </c>
      <c r="AI37" s="165">
        <v>0.20100000000000001</v>
      </c>
      <c r="AJ37" s="167">
        <v>-73.08</v>
      </c>
      <c r="AK37" s="165">
        <v>-71.09</v>
      </c>
      <c r="AL37" s="165">
        <v>-68.459999999999994</v>
      </c>
      <c r="AM37" s="165">
        <v>73.08</v>
      </c>
      <c r="AN37" s="165">
        <v>72.34</v>
      </c>
      <c r="AO37" s="165">
        <v>12.7822</v>
      </c>
      <c r="AP37" s="165">
        <v>13.102399999999999</v>
      </c>
      <c r="AQ37" s="165">
        <v>79.955699999999993</v>
      </c>
      <c r="AR37" s="165">
        <v>82.688800000000001</v>
      </c>
      <c r="AS37" s="165">
        <v>46.399700000000003</v>
      </c>
      <c r="AT37" s="165">
        <v>-56.8354</v>
      </c>
      <c r="AU37" s="165">
        <v>-55.768500000000003</v>
      </c>
      <c r="AV37" s="165">
        <v>33.908700000000003</v>
      </c>
      <c r="AW37" s="165">
        <v>34.525199999999998</v>
      </c>
      <c r="AX37" s="165">
        <v>79.467799999999997</v>
      </c>
      <c r="AY37" s="165">
        <v>82.728899999999996</v>
      </c>
      <c r="AZ37" s="165">
        <v>-10.4565</v>
      </c>
      <c r="BA37" s="165">
        <v>-10.254899999999999</v>
      </c>
      <c r="BB37" s="165">
        <v>-449.61329999999998</v>
      </c>
      <c r="BC37" s="165">
        <v>3.4559000000000002</v>
      </c>
      <c r="BD37" s="165">
        <v>-1.2</v>
      </c>
      <c r="BE37" s="165">
        <v>-1.2</v>
      </c>
      <c r="BF37" s="165">
        <v>60.878900000000002</v>
      </c>
      <c r="BG37" s="165">
        <v>59.209000000000003</v>
      </c>
      <c r="BH37" s="165">
        <v>-7.2851999999999997</v>
      </c>
      <c r="BI37" s="166"/>
      <c r="BJ37" s="165">
        <v>-35.9268</v>
      </c>
      <c r="BK37" s="165">
        <v>12.8475</v>
      </c>
      <c r="BL37" s="165">
        <v>10.466799999999999</v>
      </c>
      <c r="BM37" s="165">
        <v>7.0799000000000003</v>
      </c>
      <c r="BN37" s="165">
        <v>475.63080000000002</v>
      </c>
      <c r="BO37" s="165">
        <v>215.61320000000001</v>
      </c>
      <c r="BP37" s="165">
        <v>217.2612</v>
      </c>
      <c r="BQ37" s="165">
        <v>-189.76689999999999</v>
      </c>
      <c r="BR37" s="165">
        <v>836.36569999999995</v>
      </c>
      <c r="BS37" s="166"/>
      <c r="BT37" s="165">
        <v>-90.473699999999994</v>
      </c>
      <c r="BU37" s="165">
        <v>93.007900000000006</v>
      </c>
      <c r="BV37" s="165">
        <v>126.3711</v>
      </c>
      <c r="BW37" s="165">
        <v>28.29</v>
      </c>
      <c r="BX37" s="165">
        <v>37.9</v>
      </c>
      <c r="BY37" s="165">
        <v>85.42</v>
      </c>
      <c r="BZ37" s="165">
        <v>92.32</v>
      </c>
      <c r="CA37" s="165">
        <v>-149.358</v>
      </c>
      <c r="CB37" s="165">
        <v>-148.82220000000001</v>
      </c>
      <c r="CC37" s="166"/>
      <c r="CD37" s="165">
        <v>215.07570000000001</v>
      </c>
      <c r="CE37" s="165">
        <v>2.68</v>
      </c>
      <c r="CF37" s="165">
        <v>-161.3948</v>
      </c>
      <c r="CG37" s="165">
        <v>-161.52780000000001</v>
      </c>
      <c r="CH37" s="165">
        <v>10.1412</v>
      </c>
      <c r="CI37" s="165">
        <v>-97.474100000000007</v>
      </c>
      <c r="CJ37" s="166"/>
      <c r="CK37" s="166"/>
      <c r="CL37" s="165">
        <v>107.8</v>
      </c>
      <c r="CM37" s="165">
        <v>192.7</v>
      </c>
      <c r="CN37" s="165">
        <v>-21.66</v>
      </c>
      <c r="CO37" s="165">
        <v>27.702100000000002</v>
      </c>
      <c r="CP37" s="165">
        <v>28.4057</v>
      </c>
      <c r="CQ37" s="165">
        <v>28.389800000000001</v>
      </c>
      <c r="CR37" s="165">
        <v>80.839100000000002</v>
      </c>
      <c r="CS37" s="165">
        <v>79.059899999999999</v>
      </c>
      <c r="CT37" s="165">
        <v>11.7349</v>
      </c>
      <c r="CU37" s="165">
        <v>-157.71360000000001</v>
      </c>
      <c r="CV37" s="165">
        <v>19.214700000000001</v>
      </c>
      <c r="CW37" s="165">
        <v>14.204800000000001</v>
      </c>
      <c r="CX37" s="165">
        <v>83.44</v>
      </c>
      <c r="CY37" s="165">
        <v>44.83</v>
      </c>
      <c r="CZ37" s="165">
        <v>63.288600000000002</v>
      </c>
      <c r="DA37" s="165">
        <v>60.209699999999998</v>
      </c>
      <c r="DB37" s="165">
        <v>38.321800000000003</v>
      </c>
      <c r="DC37" s="166"/>
      <c r="DD37" s="165">
        <v>97.263400000000004</v>
      </c>
      <c r="DE37" s="165">
        <v>96.191500000000005</v>
      </c>
      <c r="DF37" s="165">
        <v>-76.397599999999997</v>
      </c>
      <c r="DG37" s="166"/>
      <c r="DH37" s="165">
        <v>-20.912199999999999</v>
      </c>
      <c r="DI37" s="165">
        <v>-139.1</v>
      </c>
      <c r="DJ37" s="165">
        <v>-138.5</v>
      </c>
      <c r="DK37" s="165">
        <v>30.588699999999999</v>
      </c>
      <c r="DL37" s="165">
        <v>86.727900000000005</v>
      </c>
      <c r="DM37" s="165">
        <v>73.279499999999999</v>
      </c>
      <c r="DN37" s="165">
        <v>122.47920000000001</v>
      </c>
      <c r="DO37" s="165">
        <v>86.17</v>
      </c>
      <c r="DP37" s="165">
        <v>-8</v>
      </c>
      <c r="DQ37" s="165">
        <v>52.901499999999999</v>
      </c>
      <c r="DR37" s="165">
        <v>75.899299999999997</v>
      </c>
      <c r="DS37" s="165">
        <v>-14.91</v>
      </c>
      <c r="DT37" s="165">
        <v>-14.99</v>
      </c>
      <c r="DU37" s="165">
        <v>94.97</v>
      </c>
      <c r="DV37" s="165">
        <v>87.02</v>
      </c>
      <c r="DW37" s="165">
        <v>75.836399999999998</v>
      </c>
      <c r="DX37" s="165">
        <v>75.563599999999994</v>
      </c>
      <c r="DY37" s="165">
        <v>-147.56360000000001</v>
      </c>
      <c r="DZ37" s="165">
        <v>-144.0909</v>
      </c>
      <c r="EA37" s="165">
        <v>171.54810000000001</v>
      </c>
      <c r="EB37" s="165">
        <v>122.81699999999999</v>
      </c>
      <c r="EC37" s="165">
        <v>118.59739999999999</v>
      </c>
      <c r="ED37" s="165">
        <v>120.2135</v>
      </c>
      <c r="EE37" s="165">
        <v>-5.2320000000000002</v>
      </c>
      <c r="EF37" s="165">
        <v>-32.433</v>
      </c>
      <c r="EG37" s="165">
        <v>-35.584000000000003</v>
      </c>
      <c r="EH37" s="165">
        <v>196.96459999999999</v>
      </c>
      <c r="EI37" s="165">
        <v>-733.51959999999997</v>
      </c>
      <c r="EJ37" s="166"/>
      <c r="EK37" s="165">
        <v>-16.314699999999998</v>
      </c>
      <c r="EL37" s="165">
        <v>-13.691800000000001</v>
      </c>
      <c r="EM37" s="165">
        <v>100.95189999999999</v>
      </c>
      <c r="EN37" s="165">
        <v>-27.4999</v>
      </c>
      <c r="EO37" s="165">
        <v>-25.141200000000001</v>
      </c>
      <c r="EP37" s="166"/>
      <c r="EQ37" s="165">
        <v>-114.6583</v>
      </c>
      <c r="ER37" s="165">
        <v>-115.7529</v>
      </c>
      <c r="ES37" s="165">
        <v>74.619200000000006</v>
      </c>
      <c r="ET37" s="166"/>
      <c r="EU37" s="165">
        <v>-4.51</v>
      </c>
      <c r="EV37" s="165">
        <v>1</v>
      </c>
      <c r="EW37" s="165">
        <v>16.086500000000001</v>
      </c>
      <c r="EX37" s="165">
        <v>-117.43770000000001</v>
      </c>
      <c r="EY37" s="165">
        <v>-29.984500000000001</v>
      </c>
      <c r="EZ37" s="165">
        <v>-29.1723</v>
      </c>
      <c r="FA37" s="165">
        <v>7.4351000000000003</v>
      </c>
      <c r="FB37" s="165">
        <v>35.164999999999999</v>
      </c>
      <c r="FC37" s="165">
        <v>-64.557000000000002</v>
      </c>
      <c r="FD37" s="165">
        <v>16.852900000000002</v>
      </c>
      <c r="FE37" s="165">
        <v>0</v>
      </c>
      <c r="FF37" s="165">
        <v>16.352900000000002</v>
      </c>
      <c r="FG37" s="165">
        <v>19.985399999999998</v>
      </c>
      <c r="FH37" s="165">
        <v>20.3004</v>
      </c>
      <c r="FI37" s="165">
        <v>19.953600000000002</v>
      </c>
      <c r="FJ37" s="165">
        <v>150.87809999999999</v>
      </c>
      <c r="FK37" s="165">
        <v>151.04560000000001</v>
      </c>
      <c r="FL37" s="165">
        <v>-83.058300000000003</v>
      </c>
      <c r="FM37" s="165">
        <v>152.3528</v>
      </c>
      <c r="FN37" s="165">
        <v>151.94</v>
      </c>
      <c r="FO37" s="165">
        <v>-64.115099999999998</v>
      </c>
      <c r="FP37" s="165">
        <v>-49.112000000000002</v>
      </c>
      <c r="FQ37" s="165">
        <v>-29.537199999999999</v>
      </c>
      <c r="FR37" s="165">
        <v>-29.73</v>
      </c>
      <c r="FS37" s="165">
        <v>13.2601</v>
      </c>
      <c r="FT37" s="165">
        <v>1.0562</v>
      </c>
      <c r="FU37" s="165">
        <v>-8.25</v>
      </c>
      <c r="FV37" s="165">
        <v>16.57</v>
      </c>
      <c r="FW37" s="165">
        <v>-29.072399999999998</v>
      </c>
      <c r="FX37" s="166"/>
      <c r="FY37" s="166"/>
      <c r="FZ37" s="165">
        <v>4.2919999999999998</v>
      </c>
      <c r="GA37" s="166"/>
      <c r="GB37" s="165">
        <v>26.32</v>
      </c>
      <c r="GC37" s="165">
        <v>50.867400000000004</v>
      </c>
      <c r="GD37" s="165">
        <v>65.662000000000006</v>
      </c>
      <c r="GE37" s="165">
        <v>14.97</v>
      </c>
      <c r="GF37" s="165">
        <v>78.896799999999999</v>
      </c>
      <c r="GG37" s="165">
        <v>24.8</v>
      </c>
      <c r="GH37" s="165">
        <v>-6.0921000000000003</v>
      </c>
      <c r="GI37" s="165">
        <v>-2.0983999999999998</v>
      </c>
      <c r="GJ37" s="165">
        <v>-2.4049999999999998</v>
      </c>
      <c r="GK37" s="165">
        <v>1.9802999999999999</v>
      </c>
      <c r="GL37" s="166"/>
      <c r="GM37" s="166"/>
      <c r="GN37" s="165">
        <v>-14.6738</v>
      </c>
      <c r="GO37" s="165">
        <v>-22.675799999999999</v>
      </c>
      <c r="GP37" s="165">
        <v>21.020199999999999</v>
      </c>
      <c r="GQ37" s="165">
        <v>23.145499999999998</v>
      </c>
      <c r="GR37" s="165">
        <v>60.1004</v>
      </c>
      <c r="GS37" s="165">
        <v>61.508800000000001</v>
      </c>
      <c r="GT37" s="165">
        <v>-170.97620000000001</v>
      </c>
      <c r="GU37" s="165">
        <v>-33.082099999999997</v>
      </c>
      <c r="GV37" s="165">
        <v>32.268099999999997</v>
      </c>
      <c r="GW37" s="165">
        <v>-10.0121</v>
      </c>
      <c r="GX37" s="165">
        <v>10.072699999999999</v>
      </c>
      <c r="GY37" s="165">
        <v>12.454000000000001</v>
      </c>
      <c r="GZ37" s="165">
        <v>12.100300000000001</v>
      </c>
      <c r="HA37" s="165">
        <v>12</v>
      </c>
      <c r="HB37" s="165">
        <v>-33.784199999999998</v>
      </c>
      <c r="HC37" s="165">
        <v>-32.945900000000002</v>
      </c>
      <c r="HD37" s="166"/>
      <c r="HE37" s="166"/>
      <c r="HF37" s="165">
        <v>-473.77409999999998</v>
      </c>
      <c r="HG37" s="165">
        <v>474.63240000000002</v>
      </c>
      <c r="HH37" s="165">
        <v>-324.3</v>
      </c>
      <c r="HI37" s="165">
        <v>31.712599999999998</v>
      </c>
      <c r="HJ37" s="165">
        <v>33.039400000000001</v>
      </c>
      <c r="HK37" s="165">
        <v>-63.280799999999999</v>
      </c>
      <c r="HL37" s="165">
        <v>-55.447299999999998</v>
      </c>
      <c r="HM37" s="165">
        <v>46.561700000000002</v>
      </c>
      <c r="HN37" s="165">
        <v>46.940899999999999</v>
      </c>
      <c r="HO37" s="165">
        <v>10.700900000000001</v>
      </c>
      <c r="HP37" s="165">
        <v>34.531999999999996</v>
      </c>
      <c r="HQ37" s="165">
        <v>-21.563700000000001</v>
      </c>
      <c r="HR37" s="165">
        <v>-21.8384</v>
      </c>
      <c r="HS37" s="165">
        <v>-47.548699999999997</v>
      </c>
      <c r="HT37" s="165">
        <v>-47.019300000000001</v>
      </c>
      <c r="HU37" s="165">
        <v>-56.17</v>
      </c>
      <c r="HV37" s="165">
        <v>-55.86</v>
      </c>
      <c r="HW37" s="165">
        <v>19.399999999999999</v>
      </c>
      <c r="HX37" s="165">
        <v>19.100000000000001</v>
      </c>
      <c r="HY37" s="165">
        <v>20.9621</v>
      </c>
      <c r="HZ37" s="165">
        <v>-56.32</v>
      </c>
      <c r="IA37" s="165">
        <v>-383.38740000000001</v>
      </c>
      <c r="IB37" s="165">
        <v>68.328999999999994</v>
      </c>
      <c r="IC37" s="165">
        <v>67.978399999999993</v>
      </c>
      <c r="ID37" s="165">
        <v>13.3</v>
      </c>
      <c r="IE37" s="165">
        <v>-13.6</v>
      </c>
      <c r="IF37" s="165">
        <v>21.8</v>
      </c>
      <c r="IG37" s="165">
        <v>22.1</v>
      </c>
      <c r="IH37" s="166"/>
      <c r="II37" s="165">
        <v>1.3358000000000001</v>
      </c>
      <c r="IJ37" s="165">
        <v>332.35759999999999</v>
      </c>
      <c r="IK37" s="165">
        <v>760.46690000000001</v>
      </c>
      <c r="IL37" s="165">
        <v>-380.09719999999999</v>
      </c>
      <c r="IM37" s="165">
        <v>-400.33190000000002</v>
      </c>
      <c r="IN37" s="165">
        <v>118.9144</v>
      </c>
      <c r="IO37" s="166"/>
      <c r="IP37" s="165">
        <v>-412.20400000000001</v>
      </c>
      <c r="IQ37" s="165">
        <v>-111.5514</v>
      </c>
      <c r="IR37" s="165">
        <v>434.31849999999997</v>
      </c>
      <c r="IS37" s="165">
        <v>416.52179999999998</v>
      </c>
      <c r="IT37" s="165">
        <v>256.19439999999997</v>
      </c>
      <c r="IU37" s="165">
        <v>255.61920000000001</v>
      </c>
      <c r="IV37" s="165">
        <v>108.30549999999999</v>
      </c>
      <c r="IW37" s="165">
        <v>393.42700000000002</v>
      </c>
      <c r="IX37" s="165">
        <v>-434.08969999999999</v>
      </c>
      <c r="IY37" s="165">
        <v>-42.051200000000001</v>
      </c>
      <c r="IZ37" s="165">
        <v>43.342500000000001</v>
      </c>
      <c r="JA37" s="165">
        <v>-11.3367</v>
      </c>
      <c r="JB37" s="165">
        <v>28.587</v>
      </c>
      <c r="JC37" s="165">
        <v>11.28</v>
      </c>
      <c r="JD37" s="165">
        <v>0.56200000000000006</v>
      </c>
      <c r="JE37" s="165">
        <v>0.54300000000000004</v>
      </c>
      <c r="JF37" s="165">
        <v>-11.04</v>
      </c>
      <c r="JG37" s="165">
        <v>-11.36</v>
      </c>
      <c r="JH37" s="166"/>
      <c r="JI37" s="165">
        <v>12.2179</v>
      </c>
      <c r="JJ37" s="165">
        <v>-5.8</v>
      </c>
      <c r="JK37" s="165">
        <v>-41.7502</v>
      </c>
      <c r="JL37" s="165">
        <v>6.6</v>
      </c>
      <c r="JM37" s="165">
        <v>53.594000000000001</v>
      </c>
      <c r="JN37" s="165">
        <v>53.865000000000002</v>
      </c>
      <c r="JO37" s="166"/>
      <c r="JP37" s="166"/>
      <c r="JQ37" s="165">
        <v>31.363499999999998</v>
      </c>
      <c r="JR37" s="165">
        <v>31.1248</v>
      </c>
      <c r="JS37" s="165">
        <v>30.579599999999999</v>
      </c>
      <c r="JT37" s="166"/>
      <c r="JU37" s="165">
        <v>13.9</v>
      </c>
      <c r="JV37" s="165">
        <v>17.575700000000001</v>
      </c>
      <c r="JW37" s="165">
        <v>8.74</v>
      </c>
      <c r="JX37" s="166"/>
      <c r="JY37" s="165">
        <v>-55.333300000000001</v>
      </c>
      <c r="JZ37" s="165">
        <v>84.408500000000004</v>
      </c>
      <c r="KA37" s="165">
        <v>64.253699999999995</v>
      </c>
      <c r="KB37" s="165">
        <v>-54.612499999999997</v>
      </c>
      <c r="KC37" s="165">
        <v>-81.772999999999996</v>
      </c>
      <c r="KD37" s="165">
        <v>54.665300000000002</v>
      </c>
      <c r="KE37" s="165">
        <v>27.318200000000001</v>
      </c>
      <c r="KF37" s="165">
        <v>-30</v>
      </c>
      <c r="KG37" s="165">
        <v>29</v>
      </c>
      <c r="KH37" s="165">
        <v>-783.51599999999996</v>
      </c>
      <c r="KI37" s="165">
        <v>927.78089999999997</v>
      </c>
    </row>
    <row r="38" spans="1:295" ht="18" customHeight="1" x14ac:dyDescent="0.25">
      <c r="A38" s="161" t="s">
        <v>633</v>
      </c>
      <c r="B38" s="161" t="s">
        <v>663</v>
      </c>
      <c r="C38" s="165">
        <v>0</v>
      </c>
      <c r="D38" s="165">
        <v>11.876300000000001</v>
      </c>
      <c r="E38" s="165">
        <v>-18.508800000000001</v>
      </c>
      <c r="F38" s="165">
        <v>-29.6203</v>
      </c>
      <c r="G38" s="165">
        <v>28.243099999999998</v>
      </c>
      <c r="H38" s="166"/>
      <c r="I38" s="165">
        <v>60.372700000000002</v>
      </c>
      <c r="J38" s="165">
        <v>-100.4203</v>
      </c>
      <c r="K38" s="165">
        <v>73.852199999999996</v>
      </c>
      <c r="L38" s="165">
        <v>37.3489</v>
      </c>
      <c r="M38" s="165">
        <v>37.301200000000001</v>
      </c>
      <c r="N38" s="165">
        <v>-13.32</v>
      </c>
      <c r="O38" s="165">
        <v>-70.731999999999999</v>
      </c>
      <c r="P38" s="165">
        <v>61.6</v>
      </c>
      <c r="Q38" s="165">
        <v>19.044</v>
      </c>
      <c r="R38" s="165">
        <v>-61.6</v>
      </c>
      <c r="S38" s="165">
        <v>12.3864</v>
      </c>
      <c r="T38" s="165">
        <v>57.437800000000003</v>
      </c>
      <c r="U38" s="165">
        <v>15.6716</v>
      </c>
      <c r="V38" s="165">
        <v>15.7834</v>
      </c>
      <c r="W38" s="165">
        <v>26.450099999999999</v>
      </c>
      <c r="X38" s="165">
        <v>15.461600000000001</v>
      </c>
      <c r="Y38" s="165">
        <v>5.5618999999999996</v>
      </c>
      <c r="Z38" s="165">
        <v>8.4678000000000004</v>
      </c>
      <c r="AA38" s="166"/>
      <c r="AB38" s="166"/>
      <c r="AC38" s="165">
        <v>-87.01</v>
      </c>
      <c r="AD38" s="165">
        <v>-86.9</v>
      </c>
      <c r="AE38" s="166"/>
      <c r="AF38" s="165">
        <v>13.32</v>
      </c>
      <c r="AG38" s="165">
        <v>70.400000000000006</v>
      </c>
      <c r="AH38" s="165">
        <v>14.56</v>
      </c>
      <c r="AI38" s="165">
        <v>0.20399999999999999</v>
      </c>
      <c r="AJ38" s="167">
        <v>-72.290000000000006</v>
      </c>
      <c r="AK38" s="165">
        <v>-74.63</v>
      </c>
      <c r="AL38" s="165">
        <v>-73.239999999999995</v>
      </c>
      <c r="AM38" s="165">
        <v>72.290000000000006</v>
      </c>
      <c r="AN38" s="165">
        <v>73.400000000000006</v>
      </c>
      <c r="AO38" s="165">
        <v>13.8345</v>
      </c>
      <c r="AP38" s="165">
        <v>12.7113</v>
      </c>
      <c r="AQ38" s="165">
        <v>78.789900000000003</v>
      </c>
      <c r="AR38" s="165">
        <v>83.103499999999997</v>
      </c>
      <c r="AS38" s="165">
        <v>47.018500000000003</v>
      </c>
      <c r="AT38" s="165">
        <v>-57.621499999999997</v>
      </c>
      <c r="AU38" s="165">
        <v>-56.989899999999999</v>
      </c>
      <c r="AV38" s="165">
        <v>14.045500000000001</v>
      </c>
      <c r="AW38" s="165">
        <v>14.163500000000001</v>
      </c>
      <c r="AX38" s="165">
        <v>83.988100000000003</v>
      </c>
      <c r="AY38" s="165">
        <v>86.533699999999996</v>
      </c>
      <c r="AZ38" s="165">
        <v>-25.177499999999998</v>
      </c>
      <c r="BA38" s="165">
        <v>-10.6114</v>
      </c>
      <c r="BB38" s="165">
        <v>-419.88099999999997</v>
      </c>
      <c r="BC38" s="165">
        <v>2.6926000000000001</v>
      </c>
      <c r="BD38" s="165">
        <v>-0.8</v>
      </c>
      <c r="BE38" s="165">
        <v>-0.9</v>
      </c>
      <c r="BF38" s="165">
        <v>61.505800000000001</v>
      </c>
      <c r="BG38" s="165">
        <v>61.014099999999999</v>
      </c>
      <c r="BH38" s="165">
        <v>-7.5884</v>
      </c>
      <c r="BI38" s="166"/>
      <c r="BJ38" s="165">
        <v>-37.578400000000002</v>
      </c>
      <c r="BK38" s="165">
        <v>13.3812</v>
      </c>
      <c r="BL38" s="165">
        <v>9.7901000000000007</v>
      </c>
      <c r="BM38" s="165">
        <v>6.5202999999999998</v>
      </c>
      <c r="BN38" s="165">
        <v>448.46940000000001</v>
      </c>
      <c r="BO38" s="165">
        <v>204.596</v>
      </c>
      <c r="BP38" s="165">
        <v>205.9999</v>
      </c>
      <c r="BQ38" s="165">
        <v>-170.49629999999999</v>
      </c>
      <c r="BR38" s="165">
        <v>806.74829999999997</v>
      </c>
      <c r="BS38" s="166"/>
      <c r="BT38" s="165">
        <v>-112.6974</v>
      </c>
      <c r="BU38" s="165">
        <v>115.4051</v>
      </c>
      <c r="BV38" s="165">
        <v>124.9939</v>
      </c>
      <c r="BW38" s="165">
        <v>28.03</v>
      </c>
      <c r="BX38" s="165">
        <v>37.909999999999997</v>
      </c>
      <c r="BY38" s="165">
        <v>85.44</v>
      </c>
      <c r="BZ38" s="165">
        <v>91.38</v>
      </c>
      <c r="CA38" s="165">
        <v>-147.21469999999999</v>
      </c>
      <c r="CB38" s="165">
        <v>-146.81280000000001</v>
      </c>
      <c r="CC38" s="165">
        <v>212.4863</v>
      </c>
      <c r="CD38" s="166"/>
      <c r="CE38" s="165">
        <v>1.4623999999999999</v>
      </c>
      <c r="CF38" s="165">
        <v>-164.28829999999999</v>
      </c>
      <c r="CG38" s="165">
        <v>-163.3947</v>
      </c>
      <c r="CH38" s="165">
        <v>8.9871999999999996</v>
      </c>
      <c r="CI38" s="165">
        <v>-94.6203</v>
      </c>
      <c r="CJ38" s="166"/>
      <c r="CK38" s="166"/>
      <c r="CL38" s="165">
        <v>109.6</v>
      </c>
      <c r="CM38" s="165">
        <v>193.3</v>
      </c>
      <c r="CN38" s="165">
        <v>-21.75</v>
      </c>
      <c r="CO38" s="165">
        <v>26.5303</v>
      </c>
      <c r="CP38" s="165">
        <v>28.111000000000001</v>
      </c>
      <c r="CQ38" s="165">
        <v>27.5183</v>
      </c>
      <c r="CR38" s="165">
        <v>80.035399999999996</v>
      </c>
      <c r="CS38" s="165">
        <v>79.508600000000001</v>
      </c>
      <c r="CT38" s="165">
        <v>1</v>
      </c>
      <c r="CU38" s="165">
        <v>-144.9265</v>
      </c>
      <c r="CV38" s="165">
        <v>5.0994000000000002</v>
      </c>
      <c r="CW38" s="165">
        <v>14.513400000000001</v>
      </c>
      <c r="CX38" s="165">
        <v>86.46</v>
      </c>
      <c r="CY38" s="165">
        <v>45.68</v>
      </c>
      <c r="CZ38" s="165">
        <v>63.991700000000002</v>
      </c>
      <c r="DA38" s="165">
        <v>60.942100000000003</v>
      </c>
      <c r="DB38" s="165">
        <v>38.538400000000003</v>
      </c>
      <c r="DC38" s="166"/>
      <c r="DD38" s="165">
        <v>95.395099999999999</v>
      </c>
      <c r="DE38" s="165">
        <v>95.373999999999995</v>
      </c>
      <c r="DF38" s="165">
        <v>-70.854200000000006</v>
      </c>
      <c r="DG38" s="166"/>
      <c r="DH38" s="165">
        <v>-21.202000000000002</v>
      </c>
      <c r="DI38" s="165">
        <v>-137.1</v>
      </c>
      <c r="DJ38" s="165">
        <v>-136.6</v>
      </c>
      <c r="DK38" s="165">
        <v>30.9512</v>
      </c>
      <c r="DL38" s="165">
        <v>87.606800000000007</v>
      </c>
      <c r="DM38" s="165">
        <v>74.218800000000002</v>
      </c>
      <c r="DN38" s="166"/>
      <c r="DO38" s="165">
        <v>87.04</v>
      </c>
      <c r="DP38" s="165">
        <v>-8</v>
      </c>
      <c r="DQ38" s="165">
        <v>54.497999999999998</v>
      </c>
      <c r="DR38" s="165">
        <v>70.351500000000001</v>
      </c>
      <c r="DS38" s="165">
        <v>-12.57</v>
      </c>
      <c r="DT38" s="165">
        <v>-12.68</v>
      </c>
      <c r="DU38" s="165">
        <v>93.82</v>
      </c>
      <c r="DV38" s="165">
        <v>90.46</v>
      </c>
      <c r="DW38" s="165">
        <v>70.818200000000004</v>
      </c>
      <c r="DX38" s="165">
        <v>70.472700000000003</v>
      </c>
      <c r="DY38" s="165">
        <v>-149.0412</v>
      </c>
      <c r="DZ38" s="165">
        <v>-145.13640000000001</v>
      </c>
      <c r="EA38" s="165">
        <v>170.9556</v>
      </c>
      <c r="EB38" s="165">
        <v>119.9815</v>
      </c>
      <c r="EC38" s="165">
        <v>116.31010000000001</v>
      </c>
      <c r="ED38" s="165">
        <v>118.96129999999999</v>
      </c>
      <c r="EE38" s="165">
        <v>-3.3378000000000001</v>
      </c>
      <c r="EF38" s="165">
        <v>-29.168099999999999</v>
      </c>
      <c r="EG38" s="165">
        <v>-34.872</v>
      </c>
      <c r="EH38" s="165">
        <v>179.5361</v>
      </c>
      <c r="EI38" s="165">
        <v>-702.89409999999998</v>
      </c>
      <c r="EJ38" s="166"/>
      <c r="EK38" s="165">
        <v>-15.2972</v>
      </c>
      <c r="EL38" s="165">
        <v>-12.8291</v>
      </c>
      <c r="EM38" s="165">
        <v>103.5309</v>
      </c>
      <c r="EN38" s="165">
        <v>-30.154399999999999</v>
      </c>
      <c r="EO38" s="165">
        <v>-27.8431</v>
      </c>
      <c r="EP38" s="165">
        <v>26.16</v>
      </c>
      <c r="EQ38" s="165">
        <v>-112.215</v>
      </c>
      <c r="ER38" s="165">
        <v>-113.7414</v>
      </c>
      <c r="ES38" s="165">
        <v>72.879499999999993</v>
      </c>
      <c r="ET38" s="166"/>
      <c r="EU38" s="165">
        <v>-5.25</v>
      </c>
      <c r="EV38" s="166"/>
      <c r="EW38" s="165">
        <v>15.857699999999999</v>
      </c>
      <c r="EX38" s="165">
        <v>-123.354</v>
      </c>
      <c r="EY38" s="165">
        <v>-31.134399999999999</v>
      </c>
      <c r="EZ38" s="165">
        <v>-30.414899999999999</v>
      </c>
      <c r="FA38" s="165">
        <v>7.0218999999999996</v>
      </c>
      <c r="FB38" s="165">
        <v>31.003499999999999</v>
      </c>
      <c r="FC38" s="165">
        <v>-63.3508</v>
      </c>
      <c r="FD38" s="165">
        <v>16.584399999999999</v>
      </c>
      <c r="FE38" s="166"/>
      <c r="FF38" s="165">
        <v>16.3065</v>
      </c>
      <c r="FG38" s="165">
        <v>20.533100000000001</v>
      </c>
      <c r="FH38" s="165">
        <v>20.7254</v>
      </c>
      <c r="FI38" s="165">
        <v>20.211500000000001</v>
      </c>
      <c r="FJ38" s="165">
        <v>148.86869999999999</v>
      </c>
      <c r="FK38" s="165">
        <v>149.37100000000001</v>
      </c>
      <c r="FL38" s="165">
        <v>-96.789699999999996</v>
      </c>
      <c r="FM38" s="165">
        <v>153.1601</v>
      </c>
      <c r="FN38" s="165">
        <v>151.8005</v>
      </c>
      <c r="FO38" s="165">
        <v>-79.019499999999994</v>
      </c>
      <c r="FP38" s="165">
        <v>-63.134700000000002</v>
      </c>
      <c r="FQ38" s="165">
        <v>-31.068000000000001</v>
      </c>
      <c r="FR38" s="165">
        <v>-31.44</v>
      </c>
      <c r="FS38" s="165">
        <v>13.3797</v>
      </c>
      <c r="FT38" s="165">
        <v>1.1037999999999999</v>
      </c>
      <c r="FU38" s="165">
        <v>-8.99</v>
      </c>
      <c r="FV38" s="165">
        <v>17</v>
      </c>
      <c r="FW38" s="165">
        <v>-33.060699999999997</v>
      </c>
      <c r="FX38" s="166"/>
      <c r="FY38" s="166"/>
      <c r="FZ38" s="165">
        <v>4.2859999999999996</v>
      </c>
      <c r="GA38" s="166"/>
      <c r="GB38" s="165">
        <v>27.85</v>
      </c>
      <c r="GC38" s="165">
        <v>64.446399999999997</v>
      </c>
      <c r="GD38" s="165">
        <v>77.013400000000004</v>
      </c>
      <c r="GE38" s="166"/>
      <c r="GF38" s="165">
        <v>83.384699999999995</v>
      </c>
      <c r="GG38" s="165">
        <v>24.3</v>
      </c>
      <c r="GH38" s="165">
        <v>-6.1679000000000004</v>
      </c>
      <c r="GI38" s="165">
        <v>-2.6425000000000001</v>
      </c>
      <c r="GJ38" s="165">
        <v>-3.0916999999999999</v>
      </c>
      <c r="GK38" s="165">
        <v>2.0148999999999999</v>
      </c>
      <c r="GL38" s="166"/>
      <c r="GM38" s="166"/>
      <c r="GN38" s="165">
        <v>-17.332599999999999</v>
      </c>
      <c r="GO38" s="165">
        <v>-23.177900000000001</v>
      </c>
      <c r="GP38" s="165">
        <v>21.287500000000001</v>
      </c>
      <c r="GQ38" s="165">
        <v>23.529299999999999</v>
      </c>
      <c r="GR38" s="165">
        <v>59.668900000000001</v>
      </c>
      <c r="GS38" s="165">
        <v>57.542000000000002</v>
      </c>
      <c r="GT38" s="165">
        <v>-174.58879999999999</v>
      </c>
      <c r="GU38" s="165">
        <v>-33.2044</v>
      </c>
      <c r="GV38" s="165">
        <v>32.99</v>
      </c>
      <c r="GW38" s="165">
        <v>-11.963100000000001</v>
      </c>
      <c r="GX38" s="165">
        <v>10.952199999999999</v>
      </c>
      <c r="GY38" s="165">
        <v>12.834899999999999</v>
      </c>
      <c r="GZ38" s="165">
        <v>12.5116</v>
      </c>
      <c r="HA38" s="165">
        <v>12.5533</v>
      </c>
      <c r="HB38" s="165">
        <v>-24.054500000000001</v>
      </c>
      <c r="HC38" s="165">
        <v>-23.4847</v>
      </c>
      <c r="HD38" s="166"/>
      <c r="HE38" s="166"/>
      <c r="HF38" s="165">
        <v>-479.66250000000002</v>
      </c>
      <c r="HG38" s="165">
        <v>481.43979999999999</v>
      </c>
      <c r="HH38" s="165">
        <v>-276.08359999999999</v>
      </c>
      <c r="HI38" s="165">
        <v>23.258199999999999</v>
      </c>
      <c r="HJ38" s="165">
        <v>23.5063</v>
      </c>
      <c r="HK38" s="165">
        <v>-62.927399999999999</v>
      </c>
      <c r="HL38" s="165">
        <v>-53.201099999999997</v>
      </c>
      <c r="HM38" s="165">
        <v>46.296599999999998</v>
      </c>
      <c r="HN38" s="165">
        <v>47.9</v>
      </c>
      <c r="HO38" s="165">
        <v>0</v>
      </c>
      <c r="HP38" s="166"/>
      <c r="HQ38" s="165">
        <v>-20.739799999999999</v>
      </c>
      <c r="HR38" s="165">
        <v>-20.9924</v>
      </c>
      <c r="HS38" s="165">
        <v>-50.984400000000001</v>
      </c>
      <c r="HT38" s="165">
        <v>-51.739899999999999</v>
      </c>
      <c r="HU38" s="165">
        <v>-46.49</v>
      </c>
      <c r="HV38" s="165">
        <v>-46.21</v>
      </c>
      <c r="HW38" s="165">
        <v>20.399999999999999</v>
      </c>
      <c r="HX38" s="165">
        <v>20.8</v>
      </c>
      <c r="HY38" s="165">
        <v>21.2483</v>
      </c>
      <c r="HZ38" s="165">
        <v>-48.16</v>
      </c>
      <c r="IA38" s="165">
        <v>-385.46469999999999</v>
      </c>
      <c r="IB38" s="165">
        <v>70.775899999999993</v>
      </c>
      <c r="IC38" s="165">
        <v>70.422200000000004</v>
      </c>
      <c r="ID38" s="165">
        <v>12.8</v>
      </c>
      <c r="IE38" s="165">
        <v>-12</v>
      </c>
      <c r="IF38" s="165">
        <v>22.8</v>
      </c>
      <c r="IG38" s="165">
        <v>23.9</v>
      </c>
      <c r="IH38" s="165">
        <v>1.4447000000000001</v>
      </c>
      <c r="II38" s="165">
        <v>1.0284</v>
      </c>
      <c r="IJ38" s="165">
        <v>280.32690000000002</v>
      </c>
      <c r="IK38" s="165">
        <v>725.30079999999998</v>
      </c>
      <c r="IL38" s="165">
        <v>-339.87779999999998</v>
      </c>
      <c r="IM38" s="165">
        <v>-373.47519999999997</v>
      </c>
      <c r="IN38" s="165">
        <v>113.9786</v>
      </c>
      <c r="IO38" s="166"/>
      <c r="IP38" s="165">
        <v>-385.33920000000001</v>
      </c>
      <c r="IQ38" s="165">
        <v>-103.72920000000001</v>
      </c>
      <c r="IR38" s="165">
        <v>415.49270000000001</v>
      </c>
      <c r="IS38" s="165">
        <v>387.7373</v>
      </c>
      <c r="IT38" s="165">
        <v>248.90620000000001</v>
      </c>
      <c r="IU38" s="165">
        <v>248.69589999999999</v>
      </c>
      <c r="IV38" s="165">
        <v>103.98309999999999</v>
      </c>
      <c r="IW38" s="165">
        <v>355.17039999999997</v>
      </c>
      <c r="IX38" s="165">
        <v>-418.33710000000002</v>
      </c>
      <c r="IY38" s="165">
        <v>-61.761600000000001</v>
      </c>
      <c r="IZ38" s="165">
        <v>59.5929</v>
      </c>
      <c r="JA38" s="165">
        <v>-11.496</v>
      </c>
      <c r="JB38" s="165">
        <v>27.855</v>
      </c>
      <c r="JC38" s="165">
        <v>11.44</v>
      </c>
      <c r="JD38" s="165">
        <v>0.46200000000000002</v>
      </c>
      <c r="JE38" s="165">
        <v>0.45800000000000002</v>
      </c>
      <c r="JF38" s="165">
        <v>-10.88</v>
      </c>
      <c r="JG38" s="165">
        <v>-12.4</v>
      </c>
      <c r="JH38" s="166"/>
      <c r="JI38" s="165">
        <v>12.101900000000001</v>
      </c>
      <c r="JJ38" s="165">
        <v>-7.1182999999999996</v>
      </c>
      <c r="JK38" s="165">
        <v>-40.459299999999999</v>
      </c>
      <c r="JL38" s="165">
        <v>7</v>
      </c>
      <c r="JM38" s="165">
        <v>53.542999999999999</v>
      </c>
      <c r="JN38" s="165">
        <v>52.137999999999998</v>
      </c>
      <c r="JO38" s="166"/>
      <c r="JP38" s="166"/>
      <c r="JQ38" s="165">
        <v>31.441099999999999</v>
      </c>
      <c r="JR38" s="165">
        <v>30.354299999999999</v>
      </c>
      <c r="JS38" s="165">
        <v>31.334299999999999</v>
      </c>
      <c r="JT38" s="166"/>
      <c r="JU38" s="165">
        <v>10.9</v>
      </c>
      <c r="JV38" s="165">
        <v>15.573700000000001</v>
      </c>
      <c r="JW38" s="165">
        <v>8.74</v>
      </c>
      <c r="JX38" s="166"/>
      <c r="JY38" s="165">
        <v>-55.045099999999998</v>
      </c>
      <c r="JZ38" s="165">
        <v>83.417299999999997</v>
      </c>
      <c r="KA38" s="165">
        <v>63.634599999999999</v>
      </c>
      <c r="KB38" s="165">
        <v>-54.1355</v>
      </c>
      <c r="KC38" s="165">
        <v>-81.279600000000002</v>
      </c>
      <c r="KD38" s="165">
        <v>53.977400000000003</v>
      </c>
      <c r="KE38" s="165">
        <v>27.170200000000001</v>
      </c>
      <c r="KF38" s="165">
        <v>-28.1</v>
      </c>
      <c r="KG38" s="165">
        <v>28.1</v>
      </c>
      <c r="KH38" s="165">
        <v>-745.47519999999997</v>
      </c>
      <c r="KI38" s="165">
        <v>905.29939999999999</v>
      </c>
    </row>
    <row r="39" spans="1:295" ht="18" customHeight="1" x14ac:dyDescent="0.25">
      <c r="A39" s="161" t="s">
        <v>633</v>
      </c>
      <c r="B39" s="161" t="s">
        <v>664</v>
      </c>
      <c r="C39" s="165">
        <v>0</v>
      </c>
      <c r="D39" s="165">
        <v>12.2988</v>
      </c>
      <c r="E39" s="165">
        <v>-19.009899999999998</v>
      </c>
      <c r="F39" s="165">
        <v>-29.621200000000002</v>
      </c>
      <c r="G39" s="165">
        <v>27.353899999999999</v>
      </c>
      <c r="H39" s="166"/>
      <c r="I39" s="165">
        <v>59.792299999999997</v>
      </c>
      <c r="J39" s="165">
        <v>-98.341499999999996</v>
      </c>
      <c r="K39" s="165">
        <v>73.957800000000006</v>
      </c>
      <c r="L39" s="165">
        <v>37.370899999999999</v>
      </c>
      <c r="M39" s="165">
        <v>37.118000000000002</v>
      </c>
      <c r="N39" s="165">
        <v>-13.32</v>
      </c>
      <c r="O39" s="165">
        <v>-70.790999999999997</v>
      </c>
      <c r="P39" s="165">
        <v>61.6</v>
      </c>
      <c r="Q39" s="165">
        <v>19.044</v>
      </c>
      <c r="R39" s="166"/>
      <c r="S39" s="165">
        <v>13.8604</v>
      </c>
      <c r="T39" s="165">
        <v>54.288200000000003</v>
      </c>
      <c r="U39" s="165">
        <v>15.949299999999999</v>
      </c>
      <c r="V39" s="165">
        <v>16.0975</v>
      </c>
      <c r="W39" s="165">
        <v>26.8187</v>
      </c>
      <c r="X39" s="165">
        <v>15.6715</v>
      </c>
      <c r="Y39" s="165">
        <v>5.5162000000000004</v>
      </c>
      <c r="Z39" s="165">
        <v>8.4749999999999996</v>
      </c>
      <c r="AA39" s="166"/>
      <c r="AB39" s="166"/>
      <c r="AC39" s="165">
        <v>-85.24</v>
      </c>
      <c r="AD39" s="165">
        <v>-86.01</v>
      </c>
      <c r="AE39" s="166"/>
      <c r="AF39" s="165">
        <v>11.1</v>
      </c>
      <c r="AG39" s="165">
        <v>70.400000000000006</v>
      </c>
      <c r="AH39" s="165">
        <v>14.234</v>
      </c>
      <c r="AI39" s="165">
        <v>0.20599999999999999</v>
      </c>
      <c r="AJ39" s="167">
        <v>-73.16</v>
      </c>
      <c r="AK39" s="165">
        <v>-72.099999999999994</v>
      </c>
      <c r="AL39" s="165">
        <v>-70.25</v>
      </c>
      <c r="AM39" s="165">
        <v>73.16</v>
      </c>
      <c r="AN39" s="165">
        <v>72.94</v>
      </c>
      <c r="AO39" s="165">
        <v>14.108000000000001</v>
      </c>
      <c r="AP39" s="165">
        <v>12.8497</v>
      </c>
      <c r="AQ39" s="165">
        <v>78.246899999999997</v>
      </c>
      <c r="AR39" s="165">
        <v>80.326300000000003</v>
      </c>
      <c r="AS39" s="165">
        <v>49.856900000000003</v>
      </c>
      <c r="AT39" s="165">
        <v>-58.466999999999999</v>
      </c>
      <c r="AU39" s="165">
        <v>-58.160299999999999</v>
      </c>
      <c r="AV39" s="165">
        <v>31.349</v>
      </c>
      <c r="AW39" s="165">
        <v>29.144500000000001</v>
      </c>
      <c r="AX39" s="165">
        <v>82.800899999999999</v>
      </c>
      <c r="AY39" s="165">
        <v>84.960700000000003</v>
      </c>
      <c r="AZ39" s="165">
        <v>-7.7957999999999998</v>
      </c>
      <c r="BA39" s="165">
        <v>-9.8609000000000009</v>
      </c>
      <c r="BB39" s="165">
        <v>-456.62950000000001</v>
      </c>
      <c r="BC39" s="165">
        <v>4.0132000000000003</v>
      </c>
      <c r="BD39" s="165">
        <v>-1.9</v>
      </c>
      <c r="BE39" s="165">
        <v>-2.1</v>
      </c>
      <c r="BF39" s="165">
        <v>62.366300000000003</v>
      </c>
      <c r="BG39" s="165">
        <v>61.785299999999999</v>
      </c>
      <c r="BH39" s="165">
        <v>-6.8929999999999998</v>
      </c>
      <c r="BI39" s="166"/>
      <c r="BJ39" s="165">
        <v>-41.732799999999997</v>
      </c>
      <c r="BK39" s="165">
        <v>12.610099999999999</v>
      </c>
      <c r="BL39" s="165">
        <v>9.9701000000000004</v>
      </c>
      <c r="BM39" s="165">
        <v>6.8406000000000002</v>
      </c>
      <c r="BN39" s="165">
        <v>483.2604</v>
      </c>
      <c r="BO39" s="165">
        <v>216.071</v>
      </c>
      <c r="BP39" s="165">
        <v>214.48400000000001</v>
      </c>
      <c r="BQ39" s="165">
        <v>-191.36109999999999</v>
      </c>
      <c r="BR39" s="165">
        <v>830.69510000000002</v>
      </c>
      <c r="BS39" s="166"/>
      <c r="BT39" s="165">
        <v>-93.117999999999995</v>
      </c>
      <c r="BU39" s="165">
        <v>94.937399999999997</v>
      </c>
      <c r="BV39" s="166"/>
      <c r="BW39" s="165">
        <v>28.22</v>
      </c>
      <c r="BX39" s="165">
        <v>37.99</v>
      </c>
      <c r="BY39" s="166"/>
      <c r="BZ39" s="165">
        <v>91.45</v>
      </c>
      <c r="CA39" s="165">
        <v>-145.47319999999999</v>
      </c>
      <c r="CB39" s="165">
        <v>-146.00909999999999</v>
      </c>
      <c r="CC39" s="165">
        <v>212.61080000000001</v>
      </c>
      <c r="CD39" s="165">
        <v>214.90989999999999</v>
      </c>
      <c r="CE39" s="165">
        <v>2.9348999999999998</v>
      </c>
      <c r="CF39" s="165">
        <v>-162.6721</v>
      </c>
      <c r="CG39" s="165">
        <v>-163.6765</v>
      </c>
      <c r="CH39" s="165">
        <v>8.9526000000000003</v>
      </c>
      <c r="CI39" s="165">
        <v>-97.477999999999994</v>
      </c>
      <c r="CJ39" s="166"/>
      <c r="CK39" s="166"/>
      <c r="CL39" s="165">
        <v>105.4</v>
      </c>
      <c r="CM39" s="165">
        <v>195.5</v>
      </c>
      <c r="CN39" s="165">
        <v>-21.74</v>
      </c>
      <c r="CO39" s="165">
        <v>25.994900000000001</v>
      </c>
      <c r="CP39" s="165">
        <v>26.728000000000002</v>
      </c>
      <c r="CQ39" s="165">
        <v>27.142499999999998</v>
      </c>
      <c r="CR39" s="165">
        <v>76.741600000000005</v>
      </c>
      <c r="CS39" s="165">
        <v>75.958699999999993</v>
      </c>
      <c r="CT39" s="165">
        <v>11.807399999999999</v>
      </c>
      <c r="CU39" s="165">
        <v>-156.39709999999999</v>
      </c>
      <c r="CV39" s="165">
        <v>20.565000000000001</v>
      </c>
      <c r="CW39" s="165">
        <v>15.004200000000001</v>
      </c>
      <c r="CX39" s="165">
        <v>80.09</v>
      </c>
      <c r="CY39" s="165">
        <v>43.55</v>
      </c>
      <c r="CZ39" s="165">
        <v>63.991700000000002</v>
      </c>
      <c r="DA39" s="165">
        <v>60.942100000000003</v>
      </c>
      <c r="DB39" s="165">
        <v>38.5015</v>
      </c>
      <c r="DC39" s="166"/>
      <c r="DD39" s="165">
        <v>98.456599999999995</v>
      </c>
      <c r="DE39" s="165">
        <v>97.465999999999994</v>
      </c>
      <c r="DF39" s="165">
        <v>-76.207700000000003</v>
      </c>
      <c r="DG39" s="166"/>
      <c r="DH39" s="165">
        <v>-21.148199999999999</v>
      </c>
      <c r="DI39" s="165">
        <v>-135.5</v>
      </c>
      <c r="DJ39" s="165">
        <v>-135.19999999999999</v>
      </c>
      <c r="DK39" s="165">
        <v>30.627099999999999</v>
      </c>
      <c r="DL39" s="165">
        <v>86.727900000000005</v>
      </c>
      <c r="DM39" s="165">
        <v>73.279499999999999</v>
      </c>
      <c r="DN39" s="166"/>
      <c r="DO39" s="165">
        <v>86.12</v>
      </c>
      <c r="DP39" s="165">
        <v>-7.87</v>
      </c>
      <c r="DQ39" s="165">
        <v>52.746499999999997</v>
      </c>
      <c r="DR39" s="165">
        <v>75.794300000000007</v>
      </c>
      <c r="DS39" s="165">
        <v>-12.64</v>
      </c>
      <c r="DT39" s="165">
        <v>-12.74</v>
      </c>
      <c r="DU39" s="165">
        <v>94.31</v>
      </c>
      <c r="DV39" s="165">
        <v>89.24</v>
      </c>
      <c r="DW39" s="165">
        <v>77.490899999999996</v>
      </c>
      <c r="DX39" s="165">
        <v>75.381799999999998</v>
      </c>
      <c r="DY39" s="165">
        <v>-145.22069999999999</v>
      </c>
      <c r="DZ39" s="165">
        <v>-141.17269999999999</v>
      </c>
      <c r="EA39" s="165">
        <v>171.34530000000001</v>
      </c>
      <c r="EB39" s="165">
        <v>123.19970000000001</v>
      </c>
      <c r="EC39" s="165">
        <v>118.82429999999999</v>
      </c>
      <c r="ED39" s="165">
        <v>120.95099999999999</v>
      </c>
      <c r="EE39" s="165">
        <v>-5.3143000000000002</v>
      </c>
      <c r="EF39" s="165">
        <v>-28.657599999999999</v>
      </c>
      <c r="EG39" s="165">
        <v>-34.103999999999999</v>
      </c>
      <c r="EH39" s="165">
        <v>199.54069999999999</v>
      </c>
      <c r="EI39" s="165">
        <v>-729.66430000000003</v>
      </c>
      <c r="EJ39" s="166"/>
      <c r="EK39" s="165">
        <v>-15.598699999999999</v>
      </c>
      <c r="EL39" s="165">
        <v>-13.2902</v>
      </c>
      <c r="EM39" s="165">
        <v>107.92230000000001</v>
      </c>
      <c r="EN39" s="165">
        <v>-31.3918</v>
      </c>
      <c r="EO39" s="165">
        <v>-29.412500000000001</v>
      </c>
      <c r="EP39" s="165">
        <v>26.16</v>
      </c>
      <c r="EQ39" s="165">
        <v>-114.8437</v>
      </c>
      <c r="ER39" s="165">
        <v>-116.3867</v>
      </c>
      <c r="ES39" s="165">
        <v>73.631500000000003</v>
      </c>
      <c r="ET39" s="166"/>
      <c r="EU39" s="165">
        <v>-5.41</v>
      </c>
      <c r="EV39" s="165">
        <v>1</v>
      </c>
      <c r="EW39" s="165">
        <v>15.9086</v>
      </c>
      <c r="EX39" s="165">
        <v>-124.77370000000001</v>
      </c>
      <c r="EY39" s="165">
        <v>-30.337700000000002</v>
      </c>
      <c r="EZ39" s="165">
        <v>-29.511600000000001</v>
      </c>
      <c r="FA39" s="165">
        <v>7.4204999999999997</v>
      </c>
      <c r="FB39" s="165">
        <v>30.6447</v>
      </c>
      <c r="FC39" s="165">
        <v>-64.200599999999994</v>
      </c>
      <c r="FD39" s="165">
        <v>15.9018</v>
      </c>
      <c r="FE39" s="166"/>
      <c r="FF39" s="165">
        <v>15.992599999999999</v>
      </c>
      <c r="FG39" s="165">
        <v>21.094000000000001</v>
      </c>
      <c r="FH39" s="165">
        <v>21.1633</v>
      </c>
      <c r="FI39" s="165">
        <v>20.250299999999999</v>
      </c>
      <c r="FJ39" s="165">
        <v>147.529</v>
      </c>
      <c r="FK39" s="165">
        <v>146.52430000000001</v>
      </c>
      <c r="FL39" s="165">
        <v>-77.364800000000002</v>
      </c>
      <c r="FM39" s="165">
        <v>147.28190000000001</v>
      </c>
      <c r="FN39" s="165">
        <v>147.9674</v>
      </c>
      <c r="FO39" s="165">
        <v>-58.971699999999998</v>
      </c>
      <c r="FP39" s="165">
        <v>-43.1873</v>
      </c>
      <c r="FQ39" s="165">
        <v>-22.557099999999998</v>
      </c>
      <c r="FR39" s="165">
        <v>-18.84</v>
      </c>
      <c r="FS39" s="165">
        <v>13.660500000000001</v>
      </c>
      <c r="FT39" s="165">
        <v>1.1148</v>
      </c>
      <c r="FU39" s="165">
        <v>-9.0299999999999994</v>
      </c>
      <c r="FV39" s="165">
        <v>16.21</v>
      </c>
      <c r="FW39" s="165">
        <v>-22.997299999999999</v>
      </c>
      <c r="FX39" s="166"/>
      <c r="FY39" s="165">
        <v>-14.279</v>
      </c>
      <c r="FZ39" s="165">
        <v>4.3109999999999999</v>
      </c>
      <c r="GA39" s="166"/>
      <c r="GB39" s="165">
        <v>34.89</v>
      </c>
      <c r="GC39" s="165">
        <v>46.705800000000004</v>
      </c>
      <c r="GD39" s="165">
        <v>59.294600000000003</v>
      </c>
      <c r="GE39" s="165">
        <v>15.3</v>
      </c>
      <c r="GF39" s="165">
        <v>86.963700000000003</v>
      </c>
      <c r="GG39" s="165">
        <v>25.8</v>
      </c>
      <c r="GH39" s="165">
        <v>-6.1471999999999998</v>
      </c>
      <c r="GI39" s="165">
        <v>-2.8917000000000002</v>
      </c>
      <c r="GJ39" s="165">
        <v>-3.0485000000000002</v>
      </c>
      <c r="GK39" s="165">
        <v>2.0286</v>
      </c>
      <c r="GL39" s="166"/>
      <c r="GM39" s="166"/>
      <c r="GN39" s="165">
        <v>-16.492100000000001</v>
      </c>
      <c r="GO39" s="165">
        <v>-23.546900000000001</v>
      </c>
      <c r="GP39" s="165">
        <v>21.005299999999998</v>
      </c>
      <c r="GQ39" s="165">
        <v>24.271599999999999</v>
      </c>
      <c r="GR39" s="165">
        <v>58.6265</v>
      </c>
      <c r="GS39" s="165">
        <v>59.918799999999997</v>
      </c>
      <c r="GT39" s="165">
        <v>-169.95079999999999</v>
      </c>
      <c r="GU39" s="165">
        <v>-33.521599999999999</v>
      </c>
      <c r="GV39" s="165">
        <v>33.194800000000001</v>
      </c>
      <c r="GW39" s="165">
        <v>-13.237500000000001</v>
      </c>
      <c r="GX39" s="165">
        <v>10.352600000000001</v>
      </c>
      <c r="GY39" s="165">
        <v>13.196199999999999</v>
      </c>
      <c r="GZ39" s="165">
        <v>12.870200000000001</v>
      </c>
      <c r="HA39" s="165">
        <v>12</v>
      </c>
      <c r="HB39" s="165">
        <v>-35.779299999999999</v>
      </c>
      <c r="HC39" s="165">
        <v>-36.163800000000002</v>
      </c>
      <c r="HD39" s="166"/>
      <c r="HE39" s="166"/>
      <c r="HF39" s="165">
        <v>-472.46550000000002</v>
      </c>
      <c r="HG39" s="165">
        <v>475.06330000000003</v>
      </c>
      <c r="HH39" s="165">
        <v>-324.89370000000002</v>
      </c>
      <c r="HI39" s="165">
        <v>34.002400000000002</v>
      </c>
      <c r="HJ39" s="165">
        <v>35.682499999999997</v>
      </c>
      <c r="HK39" s="165">
        <v>-64.802800000000005</v>
      </c>
      <c r="HL39" s="165">
        <v>-55.901000000000003</v>
      </c>
      <c r="HM39" s="165">
        <v>47.505600000000001</v>
      </c>
      <c r="HN39" s="165">
        <v>46.045000000000002</v>
      </c>
      <c r="HO39" s="165">
        <v>34.860700000000001</v>
      </c>
      <c r="HP39" s="165">
        <v>35.935699999999997</v>
      </c>
      <c r="HQ39" s="165">
        <v>-23.255700000000001</v>
      </c>
      <c r="HR39" s="165">
        <v>-24.233499999999999</v>
      </c>
      <c r="HS39" s="165">
        <v>-49.145499999999998</v>
      </c>
      <c r="HT39" s="165">
        <v>-49.078200000000002</v>
      </c>
      <c r="HU39" s="165">
        <v>-59.97</v>
      </c>
      <c r="HV39" s="165">
        <v>-59.58</v>
      </c>
      <c r="HW39" s="165">
        <v>16.600000000000001</v>
      </c>
      <c r="HX39" s="165">
        <v>17.2</v>
      </c>
      <c r="HY39" s="165">
        <v>21.2483</v>
      </c>
      <c r="HZ39" s="165">
        <v>-53.36</v>
      </c>
      <c r="IA39" s="165">
        <v>-367.97609999999997</v>
      </c>
      <c r="IB39" s="165">
        <v>62.956099999999999</v>
      </c>
      <c r="IC39" s="165">
        <v>62.268900000000002</v>
      </c>
      <c r="ID39" s="165">
        <v>12.8</v>
      </c>
      <c r="IE39" s="165">
        <v>-10.8</v>
      </c>
      <c r="IF39" s="165">
        <v>25.3</v>
      </c>
      <c r="IG39" s="165">
        <v>25.6</v>
      </c>
      <c r="IH39" s="165">
        <v>1.2649999999999999</v>
      </c>
      <c r="II39" s="165">
        <v>1.0679000000000001</v>
      </c>
      <c r="IJ39" s="165">
        <v>328.75240000000002</v>
      </c>
      <c r="IK39" s="165">
        <v>754.49620000000004</v>
      </c>
      <c r="IL39" s="165">
        <v>-397.53519999999997</v>
      </c>
      <c r="IM39" s="165">
        <v>-413.52839999999998</v>
      </c>
      <c r="IN39" s="165">
        <v>111.8704</v>
      </c>
      <c r="IO39" s="166"/>
      <c r="IP39" s="165">
        <v>-422.58420000000001</v>
      </c>
      <c r="IQ39" s="165">
        <v>-109.86799999999999</v>
      </c>
      <c r="IR39" s="165">
        <v>445.81490000000002</v>
      </c>
      <c r="IS39" s="165">
        <v>432.8784</v>
      </c>
      <c r="IT39" s="165">
        <v>256.76229999999998</v>
      </c>
      <c r="IU39" s="165">
        <v>254.39760000000001</v>
      </c>
      <c r="IV39" s="165">
        <v>109.0675</v>
      </c>
      <c r="IW39" s="165">
        <v>406.30110000000002</v>
      </c>
      <c r="IX39" s="165">
        <v>-446.55509999999998</v>
      </c>
      <c r="IY39" s="165">
        <v>-37.786200000000001</v>
      </c>
      <c r="IZ39" s="165">
        <v>38.017800000000001</v>
      </c>
      <c r="JA39" s="165">
        <v>-11.6004</v>
      </c>
      <c r="JB39" s="165">
        <v>28.321999999999999</v>
      </c>
      <c r="JC39" s="165">
        <v>11.84</v>
      </c>
      <c r="JD39" s="165">
        <v>0.48499999999999999</v>
      </c>
      <c r="JE39" s="165">
        <v>0.47899999999999998</v>
      </c>
      <c r="JF39" s="165">
        <v>-11.76</v>
      </c>
      <c r="JG39" s="165">
        <v>-11.76</v>
      </c>
      <c r="JH39" s="166"/>
      <c r="JI39" s="165">
        <v>12.8649</v>
      </c>
      <c r="JJ39" s="165">
        <v>-6.3859000000000004</v>
      </c>
      <c r="JK39" s="165">
        <v>-41.045200000000001</v>
      </c>
      <c r="JL39" s="165">
        <v>5.6</v>
      </c>
      <c r="JM39" s="165">
        <v>52.978999999999999</v>
      </c>
      <c r="JN39" s="165">
        <v>51.643999999999998</v>
      </c>
      <c r="JO39" s="166"/>
      <c r="JP39" s="166"/>
      <c r="JQ39" s="165">
        <v>30.892199999999999</v>
      </c>
      <c r="JR39" s="165">
        <v>29.187799999999999</v>
      </c>
      <c r="JS39" s="165">
        <v>29.982500000000002</v>
      </c>
      <c r="JT39" s="166"/>
      <c r="JU39" s="165">
        <v>11.7</v>
      </c>
      <c r="JV39" s="165">
        <v>14.5177</v>
      </c>
      <c r="JW39" s="166"/>
      <c r="JX39" s="166"/>
      <c r="JY39" s="165">
        <v>-58.797199999999997</v>
      </c>
      <c r="JZ39" s="165">
        <v>84.864999999999995</v>
      </c>
      <c r="KA39" s="165">
        <v>65.639499999999998</v>
      </c>
      <c r="KB39" s="165">
        <v>-58.363599999999998</v>
      </c>
      <c r="KC39" s="165">
        <v>-83.009699999999995</v>
      </c>
      <c r="KD39" s="165">
        <v>55.695999999999998</v>
      </c>
      <c r="KE39" s="165">
        <v>26.541</v>
      </c>
      <c r="KF39" s="165">
        <v>-28.5</v>
      </c>
      <c r="KG39" s="165">
        <v>29.9</v>
      </c>
      <c r="KH39" s="165">
        <v>-784.22130000000004</v>
      </c>
      <c r="KI39" s="165">
        <v>928.15160000000003</v>
      </c>
    </row>
    <row r="40" spans="1:295" ht="18" customHeight="1" x14ac:dyDescent="0.25">
      <c r="A40" s="161" t="s">
        <v>633</v>
      </c>
      <c r="B40" s="161" t="s">
        <v>665</v>
      </c>
      <c r="C40" s="168">
        <v>0</v>
      </c>
      <c r="D40" s="168">
        <v>12.620699999999999</v>
      </c>
      <c r="E40" s="168">
        <v>-19.2773</v>
      </c>
      <c r="F40" s="168">
        <v>-31.645499999999998</v>
      </c>
      <c r="G40" s="168">
        <v>26.108599999999999</v>
      </c>
      <c r="H40" s="169"/>
      <c r="I40" s="168">
        <v>59.027799999999999</v>
      </c>
      <c r="J40" s="168">
        <v>-95.789699999999996</v>
      </c>
      <c r="K40" s="169"/>
      <c r="L40" s="168">
        <v>37.244900000000001</v>
      </c>
      <c r="M40" s="168">
        <v>37.139800000000001</v>
      </c>
      <c r="N40" s="168">
        <v>-17.760000000000002</v>
      </c>
      <c r="O40" s="168">
        <v>-69.905000000000001</v>
      </c>
      <c r="P40" s="168">
        <v>61.6</v>
      </c>
      <c r="Q40" s="168">
        <v>19.044</v>
      </c>
      <c r="R40" s="168">
        <v>-59.4</v>
      </c>
      <c r="S40" s="168">
        <v>13.6972</v>
      </c>
      <c r="T40" s="168">
        <v>53.844799999999999</v>
      </c>
      <c r="U40" s="168">
        <v>16.1768</v>
      </c>
      <c r="V40" s="168">
        <v>16.6584</v>
      </c>
      <c r="W40" s="168">
        <v>27.688199999999998</v>
      </c>
      <c r="X40" s="168">
        <v>15.8581</v>
      </c>
      <c r="Y40" s="168">
        <v>5.8537999999999997</v>
      </c>
      <c r="Z40" s="168">
        <v>8.4286999999999992</v>
      </c>
      <c r="AA40" s="169"/>
      <c r="AB40" s="169"/>
      <c r="AC40" s="168">
        <v>-87.93</v>
      </c>
      <c r="AD40" s="168">
        <v>-87.96</v>
      </c>
      <c r="AE40" s="169"/>
      <c r="AF40" s="168">
        <v>17.760000000000002</v>
      </c>
      <c r="AG40" s="168">
        <v>68.2</v>
      </c>
      <c r="AH40" s="168">
        <v>12.553000000000001</v>
      </c>
      <c r="AI40" s="168">
        <v>0.19400000000000001</v>
      </c>
      <c r="AJ40" s="170">
        <v>-79.69</v>
      </c>
      <c r="AK40" s="168">
        <v>-78</v>
      </c>
      <c r="AL40" s="168">
        <v>-67.19</v>
      </c>
      <c r="AM40" s="168">
        <v>79.69</v>
      </c>
      <c r="AN40" s="168">
        <v>79.36</v>
      </c>
      <c r="AO40" s="168">
        <v>14.3001</v>
      </c>
      <c r="AP40" s="168">
        <v>13.118</v>
      </c>
      <c r="AQ40" s="168">
        <v>76.232299999999995</v>
      </c>
      <c r="AR40" s="168">
        <v>79.510000000000005</v>
      </c>
      <c r="AS40" s="168">
        <v>53.166600000000003</v>
      </c>
      <c r="AT40" s="168">
        <v>-65.746499999999997</v>
      </c>
      <c r="AU40" s="168">
        <v>-64.061300000000003</v>
      </c>
      <c r="AV40" s="168">
        <v>31.717199999999998</v>
      </c>
      <c r="AW40" s="168">
        <v>33.292099999999998</v>
      </c>
      <c r="AX40" s="168">
        <v>83.269800000000004</v>
      </c>
      <c r="AY40" s="168">
        <v>85.399900000000002</v>
      </c>
      <c r="AZ40" s="168">
        <v>-4.0682</v>
      </c>
      <c r="BA40" s="168">
        <v>-14.46</v>
      </c>
      <c r="BB40" s="168">
        <v>-432.47590000000002</v>
      </c>
      <c r="BC40" s="168">
        <v>3.6349999999999998</v>
      </c>
      <c r="BD40" s="168">
        <v>-1.3</v>
      </c>
      <c r="BE40" s="168">
        <v>-1.4</v>
      </c>
      <c r="BF40" s="168">
        <v>69.543899999999994</v>
      </c>
      <c r="BG40" s="168">
        <v>69.065700000000007</v>
      </c>
      <c r="BH40" s="168">
        <v>-7.0776000000000003</v>
      </c>
      <c r="BI40" s="169"/>
      <c r="BJ40" s="168">
        <v>-45.052300000000002</v>
      </c>
      <c r="BK40" s="168">
        <v>11.737500000000001</v>
      </c>
      <c r="BL40" s="168">
        <v>9.5609000000000002</v>
      </c>
      <c r="BM40" s="168">
        <v>6.4954999999999998</v>
      </c>
      <c r="BN40" s="168">
        <v>464.61360000000002</v>
      </c>
      <c r="BO40" s="168">
        <v>189.642</v>
      </c>
      <c r="BP40" s="168">
        <v>189.2757</v>
      </c>
      <c r="BQ40" s="168">
        <v>-190.08670000000001</v>
      </c>
      <c r="BR40" s="168">
        <v>776.56500000000005</v>
      </c>
      <c r="BS40" s="169"/>
      <c r="BT40" s="168">
        <v>-134.09710000000001</v>
      </c>
      <c r="BU40" s="168">
        <v>137.54480000000001</v>
      </c>
      <c r="BV40" s="169"/>
      <c r="BW40" s="168">
        <v>27.3</v>
      </c>
      <c r="BX40" s="168">
        <v>37.130000000000003</v>
      </c>
      <c r="BY40" s="168">
        <v>84.58</v>
      </c>
      <c r="BZ40" s="168">
        <v>89.59</v>
      </c>
      <c r="CA40" s="168">
        <v>-141.99039999999999</v>
      </c>
      <c r="CB40" s="168">
        <v>-140.51679999999999</v>
      </c>
      <c r="CC40" s="168">
        <v>210.15039999999999</v>
      </c>
      <c r="CD40" s="168">
        <v>210.91399999999999</v>
      </c>
      <c r="CE40" s="168">
        <v>3.7239</v>
      </c>
      <c r="CF40" s="168">
        <v>-164.60720000000001</v>
      </c>
      <c r="CG40" s="168">
        <v>-165.2285</v>
      </c>
      <c r="CH40" s="168">
        <v>5.7192999999999996</v>
      </c>
      <c r="CI40" s="168">
        <v>-96.574799999999996</v>
      </c>
      <c r="CJ40" s="169"/>
      <c r="CK40" s="169"/>
      <c r="CL40" s="168">
        <v>111.1</v>
      </c>
      <c r="CM40" s="168">
        <v>189.9</v>
      </c>
      <c r="CN40" s="168">
        <v>-21.5</v>
      </c>
      <c r="CO40" s="168">
        <v>25.899000000000001</v>
      </c>
      <c r="CP40" s="168">
        <v>26.644400000000001</v>
      </c>
      <c r="CQ40" s="168">
        <v>26.6754</v>
      </c>
      <c r="CR40" s="168">
        <v>75.436899999999994</v>
      </c>
      <c r="CS40" s="168">
        <v>74.814400000000006</v>
      </c>
      <c r="CT40" s="168">
        <v>-9.0435999999999996</v>
      </c>
      <c r="CU40" s="168">
        <v>-130.9752</v>
      </c>
      <c r="CV40" s="168">
        <v>-3.6858</v>
      </c>
      <c r="CW40" s="168">
        <v>15.1318</v>
      </c>
      <c r="CX40" s="168">
        <v>79.36</v>
      </c>
      <c r="CY40" s="168">
        <v>43.1</v>
      </c>
      <c r="CZ40" s="168">
        <v>63.288600000000002</v>
      </c>
      <c r="DA40" s="168">
        <v>60.209699999999998</v>
      </c>
      <c r="DB40" s="168">
        <v>37.974800000000002</v>
      </c>
      <c r="DC40" s="169"/>
      <c r="DD40" s="168">
        <v>97.5364</v>
      </c>
      <c r="DE40" s="168">
        <v>96.747900000000001</v>
      </c>
      <c r="DF40" s="168">
        <v>-66.3673</v>
      </c>
      <c r="DG40" s="169"/>
      <c r="DH40" s="168">
        <v>-20.6694</v>
      </c>
      <c r="DI40" s="168">
        <v>-133.4</v>
      </c>
      <c r="DJ40" s="168">
        <v>-132.19999999999999</v>
      </c>
      <c r="DK40" s="169"/>
      <c r="DL40" s="168">
        <v>85.849000000000004</v>
      </c>
      <c r="DM40" s="168">
        <v>71.400899999999993</v>
      </c>
      <c r="DN40" s="168">
        <v>120.7214</v>
      </c>
      <c r="DO40" s="168">
        <v>85.22</v>
      </c>
      <c r="DP40" s="168">
        <v>-7.24</v>
      </c>
      <c r="DQ40" s="168">
        <v>53.908999999999999</v>
      </c>
      <c r="DR40" s="168">
        <v>66.636300000000006</v>
      </c>
      <c r="DS40" s="168">
        <v>-12.75</v>
      </c>
      <c r="DT40" s="168">
        <v>-12.92</v>
      </c>
      <c r="DU40" s="168">
        <v>93.84</v>
      </c>
      <c r="DV40" s="168">
        <v>88.29</v>
      </c>
      <c r="DW40" s="168">
        <v>67.690899999999999</v>
      </c>
      <c r="DX40" s="168">
        <v>66.400000000000006</v>
      </c>
      <c r="DY40" s="168">
        <v>-144.95779999999999</v>
      </c>
      <c r="DZ40" s="168">
        <v>-141.2636</v>
      </c>
      <c r="EA40" s="168">
        <v>165.79349999999999</v>
      </c>
      <c r="EB40" s="168">
        <v>117.06529999999999</v>
      </c>
      <c r="EC40" s="168">
        <v>112.98950000000001</v>
      </c>
      <c r="ED40" s="168">
        <v>115.0421</v>
      </c>
      <c r="EE40" s="168">
        <v>1.0746</v>
      </c>
      <c r="EF40" s="168">
        <v>-23.558900000000001</v>
      </c>
      <c r="EG40" s="168">
        <v>-34.465000000000003</v>
      </c>
      <c r="EH40" s="168">
        <v>197.608</v>
      </c>
      <c r="EI40" s="168">
        <v>-545.41330000000005</v>
      </c>
      <c r="EJ40" s="169"/>
      <c r="EK40" s="168">
        <v>-17.036100000000001</v>
      </c>
      <c r="EL40" s="168">
        <v>-14.4185</v>
      </c>
      <c r="EM40" s="168">
        <v>99.7928</v>
      </c>
      <c r="EN40" s="168">
        <v>-32.684800000000003</v>
      </c>
      <c r="EO40" s="168">
        <v>-30.8947</v>
      </c>
      <c r="EP40" s="168">
        <v>26.16</v>
      </c>
      <c r="EQ40" s="168">
        <v>-104.0479</v>
      </c>
      <c r="ER40" s="168">
        <v>-105.8224</v>
      </c>
      <c r="ES40" s="168">
        <v>67.1417</v>
      </c>
      <c r="ET40" s="169"/>
      <c r="EU40" s="168">
        <v>-6.68</v>
      </c>
      <c r="EV40" s="168">
        <v>1.1000000000000001</v>
      </c>
      <c r="EW40" s="168">
        <v>15.452199999999999</v>
      </c>
      <c r="EX40" s="168">
        <v>-126.6985</v>
      </c>
      <c r="EY40" s="168">
        <v>-29.7439</v>
      </c>
      <c r="EZ40" s="168">
        <v>-28.896100000000001</v>
      </c>
      <c r="FA40" s="168">
        <v>7.5503</v>
      </c>
      <c r="FB40" s="168">
        <v>25.6921</v>
      </c>
      <c r="FC40" s="168">
        <v>-56.398800000000001</v>
      </c>
      <c r="FD40" s="168">
        <v>15.7271</v>
      </c>
      <c r="FE40" s="169"/>
      <c r="FF40" s="168">
        <v>15.3765</v>
      </c>
      <c r="FG40" s="168">
        <v>20.064299999999999</v>
      </c>
      <c r="FH40" s="168">
        <v>20.2882</v>
      </c>
      <c r="FI40" s="168">
        <v>19.279699999999998</v>
      </c>
      <c r="FJ40" s="168">
        <v>143.17509999999999</v>
      </c>
      <c r="FK40" s="168">
        <v>144.1799</v>
      </c>
      <c r="FL40" s="168">
        <v>-128.10409999999999</v>
      </c>
      <c r="FM40" s="168">
        <v>149.06209999999999</v>
      </c>
      <c r="FN40" s="168">
        <v>148.0334</v>
      </c>
      <c r="FO40" s="168">
        <v>-97.781400000000005</v>
      </c>
      <c r="FP40" s="168">
        <v>-83.4024</v>
      </c>
      <c r="FQ40" s="168">
        <v>-37.974800000000002</v>
      </c>
      <c r="FR40" s="168">
        <v>-33.21</v>
      </c>
      <c r="FS40" s="168">
        <v>13.8729</v>
      </c>
      <c r="FT40" s="168">
        <v>1.1501999999999999</v>
      </c>
      <c r="FU40" s="168">
        <v>-9.17</v>
      </c>
      <c r="FV40" s="168">
        <v>15.1</v>
      </c>
      <c r="FW40" s="168">
        <v>-40.1066</v>
      </c>
      <c r="FX40" s="169"/>
      <c r="FY40" s="168">
        <v>-14.298</v>
      </c>
      <c r="FZ40" s="168">
        <v>4.5670000000000002</v>
      </c>
      <c r="GA40" s="169"/>
      <c r="GB40" s="168">
        <v>29.12</v>
      </c>
      <c r="GC40" s="168">
        <v>85.125900000000001</v>
      </c>
      <c r="GD40" s="168">
        <v>98.124200000000002</v>
      </c>
      <c r="GE40" s="168">
        <v>14.12</v>
      </c>
      <c r="GF40" s="168">
        <v>89.749499999999998</v>
      </c>
      <c r="GG40" s="168">
        <v>24.3</v>
      </c>
      <c r="GH40" s="168">
        <v>-6.0791000000000004</v>
      </c>
      <c r="GI40" s="168">
        <v>-2.3121</v>
      </c>
      <c r="GJ40" s="168">
        <v>-2.9161999999999999</v>
      </c>
      <c r="GK40" s="168">
        <v>2.0569000000000002</v>
      </c>
      <c r="GL40" s="169"/>
      <c r="GM40" s="169"/>
      <c r="GN40" s="168">
        <v>-17.9483</v>
      </c>
      <c r="GO40" s="168">
        <v>-23.484100000000002</v>
      </c>
      <c r="GP40" s="168">
        <v>20.602</v>
      </c>
      <c r="GQ40" s="168">
        <v>24.179600000000001</v>
      </c>
      <c r="GR40" s="168">
        <v>57.952100000000002</v>
      </c>
      <c r="GS40" s="168">
        <v>59.204099999999997</v>
      </c>
      <c r="GT40" s="168">
        <v>-169.30670000000001</v>
      </c>
      <c r="GU40" s="168">
        <v>-33.1479</v>
      </c>
      <c r="GV40" s="168">
        <v>32.580800000000004</v>
      </c>
      <c r="GW40" s="168">
        <v>6.0784000000000002</v>
      </c>
      <c r="GX40" s="168">
        <v>10.6524</v>
      </c>
      <c r="GY40" s="168">
        <v>13.459899999999999</v>
      </c>
      <c r="GZ40" s="168">
        <v>12.923</v>
      </c>
      <c r="HA40" s="168">
        <v>12.537599999999999</v>
      </c>
      <c r="HB40" s="168">
        <v>9.8162000000000003</v>
      </c>
      <c r="HC40" s="168">
        <v>11.782500000000001</v>
      </c>
      <c r="HD40" s="169"/>
      <c r="HE40" s="168">
        <v>-292.30099999999999</v>
      </c>
      <c r="HF40" s="168">
        <v>-501.50200000000001</v>
      </c>
      <c r="HG40" s="168">
        <v>502.61040000000003</v>
      </c>
      <c r="HH40" s="168">
        <v>-148.8904</v>
      </c>
      <c r="HI40" s="168">
        <v>-12.508699999999999</v>
      </c>
      <c r="HJ40" s="168">
        <v>-11.9375</v>
      </c>
      <c r="HK40" s="168">
        <v>-64.367099999999994</v>
      </c>
      <c r="HL40" s="168">
        <v>-55.933399999999999</v>
      </c>
      <c r="HM40" s="168">
        <v>65.9251</v>
      </c>
      <c r="HN40" s="168">
        <v>64.855199999999996</v>
      </c>
      <c r="HO40" s="168">
        <v>10.4131</v>
      </c>
      <c r="HP40" s="168">
        <v>10.190799999999999</v>
      </c>
      <c r="HQ40" s="168">
        <v>-15.598100000000001</v>
      </c>
      <c r="HR40" s="168">
        <v>-15.7409</v>
      </c>
      <c r="HS40" s="168">
        <v>-51.132399999999997</v>
      </c>
      <c r="HT40" s="168">
        <v>-51.370100000000001</v>
      </c>
      <c r="HU40" s="168">
        <v>-1.64</v>
      </c>
      <c r="HV40" s="168">
        <v>-1.7</v>
      </c>
      <c r="HW40" s="168">
        <v>18.5</v>
      </c>
      <c r="HX40" s="168">
        <v>19.399999999999999</v>
      </c>
      <c r="HY40" s="168">
        <v>21.617899999999999</v>
      </c>
      <c r="HZ40" s="168">
        <v>-45.92</v>
      </c>
      <c r="IA40" s="168">
        <v>-407.43119999999999</v>
      </c>
      <c r="IB40" s="168">
        <v>84.453999999999994</v>
      </c>
      <c r="IC40" s="168">
        <v>84.114500000000007</v>
      </c>
      <c r="ID40" s="168">
        <v>12.8</v>
      </c>
      <c r="IE40" s="168">
        <v>-15.9</v>
      </c>
      <c r="IF40" s="168">
        <v>15.9</v>
      </c>
      <c r="IG40" s="168">
        <v>16.7</v>
      </c>
      <c r="IH40" s="168">
        <v>1.4910000000000001</v>
      </c>
      <c r="II40" s="168">
        <v>1.2917000000000001</v>
      </c>
      <c r="IJ40" s="168">
        <v>159.29599999999999</v>
      </c>
      <c r="IK40" s="168">
        <v>576.11789999999996</v>
      </c>
      <c r="IL40" s="168">
        <v>-195.42609999999999</v>
      </c>
      <c r="IM40" s="168">
        <v>-238.48849999999999</v>
      </c>
      <c r="IN40" s="168">
        <v>111.2261</v>
      </c>
      <c r="IO40" s="169"/>
      <c r="IP40" s="168">
        <v>-244.1609</v>
      </c>
      <c r="IQ40" s="168">
        <v>-81.506299999999996</v>
      </c>
      <c r="IR40" s="168">
        <v>323.71839999999997</v>
      </c>
      <c r="IS40" s="168">
        <v>253.73509999999999</v>
      </c>
      <c r="IT40" s="168">
        <v>207.19139999999999</v>
      </c>
      <c r="IU40" s="168">
        <v>207.87899999999999</v>
      </c>
      <c r="IV40" s="168">
        <v>79.735399999999998</v>
      </c>
      <c r="IW40" s="168">
        <v>200.1713</v>
      </c>
      <c r="IX40" s="168">
        <v>-327.75060000000002</v>
      </c>
      <c r="IY40" s="168">
        <v>-119.636</v>
      </c>
      <c r="IZ40" s="168">
        <v>122.17149999999999</v>
      </c>
      <c r="JA40" s="168">
        <v>-13.314299999999999</v>
      </c>
      <c r="JB40" s="168">
        <v>28.858000000000001</v>
      </c>
      <c r="JC40" s="168">
        <v>11.2</v>
      </c>
      <c r="JD40" s="168">
        <v>0.35199999999999998</v>
      </c>
      <c r="JE40" s="168">
        <v>0.34300000000000003</v>
      </c>
      <c r="JF40" s="168">
        <v>-11.52</v>
      </c>
      <c r="JG40" s="168">
        <v>-12.48</v>
      </c>
      <c r="JH40" s="169"/>
      <c r="JI40" s="168">
        <v>13.2433</v>
      </c>
      <c r="JJ40" s="168">
        <v>-10.0786</v>
      </c>
      <c r="JK40" s="168">
        <v>-40.810200000000002</v>
      </c>
      <c r="JL40" s="168">
        <v>8.8000000000000007</v>
      </c>
      <c r="JM40" s="168">
        <v>53.610999999999997</v>
      </c>
      <c r="JN40" s="168">
        <v>55.457000000000001</v>
      </c>
      <c r="JO40" s="169"/>
      <c r="JP40" s="168">
        <v>11.713200000000001</v>
      </c>
      <c r="JQ40" s="168">
        <v>42.574199999999998</v>
      </c>
      <c r="JR40" s="168">
        <v>42.232300000000002</v>
      </c>
      <c r="JS40" s="168">
        <v>42.991999999999997</v>
      </c>
      <c r="JT40" s="169"/>
      <c r="JU40" s="168">
        <v>16.3</v>
      </c>
      <c r="JV40" s="168">
        <v>14.2904</v>
      </c>
      <c r="JW40" s="169"/>
      <c r="JX40" s="169"/>
      <c r="JY40" s="168">
        <v>-57.286700000000003</v>
      </c>
      <c r="JZ40" s="168">
        <v>85.083600000000004</v>
      </c>
      <c r="KA40" s="168">
        <v>64.805599999999998</v>
      </c>
      <c r="KB40" s="168">
        <v>-56.621099999999998</v>
      </c>
      <c r="KC40" s="168">
        <v>-83.328100000000006</v>
      </c>
      <c r="KD40" s="168">
        <v>55.739400000000003</v>
      </c>
      <c r="KE40" s="168">
        <v>27.866099999999999</v>
      </c>
      <c r="KF40" s="168">
        <v>-32</v>
      </c>
      <c r="KG40" s="168">
        <v>33</v>
      </c>
      <c r="KH40" s="168">
        <v>-645.43330000000003</v>
      </c>
      <c r="KI40" s="168">
        <v>810.5018</v>
      </c>
    </row>
    <row r="41" spans="1:295" ht="18" customHeight="1" x14ac:dyDescent="0.25">
      <c r="A41" s="161" t="s">
        <v>633</v>
      </c>
      <c r="B41" s="161" t="s">
        <v>666</v>
      </c>
      <c r="C41" s="162">
        <v>0</v>
      </c>
      <c r="D41" s="162">
        <v>12.2082</v>
      </c>
      <c r="E41" s="162">
        <v>-18.5792</v>
      </c>
      <c r="F41" s="162">
        <v>-31.492699999999999</v>
      </c>
      <c r="G41" s="162">
        <v>25.0319</v>
      </c>
      <c r="H41" s="163"/>
      <c r="I41" s="162">
        <v>57.231200000000001</v>
      </c>
      <c r="J41" s="162">
        <v>-90.727999999999994</v>
      </c>
      <c r="K41" s="162">
        <v>73.433800000000005</v>
      </c>
      <c r="L41" s="163"/>
      <c r="M41" s="162">
        <v>37.043300000000002</v>
      </c>
      <c r="N41" s="162">
        <v>-2.2200000000000002</v>
      </c>
      <c r="O41" s="162">
        <v>-70.168999999999997</v>
      </c>
      <c r="P41" s="163"/>
      <c r="Q41" s="162">
        <v>19.044</v>
      </c>
      <c r="R41" s="162">
        <v>-59.4</v>
      </c>
      <c r="S41" s="162">
        <v>13.542299999999999</v>
      </c>
      <c r="T41" s="162">
        <v>53.851599999999998</v>
      </c>
      <c r="U41" s="162">
        <v>16.6953</v>
      </c>
      <c r="V41" s="162">
        <v>17.193000000000001</v>
      </c>
      <c r="W41" s="162">
        <v>28.3919</v>
      </c>
      <c r="X41" s="162">
        <v>17.741299999999999</v>
      </c>
      <c r="Y41" s="162">
        <v>5.3727999999999998</v>
      </c>
      <c r="Z41" s="162">
        <v>8.2195</v>
      </c>
      <c r="AA41" s="163"/>
      <c r="AB41" s="163"/>
      <c r="AC41" s="162">
        <v>-81.19</v>
      </c>
      <c r="AD41" s="162">
        <v>-81.67</v>
      </c>
      <c r="AE41" s="163"/>
      <c r="AF41" s="162">
        <v>2.2200000000000002</v>
      </c>
      <c r="AG41" s="162">
        <v>68.2</v>
      </c>
      <c r="AH41" s="162">
        <v>14.852</v>
      </c>
      <c r="AI41" s="162">
        <v>0.20799999999999999</v>
      </c>
      <c r="AJ41" s="164">
        <v>-69.540000000000006</v>
      </c>
      <c r="AK41" s="162">
        <v>-69</v>
      </c>
      <c r="AL41" s="162">
        <v>-68.62</v>
      </c>
      <c r="AM41" s="162">
        <v>69.540000000000006</v>
      </c>
      <c r="AN41" s="162">
        <v>70.84</v>
      </c>
      <c r="AO41" s="162">
        <v>13.798</v>
      </c>
      <c r="AP41" s="162">
        <v>11.964700000000001</v>
      </c>
      <c r="AQ41" s="162">
        <v>78.546099999999996</v>
      </c>
      <c r="AR41" s="162">
        <v>81.056399999999996</v>
      </c>
      <c r="AS41" s="162">
        <v>39.405200000000001</v>
      </c>
      <c r="AT41" s="162">
        <v>-53.072800000000001</v>
      </c>
      <c r="AU41" s="162">
        <v>-53.497500000000002</v>
      </c>
      <c r="AV41" s="162">
        <v>32.138100000000001</v>
      </c>
      <c r="AW41" s="162">
        <v>25.672799999999999</v>
      </c>
      <c r="AX41" s="162">
        <v>76.787199999999999</v>
      </c>
      <c r="AY41" s="162">
        <v>79.042699999999996</v>
      </c>
      <c r="AZ41" s="162">
        <v>-7.5054999999999996</v>
      </c>
      <c r="BA41" s="162">
        <v>-8.5349000000000004</v>
      </c>
      <c r="BB41" s="162">
        <v>-415.48750000000001</v>
      </c>
      <c r="BC41" s="162">
        <v>3.5207999999999999</v>
      </c>
      <c r="BD41" s="162">
        <v>-1.3</v>
      </c>
      <c r="BE41" s="162">
        <v>-1.3</v>
      </c>
      <c r="BF41" s="162">
        <v>57.538600000000002</v>
      </c>
      <c r="BG41" s="162">
        <v>57.724200000000003</v>
      </c>
      <c r="BH41" s="162">
        <v>-7.3695000000000004</v>
      </c>
      <c r="BI41" s="163"/>
      <c r="BJ41" s="162">
        <v>-34.698300000000003</v>
      </c>
      <c r="BK41" s="162">
        <v>11.822100000000001</v>
      </c>
      <c r="BL41" s="162">
        <v>9.9213000000000005</v>
      </c>
      <c r="BM41" s="162">
        <v>6.4846000000000004</v>
      </c>
      <c r="BN41" s="162">
        <v>440.71769999999998</v>
      </c>
      <c r="BO41" s="162">
        <v>187.3836</v>
      </c>
      <c r="BP41" s="162">
        <v>187.1395</v>
      </c>
      <c r="BQ41" s="162">
        <v>-191.89269999999999</v>
      </c>
      <c r="BR41" s="162">
        <v>753.73910000000001</v>
      </c>
      <c r="BS41" s="163"/>
      <c r="BT41" s="162">
        <v>-112.4455</v>
      </c>
      <c r="BU41" s="162">
        <v>113.6172</v>
      </c>
      <c r="BV41" s="162">
        <v>123.0179</v>
      </c>
      <c r="BW41" s="162">
        <v>27.05</v>
      </c>
      <c r="BX41" s="162">
        <v>36.83</v>
      </c>
      <c r="BY41" s="162">
        <v>83.69</v>
      </c>
      <c r="BZ41" s="163"/>
      <c r="CA41" s="162">
        <v>-134.62270000000001</v>
      </c>
      <c r="CB41" s="162">
        <v>-134.89060000000001</v>
      </c>
      <c r="CC41" s="162">
        <v>200.87819999999999</v>
      </c>
      <c r="CD41" s="162">
        <v>201.95259999999999</v>
      </c>
      <c r="CE41" s="162">
        <v>3.7576999999999998</v>
      </c>
      <c r="CF41" s="162">
        <v>-157.05109999999999</v>
      </c>
      <c r="CG41" s="162">
        <v>-158.54060000000001</v>
      </c>
      <c r="CH41" s="162">
        <v>1.5829</v>
      </c>
      <c r="CI41" s="162">
        <v>-97.579499999999996</v>
      </c>
      <c r="CJ41" s="163"/>
      <c r="CK41" s="163"/>
      <c r="CL41" s="162">
        <v>104.7</v>
      </c>
      <c r="CM41" s="162">
        <v>194.8</v>
      </c>
      <c r="CN41" s="162">
        <v>-21.26</v>
      </c>
      <c r="CO41" s="162">
        <v>26.95</v>
      </c>
      <c r="CP41" s="162">
        <v>28.215199999999999</v>
      </c>
      <c r="CQ41" s="162">
        <v>27.729900000000001</v>
      </c>
      <c r="CR41" s="162">
        <v>76.939599999999999</v>
      </c>
      <c r="CS41" s="162">
        <v>74.538499999999999</v>
      </c>
      <c r="CT41" s="162">
        <v>1</v>
      </c>
      <c r="CU41" s="162">
        <v>-140.2398</v>
      </c>
      <c r="CV41" s="162">
        <v>6.2178000000000004</v>
      </c>
      <c r="CW41" s="162">
        <v>15.694699999999999</v>
      </c>
      <c r="CX41" s="162">
        <v>79.81</v>
      </c>
      <c r="CY41" s="162">
        <v>43.09</v>
      </c>
      <c r="CZ41" s="162">
        <v>61.882300000000001</v>
      </c>
      <c r="DA41" s="162">
        <v>59.477200000000003</v>
      </c>
      <c r="DB41" s="162">
        <v>37.918199999999999</v>
      </c>
      <c r="DC41" s="163"/>
      <c r="DD41" s="162">
        <v>97.934299999999993</v>
      </c>
      <c r="DE41" s="162">
        <v>96.381100000000004</v>
      </c>
      <c r="DF41" s="162">
        <v>-59.5002</v>
      </c>
      <c r="DG41" s="163"/>
      <c r="DH41" s="162">
        <v>-20.478200000000001</v>
      </c>
      <c r="DI41" s="162">
        <v>-134.1</v>
      </c>
      <c r="DJ41" s="162">
        <v>-132.6</v>
      </c>
      <c r="DK41" s="162">
        <v>30.308499999999999</v>
      </c>
      <c r="DL41" s="162">
        <v>83.212299999999999</v>
      </c>
      <c r="DM41" s="162">
        <v>69.522300000000001</v>
      </c>
      <c r="DN41" s="162">
        <v>117.2058</v>
      </c>
      <c r="DO41" s="162">
        <v>82.56</v>
      </c>
      <c r="DP41" s="162">
        <v>-7.43</v>
      </c>
      <c r="DQ41" s="162">
        <v>53.01</v>
      </c>
      <c r="DR41" s="162">
        <v>60.723500000000001</v>
      </c>
      <c r="DS41" s="162">
        <v>-12.67</v>
      </c>
      <c r="DT41" s="162">
        <v>-12.78</v>
      </c>
      <c r="DU41" s="162">
        <v>91.89</v>
      </c>
      <c r="DV41" s="162">
        <v>88.31</v>
      </c>
      <c r="DW41" s="162">
        <v>61.290900000000001</v>
      </c>
      <c r="DX41" s="162">
        <v>57.636400000000002</v>
      </c>
      <c r="DY41" s="162">
        <v>-139.8843</v>
      </c>
      <c r="DZ41" s="162">
        <v>-136.01820000000001</v>
      </c>
      <c r="EA41" s="162">
        <v>161.97219999999999</v>
      </c>
      <c r="EB41" s="162">
        <v>113.3831</v>
      </c>
      <c r="EC41" s="162">
        <v>110.2443</v>
      </c>
      <c r="ED41" s="162">
        <v>112.3075</v>
      </c>
      <c r="EE41" s="162">
        <v>0.72960000000000003</v>
      </c>
      <c r="EF41" s="162">
        <v>-24.388000000000002</v>
      </c>
      <c r="EG41" s="162">
        <v>-33.764000000000003</v>
      </c>
      <c r="EH41" s="162">
        <v>198.768</v>
      </c>
      <c r="EI41" s="162">
        <v>-550.80989999999997</v>
      </c>
      <c r="EJ41" s="163"/>
      <c r="EK41" s="162">
        <v>-17.68</v>
      </c>
      <c r="EL41" s="162">
        <v>-14.9133</v>
      </c>
      <c r="EM41" s="162">
        <v>93.405900000000003</v>
      </c>
      <c r="EN41" s="162">
        <v>-31.11</v>
      </c>
      <c r="EO41" s="162">
        <v>-29.0486</v>
      </c>
      <c r="EP41" s="162">
        <v>24.623999999999999</v>
      </c>
      <c r="EQ41" s="162">
        <v>-101.15989999999999</v>
      </c>
      <c r="ER41" s="162">
        <v>-102.4684</v>
      </c>
      <c r="ES41" s="162">
        <v>67.111699999999999</v>
      </c>
      <c r="ET41" s="163"/>
      <c r="EU41" s="162">
        <v>-6.22</v>
      </c>
      <c r="EV41" s="162">
        <v>1</v>
      </c>
      <c r="EW41" s="162">
        <v>15.0686</v>
      </c>
      <c r="EX41" s="162">
        <v>-121.8263</v>
      </c>
      <c r="EY41" s="162">
        <v>-32.712600000000002</v>
      </c>
      <c r="EZ41" s="162">
        <v>-31.989599999999999</v>
      </c>
      <c r="FA41" s="162">
        <v>13.008900000000001</v>
      </c>
      <c r="FB41" s="162">
        <v>26.888100000000001</v>
      </c>
      <c r="FC41" s="162">
        <v>-60.100099999999998</v>
      </c>
      <c r="FD41" s="162">
        <v>16.2925</v>
      </c>
      <c r="FE41" s="163"/>
      <c r="FF41" s="162">
        <v>15.5162</v>
      </c>
      <c r="FG41" s="162">
        <v>20.110099999999999</v>
      </c>
      <c r="FH41" s="162">
        <v>20.978400000000001</v>
      </c>
      <c r="FI41" s="162">
        <v>19.6434</v>
      </c>
      <c r="FJ41" s="162">
        <v>136.64429999999999</v>
      </c>
      <c r="FK41" s="162">
        <v>137.98400000000001</v>
      </c>
      <c r="FL41" s="162">
        <v>-105.99979999999999</v>
      </c>
      <c r="FM41" s="162">
        <v>143.48419999999999</v>
      </c>
      <c r="FN41" s="162">
        <v>142.95419999999999</v>
      </c>
      <c r="FO41" s="162">
        <v>-84.672899999999998</v>
      </c>
      <c r="FP41" s="162">
        <v>-70.372399999999999</v>
      </c>
      <c r="FQ41" s="162">
        <v>-33.924500000000002</v>
      </c>
      <c r="FR41" s="162">
        <v>-31.71</v>
      </c>
      <c r="FS41" s="162">
        <v>13.9657</v>
      </c>
      <c r="FT41" s="162">
        <v>1.1624000000000001</v>
      </c>
      <c r="FU41" s="162">
        <v>-9.32</v>
      </c>
      <c r="FV41" s="162">
        <v>16.86</v>
      </c>
      <c r="FW41" s="162">
        <v>-34.214700000000001</v>
      </c>
      <c r="FX41" s="163"/>
      <c r="FY41" s="163"/>
      <c r="FZ41" s="162">
        <v>4.3239999999999998</v>
      </c>
      <c r="GA41" s="163"/>
      <c r="GB41" s="162">
        <v>28.57</v>
      </c>
      <c r="GC41" s="162">
        <v>71.208699999999993</v>
      </c>
      <c r="GD41" s="162">
        <v>86.325800000000001</v>
      </c>
      <c r="GE41" s="162">
        <v>14.95</v>
      </c>
      <c r="GF41" s="162">
        <v>85.5779</v>
      </c>
      <c r="GG41" s="162">
        <v>26</v>
      </c>
      <c r="GH41" s="163"/>
      <c r="GI41" s="162">
        <v>-2.6101000000000001</v>
      </c>
      <c r="GJ41" s="162">
        <v>-2.7448000000000001</v>
      </c>
      <c r="GK41" s="162">
        <v>2.0097999999999998</v>
      </c>
      <c r="GL41" s="163"/>
      <c r="GM41" s="163"/>
      <c r="GN41" s="162">
        <v>-18.7059</v>
      </c>
      <c r="GO41" s="162">
        <v>-23.694700000000001</v>
      </c>
      <c r="GP41" s="162">
        <v>20.4314</v>
      </c>
      <c r="GQ41" s="162">
        <v>24.063300000000002</v>
      </c>
      <c r="GR41" s="162">
        <v>61.177799999999998</v>
      </c>
      <c r="GS41" s="162">
        <v>61.191499999999998</v>
      </c>
      <c r="GT41" s="162">
        <v>-161.61750000000001</v>
      </c>
      <c r="GU41" s="162">
        <v>-32.610500000000002</v>
      </c>
      <c r="GV41" s="162">
        <v>32.5212</v>
      </c>
      <c r="GW41" s="162">
        <v>3.2025999999999999</v>
      </c>
      <c r="GX41" s="162">
        <v>10.464</v>
      </c>
      <c r="GY41" s="162">
        <v>13.977499999999999</v>
      </c>
      <c r="GZ41" s="162">
        <v>13.6191</v>
      </c>
      <c r="HA41" s="162">
        <v>12</v>
      </c>
      <c r="HB41" s="162">
        <v>10.720700000000001</v>
      </c>
      <c r="HC41" s="162">
        <v>13.464399999999999</v>
      </c>
      <c r="HD41" s="162">
        <v>293.8</v>
      </c>
      <c r="HE41" s="163"/>
      <c r="HF41" s="162">
        <v>-506.16250000000002</v>
      </c>
      <c r="HG41" s="162">
        <v>506.37630000000001</v>
      </c>
      <c r="HH41" s="162">
        <v>-158.28030000000001</v>
      </c>
      <c r="HI41" s="162">
        <v>-13.9213</v>
      </c>
      <c r="HJ41" s="162">
        <v>-11.16</v>
      </c>
      <c r="HK41" s="162">
        <v>-59.247500000000002</v>
      </c>
      <c r="HL41" s="162">
        <v>-50.3279</v>
      </c>
      <c r="HM41" s="162">
        <v>64.571399999999997</v>
      </c>
      <c r="HN41" s="162">
        <v>64.526600000000002</v>
      </c>
      <c r="HO41" s="162">
        <v>0</v>
      </c>
      <c r="HP41" s="162">
        <v>0</v>
      </c>
      <c r="HQ41" s="162">
        <v>-7.1275000000000004</v>
      </c>
      <c r="HR41" s="162">
        <v>-7.3251999999999997</v>
      </c>
      <c r="HS41" s="162">
        <v>-52.961500000000001</v>
      </c>
      <c r="HT41" s="162">
        <v>-53.190800000000003</v>
      </c>
      <c r="HU41" s="162">
        <v>-18.600000000000001</v>
      </c>
      <c r="HV41" s="162">
        <v>-18.600000000000001</v>
      </c>
      <c r="HW41" s="162">
        <v>21</v>
      </c>
      <c r="HX41" s="162">
        <v>21.3</v>
      </c>
      <c r="HY41" s="162">
        <v>21.310300000000002</v>
      </c>
      <c r="HZ41" s="162">
        <v>-49.68</v>
      </c>
      <c r="IA41" s="162">
        <v>-418.1336</v>
      </c>
      <c r="IB41" s="162">
        <v>95.306299999999993</v>
      </c>
      <c r="IC41" s="162">
        <v>93.391800000000003</v>
      </c>
      <c r="ID41" s="162">
        <v>15.5</v>
      </c>
      <c r="IE41" s="162">
        <v>-14.2</v>
      </c>
      <c r="IF41" s="162">
        <v>9.8000000000000007</v>
      </c>
      <c r="IG41" s="162">
        <v>9.9</v>
      </c>
      <c r="IH41" s="163"/>
      <c r="II41" s="162">
        <v>1.1967000000000001</v>
      </c>
      <c r="IJ41" s="162">
        <v>167.99090000000001</v>
      </c>
      <c r="IK41" s="162">
        <v>582.31719999999996</v>
      </c>
      <c r="IL41" s="162">
        <v>-191.35849999999999</v>
      </c>
      <c r="IM41" s="162">
        <v>-256.73129999999998</v>
      </c>
      <c r="IN41" s="162">
        <v>114.6062</v>
      </c>
      <c r="IO41" s="163"/>
      <c r="IP41" s="162">
        <v>-261.41550000000001</v>
      </c>
      <c r="IQ41" s="162">
        <v>-131.48699999999999</v>
      </c>
      <c r="IR41" s="162">
        <v>318.08210000000003</v>
      </c>
      <c r="IS41" s="162">
        <v>267.91309999999999</v>
      </c>
      <c r="IT41" s="162">
        <v>224.00309999999999</v>
      </c>
      <c r="IU41" s="162">
        <v>222.6354</v>
      </c>
      <c r="IV41" s="162">
        <v>131.5376</v>
      </c>
      <c r="IW41" s="162">
        <v>200.72069999999999</v>
      </c>
      <c r="IX41" s="162">
        <v>-317.43099999999998</v>
      </c>
      <c r="IY41" s="162">
        <v>-115.7629</v>
      </c>
      <c r="IZ41" s="162">
        <v>116.20180000000001</v>
      </c>
      <c r="JA41" s="162">
        <v>-11.864000000000001</v>
      </c>
      <c r="JB41" s="162">
        <v>29.97</v>
      </c>
      <c r="JC41" s="162">
        <v>11.92</v>
      </c>
      <c r="JD41" s="162">
        <v>0.30299999999999999</v>
      </c>
      <c r="JE41" s="162">
        <v>0.29299999999999998</v>
      </c>
      <c r="JF41" s="162">
        <v>-11.76</v>
      </c>
      <c r="JG41" s="162">
        <v>-12.08</v>
      </c>
      <c r="JH41" s="163"/>
      <c r="JI41" s="162">
        <v>12.4529</v>
      </c>
      <c r="JJ41" s="162">
        <v>-8.2597000000000005</v>
      </c>
      <c r="JK41" s="162">
        <v>-40.077800000000003</v>
      </c>
      <c r="JL41" s="162">
        <v>7.9</v>
      </c>
      <c r="JM41" s="162">
        <v>53.192</v>
      </c>
      <c r="JN41" s="162">
        <v>53.241999999999997</v>
      </c>
      <c r="JO41" s="163"/>
      <c r="JP41" s="163"/>
      <c r="JQ41" s="162">
        <v>42.437899999999999</v>
      </c>
      <c r="JR41" s="162">
        <v>42.962299999999999</v>
      </c>
      <c r="JS41" s="162">
        <v>42.964100000000002</v>
      </c>
      <c r="JT41" s="163"/>
      <c r="JU41" s="162">
        <v>15.3</v>
      </c>
      <c r="JV41" s="162">
        <v>14.6751</v>
      </c>
      <c r="JW41" s="163"/>
      <c r="JX41" s="163"/>
      <c r="JY41" s="162">
        <v>-51.110300000000002</v>
      </c>
      <c r="JZ41" s="162">
        <v>80.635900000000007</v>
      </c>
      <c r="KA41" s="162">
        <v>60.441400000000002</v>
      </c>
      <c r="KB41" s="162">
        <v>-49.849400000000003</v>
      </c>
      <c r="KC41" s="162">
        <v>-79.0304</v>
      </c>
      <c r="KD41" s="162">
        <v>49.744900000000001</v>
      </c>
      <c r="KE41" s="162">
        <v>29.442900000000002</v>
      </c>
      <c r="KF41" s="162">
        <v>-31.8</v>
      </c>
      <c r="KG41" s="162">
        <v>32.5</v>
      </c>
      <c r="KH41" s="162">
        <v>-654.65719999999999</v>
      </c>
      <c r="KI41" s="162">
        <v>805.86270000000002</v>
      </c>
    </row>
    <row r="42" spans="1:295" ht="18" customHeight="1" x14ac:dyDescent="0.25">
      <c r="A42" s="161" t="s">
        <v>633</v>
      </c>
      <c r="B42" s="161" t="s">
        <v>667</v>
      </c>
      <c r="C42" s="165">
        <v>0</v>
      </c>
      <c r="D42" s="165">
        <v>12.0238</v>
      </c>
      <c r="E42" s="165">
        <v>-18.008700000000001</v>
      </c>
      <c r="F42" s="165">
        <v>-31.988700000000001</v>
      </c>
      <c r="G42" s="165">
        <v>22.976700000000001</v>
      </c>
      <c r="H42" s="166"/>
      <c r="I42" s="165">
        <v>55.505200000000002</v>
      </c>
      <c r="J42" s="165">
        <v>-87.150599999999997</v>
      </c>
      <c r="K42" s="165">
        <v>72.229900000000001</v>
      </c>
      <c r="L42" s="165">
        <v>36.430900000000001</v>
      </c>
      <c r="M42" s="165">
        <v>36.100499999999997</v>
      </c>
      <c r="N42" s="165">
        <v>0</v>
      </c>
      <c r="O42" s="165">
        <v>-66.301000000000002</v>
      </c>
      <c r="P42" s="165">
        <v>57.2</v>
      </c>
      <c r="Q42" s="165">
        <v>17.388000000000002</v>
      </c>
      <c r="R42" s="165">
        <v>-57.2</v>
      </c>
      <c r="S42" s="165">
        <v>14.0695</v>
      </c>
      <c r="T42" s="165">
        <v>51.562199999999997</v>
      </c>
      <c r="U42" s="165">
        <v>17.186699999999998</v>
      </c>
      <c r="V42" s="165">
        <v>17.092500000000001</v>
      </c>
      <c r="W42" s="165">
        <v>28.143599999999999</v>
      </c>
      <c r="X42" s="165">
        <v>17.353100000000001</v>
      </c>
      <c r="Y42" s="165">
        <v>5.931</v>
      </c>
      <c r="Z42" s="165">
        <v>8.2644000000000002</v>
      </c>
      <c r="AA42" s="166"/>
      <c r="AB42" s="166"/>
      <c r="AC42" s="165">
        <v>-78.400000000000006</v>
      </c>
      <c r="AD42" s="165">
        <v>-78.7</v>
      </c>
      <c r="AE42" s="166"/>
      <c r="AF42" s="165">
        <v>0</v>
      </c>
      <c r="AG42" s="165">
        <v>66</v>
      </c>
      <c r="AH42" s="165">
        <v>14.957000000000001</v>
      </c>
      <c r="AI42" s="165">
        <v>0.21199999999999999</v>
      </c>
      <c r="AJ42" s="167">
        <v>-63.16</v>
      </c>
      <c r="AK42" s="165">
        <v>-62.14</v>
      </c>
      <c r="AL42" s="165">
        <v>-74.33</v>
      </c>
      <c r="AM42" s="165">
        <v>63.16</v>
      </c>
      <c r="AN42" s="165">
        <v>63.2</v>
      </c>
      <c r="AO42" s="165">
        <v>14.799200000000001</v>
      </c>
      <c r="AP42" s="165">
        <v>11.394299999999999</v>
      </c>
      <c r="AQ42" s="165">
        <v>79.265000000000001</v>
      </c>
      <c r="AR42" s="165">
        <v>81.689499999999995</v>
      </c>
      <c r="AS42" s="165">
        <v>38.901000000000003</v>
      </c>
      <c r="AT42" s="165">
        <v>-45.22</v>
      </c>
      <c r="AU42" s="165">
        <v>-45.1023</v>
      </c>
      <c r="AV42" s="165">
        <v>10.5345</v>
      </c>
      <c r="AW42" s="165">
        <v>10.669</v>
      </c>
      <c r="AX42" s="165">
        <v>76.989199999999997</v>
      </c>
      <c r="AY42" s="165">
        <v>79.294700000000006</v>
      </c>
      <c r="AZ42" s="165">
        <v>-25.735299999999999</v>
      </c>
      <c r="BA42" s="165">
        <v>-27.2182</v>
      </c>
      <c r="BB42" s="165">
        <v>-390.7475</v>
      </c>
      <c r="BC42" s="165">
        <v>3.0522</v>
      </c>
      <c r="BD42" s="165">
        <v>-1.3</v>
      </c>
      <c r="BE42" s="165">
        <v>-1.2</v>
      </c>
      <c r="BF42" s="165">
        <v>49.943600000000004</v>
      </c>
      <c r="BG42" s="165">
        <v>48.904499999999999</v>
      </c>
      <c r="BH42" s="165">
        <v>-7.2279</v>
      </c>
      <c r="BI42" s="166"/>
      <c r="BJ42" s="165">
        <v>-23.6782</v>
      </c>
      <c r="BK42" s="165">
        <v>10.2835</v>
      </c>
      <c r="BL42" s="165">
        <v>9.9664999999999999</v>
      </c>
      <c r="BM42" s="165">
        <v>6.7047999999999996</v>
      </c>
      <c r="BN42" s="165">
        <v>418.50020000000001</v>
      </c>
      <c r="BO42" s="165">
        <v>199.59100000000001</v>
      </c>
      <c r="BP42" s="165">
        <v>198.4008</v>
      </c>
      <c r="BQ42" s="165">
        <v>-198.9949</v>
      </c>
      <c r="BR42" s="165">
        <v>747.99130000000002</v>
      </c>
      <c r="BS42" s="166"/>
      <c r="BT42" s="165">
        <v>-81.655900000000003</v>
      </c>
      <c r="BU42" s="165">
        <v>82.421300000000002</v>
      </c>
      <c r="BV42" s="165">
        <v>120.9023</v>
      </c>
      <c r="BW42" s="165">
        <v>26.56</v>
      </c>
      <c r="BX42" s="165">
        <v>36.229999999999997</v>
      </c>
      <c r="BY42" s="165">
        <v>82.8</v>
      </c>
      <c r="BZ42" s="165">
        <v>87.75</v>
      </c>
      <c r="CA42" s="165">
        <v>-133.685</v>
      </c>
      <c r="CB42" s="165">
        <v>-134.2208</v>
      </c>
      <c r="CC42" s="165">
        <v>198.67750000000001</v>
      </c>
      <c r="CD42" s="165">
        <v>198.99279999999999</v>
      </c>
      <c r="CE42" s="165">
        <v>1.1361000000000001</v>
      </c>
      <c r="CF42" s="165">
        <v>-153.9298</v>
      </c>
      <c r="CG42" s="165">
        <v>-153.35650000000001</v>
      </c>
      <c r="CH42" s="165">
        <v>-2.1065</v>
      </c>
      <c r="CI42" s="165">
        <v>-103.4263</v>
      </c>
      <c r="CJ42" s="166"/>
      <c r="CK42" s="166"/>
      <c r="CL42" s="165">
        <v>92.7</v>
      </c>
      <c r="CM42" s="165">
        <v>206.5</v>
      </c>
      <c r="CN42" s="165">
        <v>-21.52</v>
      </c>
      <c r="CO42" s="165">
        <v>26.126300000000001</v>
      </c>
      <c r="CP42" s="165">
        <v>26.5535</v>
      </c>
      <c r="CQ42" s="165">
        <v>26.608000000000001</v>
      </c>
      <c r="CR42" s="165">
        <v>71.903400000000005</v>
      </c>
      <c r="CS42" s="165">
        <v>71.044499999999999</v>
      </c>
      <c r="CT42" s="165">
        <v>1</v>
      </c>
      <c r="CU42" s="165">
        <v>-141.79689999999999</v>
      </c>
      <c r="CV42" s="165">
        <v>13.593400000000001</v>
      </c>
      <c r="CW42" s="165">
        <v>15.470599999999999</v>
      </c>
      <c r="CX42" s="165">
        <v>80.239999999999995</v>
      </c>
      <c r="CY42" s="165">
        <v>43.08</v>
      </c>
      <c r="CZ42" s="165">
        <v>61.179200000000002</v>
      </c>
      <c r="DA42" s="165">
        <v>58.0124</v>
      </c>
      <c r="DB42" s="165">
        <v>37.649900000000002</v>
      </c>
      <c r="DC42" s="166"/>
      <c r="DD42" s="165">
        <v>102.9417</v>
      </c>
      <c r="DE42" s="165">
        <v>103.2115</v>
      </c>
      <c r="DF42" s="165">
        <v>-54.422899999999998</v>
      </c>
      <c r="DG42" s="166"/>
      <c r="DH42" s="165">
        <v>-20.4955</v>
      </c>
      <c r="DI42" s="165">
        <v>-129.69999999999999</v>
      </c>
      <c r="DJ42" s="165">
        <v>-127.8</v>
      </c>
      <c r="DK42" s="165">
        <v>28.8748</v>
      </c>
      <c r="DL42" s="165">
        <v>81.454499999999996</v>
      </c>
      <c r="DM42" s="165">
        <v>69.522300000000001</v>
      </c>
      <c r="DN42" s="165">
        <v>115.44799999999999</v>
      </c>
      <c r="DO42" s="165">
        <v>81.73</v>
      </c>
      <c r="DP42" s="165">
        <v>-7.29</v>
      </c>
      <c r="DQ42" s="165">
        <v>51.661499999999997</v>
      </c>
      <c r="DR42" s="165">
        <v>53.582999999999998</v>
      </c>
      <c r="DS42" s="165">
        <v>-12.7</v>
      </c>
      <c r="DT42" s="165">
        <v>-12.81</v>
      </c>
      <c r="DU42" s="165">
        <v>99.95</v>
      </c>
      <c r="DV42" s="165">
        <v>86.42</v>
      </c>
      <c r="DW42" s="165">
        <v>54.818199999999997</v>
      </c>
      <c r="DX42" s="165">
        <v>54.581800000000001</v>
      </c>
      <c r="DY42" s="165">
        <v>-135.63290000000001</v>
      </c>
      <c r="DZ42" s="165">
        <v>-132.6909</v>
      </c>
      <c r="EA42" s="165">
        <v>156.7518</v>
      </c>
      <c r="EB42" s="165">
        <v>110.2453</v>
      </c>
      <c r="EC42" s="165">
        <v>106.61709999999999</v>
      </c>
      <c r="ED42" s="165">
        <v>108.489</v>
      </c>
      <c r="EE42" s="165">
        <v>4.6935000000000002</v>
      </c>
      <c r="EF42" s="165">
        <v>-19.808299999999999</v>
      </c>
      <c r="EG42" s="165">
        <v>-32.587000000000003</v>
      </c>
      <c r="EH42" s="165">
        <v>208.3261</v>
      </c>
      <c r="EI42" s="165">
        <v>-559.44590000000005</v>
      </c>
      <c r="EJ42" s="166"/>
      <c r="EK42" s="165">
        <v>-26.467600000000001</v>
      </c>
      <c r="EL42" s="165">
        <v>-23.982700000000001</v>
      </c>
      <c r="EM42" s="165">
        <v>84.212599999999995</v>
      </c>
      <c r="EN42" s="165">
        <v>-29.001200000000001</v>
      </c>
      <c r="EO42" s="165">
        <v>-27.8825</v>
      </c>
      <c r="EP42" s="165">
        <v>26.16</v>
      </c>
      <c r="EQ42" s="165">
        <v>-102.88590000000001</v>
      </c>
      <c r="ER42" s="165">
        <v>-103.9164</v>
      </c>
      <c r="ES42" s="165">
        <v>60.382199999999997</v>
      </c>
      <c r="ET42" s="166"/>
      <c r="EU42" s="165">
        <v>-6.5</v>
      </c>
      <c r="EV42" s="166"/>
      <c r="EW42" s="165">
        <v>14.3728</v>
      </c>
      <c r="EX42" s="165">
        <v>-115.0121</v>
      </c>
      <c r="EY42" s="165">
        <v>-29.937999999999999</v>
      </c>
      <c r="EZ42" s="165">
        <v>-29.4682</v>
      </c>
      <c r="FA42" s="165">
        <v>9.3254000000000001</v>
      </c>
      <c r="FB42" s="165">
        <v>21.522600000000001</v>
      </c>
      <c r="FC42" s="165">
        <v>-54.192300000000003</v>
      </c>
      <c r="FD42" s="165">
        <v>16.024699999999999</v>
      </c>
      <c r="FE42" s="166"/>
      <c r="FF42" s="165">
        <v>15.367900000000001</v>
      </c>
      <c r="FG42" s="165">
        <v>20.1127</v>
      </c>
      <c r="FH42" s="165">
        <v>19.702999999999999</v>
      </c>
      <c r="FI42" s="165">
        <v>18.7806</v>
      </c>
      <c r="FJ42" s="165">
        <v>134.8023</v>
      </c>
      <c r="FK42" s="165">
        <v>135.97450000000001</v>
      </c>
      <c r="FL42" s="165">
        <v>-95.115200000000002</v>
      </c>
      <c r="FM42" s="165">
        <v>139.08369999999999</v>
      </c>
      <c r="FN42" s="165">
        <v>139.0317</v>
      </c>
      <c r="FO42" s="165">
        <v>-76.6828</v>
      </c>
      <c r="FP42" s="165">
        <v>-64.564300000000003</v>
      </c>
      <c r="FQ42" s="165">
        <v>-29.112400000000001</v>
      </c>
      <c r="FR42" s="165">
        <v>-30.86</v>
      </c>
      <c r="FS42" s="165">
        <v>12.180999999999999</v>
      </c>
      <c r="FT42" s="165">
        <v>1.1856</v>
      </c>
      <c r="FU42" s="165">
        <v>-7.96</v>
      </c>
      <c r="FV42" s="165">
        <v>15.34</v>
      </c>
      <c r="FW42" s="165">
        <v>-29.142900000000001</v>
      </c>
      <c r="FX42" s="166"/>
      <c r="FY42" s="165">
        <v>-14.15</v>
      </c>
      <c r="FZ42" s="165">
        <v>4.3650000000000002</v>
      </c>
      <c r="GA42" s="165">
        <v>12.8104</v>
      </c>
      <c r="GB42" s="165">
        <v>31.17</v>
      </c>
      <c r="GC42" s="165">
        <v>65.516400000000004</v>
      </c>
      <c r="GD42" s="165">
        <v>77.227999999999994</v>
      </c>
      <c r="GE42" s="165">
        <v>16.059999999999999</v>
      </c>
      <c r="GF42" s="165">
        <v>78.337900000000005</v>
      </c>
      <c r="GG42" s="165">
        <v>24.2</v>
      </c>
      <c r="GH42" s="165">
        <v>-4.7329999999999997</v>
      </c>
      <c r="GI42" s="165">
        <v>-2.5074999999999998</v>
      </c>
      <c r="GJ42" s="165">
        <v>-2.8239000000000001</v>
      </c>
      <c r="GK42" s="165">
        <v>2.0878999999999999</v>
      </c>
      <c r="GL42" s="166"/>
      <c r="GM42" s="166"/>
      <c r="GN42" s="166"/>
      <c r="GO42" s="165">
        <v>-21.771599999999999</v>
      </c>
      <c r="GP42" s="165">
        <v>20.140599999999999</v>
      </c>
      <c r="GQ42" s="165">
        <v>22.695799999999998</v>
      </c>
      <c r="GR42" s="165">
        <v>58.323099999999997</v>
      </c>
      <c r="GS42" s="165">
        <v>60.639400000000002</v>
      </c>
      <c r="GT42" s="165">
        <v>-153.3562</v>
      </c>
      <c r="GU42" s="165">
        <v>-31.900300000000001</v>
      </c>
      <c r="GV42" s="165">
        <v>30.7898</v>
      </c>
      <c r="GW42" s="165">
        <v>6.0811000000000002</v>
      </c>
      <c r="GX42" s="165">
        <v>10.787100000000001</v>
      </c>
      <c r="GY42" s="165">
        <v>14.8759</v>
      </c>
      <c r="GZ42" s="165">
        <v>14.5367</v>
      </c>
      <c r="HA42" s="165">
        <v>12.7019</v>
      </c>
      <c r="HB42" s="165">
        <v>9.4459999999999997</v>
      </c>
      <c r="HC42" s="165">
        <v>11.061400000000001</v>
      </c>
      <c r="HD42" s="166"/>
      <c r="HE42" s="166"/>
      <c r="HF42" s="165">
        <v>-498.54700000000003</v>
      </c>
      <c r="HG42" s="165">
        <v>498.92239999999998</v>
      </c>
      <c r="HH42" s="165">
        <v>-169.45679999999999</v>
      </c>
      <c r="HI42" s="165">
        <v>0</v>
      </c>
      <c r="HJ42" s="165">
        <v>0</v>
      </c>
      <c r="HK42" s="165">
        <v>-60.212600000000002</v>
      </c>
      <c r="HL42" s="165">
        <v>-53.057299999999998</v>
      </c>
      <c r="HM42" s="165">
        <v>66.4529</v>
      </c>
      <c r="HN42" s="165">
        <v>67.461600000000004</v>
      </c>
      <c r="HO42" s="166"/>
      <c r="HP42" s="166"/>
      <c r="HQ42" s="165">
        <v>-7.1494999999999997</v>
      </c>
      <c r="HR42" s="165">
        <v>-7.2153999999999998</v>
      </c>
      <c r="HS42" s="165">
        <v>-67.400599999999997</v>
      </c>
      <c r="HT42" s="165">
        <v>-66.584299999999999</v>
      </c>
      <c r="HU42" s="165">
        <v>-30.26</v>
      </c>
      <c r="HV42" s="165">
        <v>-30.2</v>
      </c>
      <c r="HW42" s="165">
        <v>22.2</v>
      </c>
      <c r="HX42" s="165">
        <v>22</v>
      </c>
      <c r="HY42" s="165">
        <v>21.350899999999999</v>
      </c>
      <c r="HZ42" s="165">
        <v>-14.32</v>
      </c>
      <c r="IA42" s="165">
        <v>-432.51369999999997</v>
      </c>
      <c r="IB42" s="165">
        <v>97.146199999999993</v>
      </c>
      <c r="IC42" s="165">
        <v>95.907200000000003</v>
      </c>
      <c r="ID42" s="165">
        <v>14.5</v>
      </c>
      <c r="IE42" s="165">
        <v>-14.2</v>
      </c>
      <c r="IF42" s="165">
        <v>9.4</v>
      </c>
      <c r="IG42" s="165">
        <v>10.1</v>
      </c>
      <c r="IH42" s="165">
        <v>1.4088000000000001</v>
      </c>
      <c r="II42" s="166"/>
      <c r="IJ42" s="165">
        <v>174.34899999999999</v>
      </c>
      <c r="IK42" s="165">
        <v>585.03930000000003</v>
      </c>
      <c r="IL42" s="165">
        <v>-193.9194</v>
      </c>
      <c r="IM42" s="165">
        <v>-267.46879999999999</v>
      </c>
      <c r="IN42" s="165">
        <v>118.0211</v>
      </c>
      <c r="IO42" s="166"/>
      <c r="IP42" s="165">
        <v>-274.43150000000003</v>
      </c>
      <c r="IQ42" s="165">
        <v>-158.5352</v>
      </c>
      <c r="IR42" s="165">
        <v>322.21199999999999</v>
      </c>
      <c r="IS42" s="165">
        <v>280.80790000000002</v>
      </c>
      <c r="IT42" s="165">
        <v>232.98429999999999</v>
      </c>
      <c r="IU42" s="165">
        <v>233.4658</v>
      </c>
      <c r="IV42" s="165">
        <v>163.084</v>
      </c>
      <c r="IW42" s="165">
        <v>200.0273</v>
      </c>
      <c r="IX42" s="165">
        <v>-323.02300000000002</v>
      </c>
      <c r="IY42" s="165">
        <v>-125.1292</v>
      </c>
      <c r="IZ42" s="165">
        <v>123.6915</v>
      </c>
      <c r="JA42" s="165">
        <v>-11.9712</v>
      </c>
      <c r="JB42" s="165">
        <v>26.920999999999999</v>
      </c>
      <c r="JC42" s="165">
        <v>11.12</v>
      </c>
      <c r="JD42" s="165">
        <v>0.45800000000000002</v>
      </c>
      <c r="JE42" s="165">
        <v>0.45200000000000001</v>
      </c>
      <c r="JF42" s="165">
        <v>-10.4</v>
      </c>
      <c r="JG42" s="165">
        <v>-12.96</v>
      </c>
      <c r="JH42" s="166"/>
      <c r="JI42" s="165">
        <v>13.420299999999999</v>
      </c>
      <c r="JJ42" s="165">
        <v>-8.4946999999999999</v>
      </c>
      <c r="JK42" s="165">
        <v>-40.401299999999999</v>
      </c>
      <c r="JL42" s="165">
        <v>8</v>
      </c>
      <c r="JM42" s="165">
        <v>53.375</v>
      </c>
      <c r="JN42" s="165">
        <v>55.920999999999999</v>
      </c>
      <c r="JO42" s="166"/>
      <c r="JP42" s="165">
        <v>11.959099999999999</v>
      </c>
      <c r="JQ42" s="165">
        <v>44.2209</v>
      </c>
      <c r="JR42" s="165">
        <v>44.251100000000001</v>
      </c>
      <c r="JS42" s="165">
        <v>45.057699999999997</v>
      </c>
      <c r="JT42" s="166"/>
      <c r="JU42" s="165">
        <v>15.5</v>
      </c>
      <c r="JV42" s="165">
        <v>13.6432</v>
      </c>
      <c r="JW42" s="165">
        <v>8.7100000000000009</v>
      </c>
      <c r="JX42" s="166"/>
      <c r="JY42" s="165">
        <v>-52.8215</v>
      </c>
      <c r="JZ42" s="165">
        <v>80.931299999999993</v>
      </c>
      <c r="KA42" s="165">
        <v>61.6479</v>
      </c>
      <c r="KB42" s="165">
        <v>-52.301000000000002</v>
      </c>
      <c r="KC42" s="165">
        <v>-79.528599999999997</v>
      </c>
      <c r="KD42" s="165">
        <v>51.527700000000003</v>
      </c>
      <c r="KE42" s="165">
        <v>28.095199999999998</v>
      </c>
      <c r="KF42" s="165">
        <v>-32.5</v>
      </c>
      <c r="KG42" s="165">
        <v>32.6</v>
      </c>
      <c r="KH42" s="165">
        <v>-659.76649999999995</v>
      </c>
      <c r="KI42" s="165">
        <v>807.52329999999995</v>
      </c>
    </row>
    <row r="43" spans="1:295" ht="18" customHeight="1" x14ac:dyDescent="0.25">
      <c r="A43" s="161" t="s">
        <v>633</v>
      </c>
      <c r="B43" s="161" t="s">
        <v>668</v>
      </c>
      <c r="C43" s="165">
        <v>0</v>
      </c>
      <c r="D43" s="165">
        <v>11.4153</v>
      </c>
      <c r="E43" s="165">
        <v>-17.7303</v>
      </c>
      <c r="F43" s="165">
        <v>-32.023000000000003</v>
      </c>
      <c r="G43" s="165">
        <v>21.033300000000001</v>
      </c>
      <c r="H43" s="166"/>
      <c r="I43" s="165">
        <v>52.288800000000002</v>
      </c>
      <c r="J43" s="165">
        <v>-78.423299999999998</v>
      </c>
      <c r="K43" s="165">
        <v>69.084599999999995</v>
      </c>
      <c r="L43" s="165">
        <v>34.852899999999998</v>
      </c>
      <c r="M43" s="165">
        <v>34.6282</v>
      </c>
      <c r="N43" s="165">
        <v>4.4400000000000004</v>
      </c>
      <c r="O43" s="165">
        <v>-63.151000000000003</v>
      </c>
      <c r="P43" s="165">
        <v>55</v>
      </c>
      <c r="Q43" s="165">
        <v>14.904</v>
      </c>
      <c r="R43" s="165">
        <v>-55</v>
      </c>
      <c r="S43" s="165">
        <v>14.2865</v>
      </c>
      <c r="T43" s="165">
        <v>46.3108</v>
      </c>
      <c r="U43" s="165">
        <v>16.457000000000001</v>
      </c>
      <c r="V43" s="165">
        <v>16.436900000000001</v>
      </c>
      <c r="W43" s="165">
        <v>27.4495</v>
      </c>
      <c r="X43" s="165">
        <v>17.552</v>
      </c>
      <c r="Y43" s="165">
        <v>5.6462000000000003</v>
      </c>
      <c r="Z43" s="165">
        <v>8.3018000000000001</v>
      </c>
      <c r="AA43" s="166"/>
      <c r="AB43" s="166"/>
      <c r="AC43" s="165">
        <v>-76.489999999999995</v>
      </c>
      <c r="AD43" s="165">
        <v>-76.73</v>
      </c>
      <c r="AE43" s="166"/>
      <c r="AF43" s="165">
        <v>-4.4400000000000004</v>
      </c>
      <c r="AG43" s="165">
        <v>61.6</v>
      </c>
      <c r="AH43" s="165">
        <v>16.006</v>
      </c>
      <c r="AI43" s="165">
        <v>0.221</v>
      </c>
      <c r="AJ43" s="167">
        <v>-65.08</v>
      </c>
      <c r="AK43" s="165">
        <v>-62.55</v>
      </c>
      <c r="AL43" s="165">
        <v>-71.08</v>
      </c>
      <c r="AM43" s="165">
        <v>65.08</v>
      </c>
      <c r="AN43" s="165">
        <v>65.25</v>
      </c>
      <c r="AO43" s="165">
        <v>15.7339</v>
      </c>
      <c r="AP43" s="165">
        <v>7.7135999999999996</v>
      </c>
      <c r="AQ43" s="165">
        <v>77.114999999999995</v>
      </c>
      <c r="AR43" s="165">
        <v>79.971599999999995</v>
      </c>
      <c r="AS43" s="165">
        <v>35.015999999999998</v>
      </c>
      <c r="AT43" s="165">
        <v>-51.417200000000001</v>
      </c>
      <c r="AU43" s="165">
        <v>-53.0306</v>
      </c>
      <c r="AV43" s="165">
        <v>27.739100000000001</v>
      </c>
      <c r="AW43" s="165">
        <v>18.3889</v>
      </c>
      <c r="AX43" s="165">
        <v>72.012900000000002</v>
      </c>
      <c r="AY43" s="165">
        <v>74.745000000000005</v>
      </c>
      <c r="AZ43" s="165">
        <v>-10.6496</v>
      </c>
      <c r="BA43" s="165">
        <v>-27.3398</v>
      </c>
      <c r="BB43" s="165">
        <v>-345.48110000000003</v>
      </c>
      <c r="BC43" s="165">
        <v>-18.591999999999999</v>
      </c>
      <c r="BD43" s="165">
        <v>-0.9</v>
      </c>
      <c r="BE43" s="165">
        <v>-0.8</v>
      </c>
      <c r="BF43" s="165">
        <v>54.159799999999997</v>
      </c>
      <c r="BG43" s="165">
        <v>53.692300000000003</v>
      </c>
      <c r="BH43" s="165">
        <v>-7.4366000000000003</v>
      </c>
      <c r="BI43" s="166"/>
      <c r="BJ43" s="165">
        <v>-20.898399999999999</v>
      </c>
      <c r="BK43" s="165">
        <v>10.8001</v>
      </c>
      <c r="BL43" s="165">
        <v>6.0979000000000001</v>
      </c>
      <c r="BM43" s="165">
        <v>4.0675999999999997</v>
      </c>
      <c r="BN43" s="165">
        <v>387.98169999999999</v>
      </c>
      <c r="BO43" s="165">
        <v>190.03870000000001</v>
      </c>
      <c r="BP43" s="165">
        <v>189.8861</v>
      </c>
      <c r="BQ43" s="165">
        <v>-188.95070000000001</v>
      </c>
      <c r="BR43" s="165">
        <v>699.0412</v>
      </c>
      <c r="BS43" s="166"/>
      <c r="BT43" s="165">
        <v>-95.4495</v>
      </c>
      <c r="BU43" s="165">
        <v>96.574700000000007</v>
      </c>
      <c r="BV43" s="165">
        <v>114.4156</v>
      </c>
      <c r="BW43" s="165">
        <v>28.3</v>
      </c>
      <c r="BX43" s="165">
        <v>34.619999999999997</v>
      </c>
      <c r="BY43" s="165">
        <v>73.790000000000006</v>
      </c>
      <c r="BZ43" s="165">
        <v>83.51</v>
      </c>
      <c r="CA43" s="165">
        <v>-135.4265</v>
      </c>
      <c r="CB43" s="165">
        <v>-135.4265</v>
      </c>
      <c r="CC43" s="165">
        <v>201.8751</v>
      </c>
      <c r="CD43" s="165">
        <v>202.49690000000001</v>
      </c>
      <c r="CE43" s="165">
        <v>2.6160000000000001</v>
      </c>
      <c r="CF43" s="165">
        <v>-155.78190000000001</v>
      </c>
      <c r="CG43" s="165">
        <v>-157.01390000000001</v>
      </c>
      <c r="CH43" s="165">
        <v>-3.8601999999999999</v>
      </c>
      <c r="CI43" s="165">
        <v>-107.479</v>
      </c>
      <c r="CJ43" s="166"/>
      <c r="CK43" s="166"/>
      <c r="CL43" s="165">
        <v>90.2</v>
      </c>
      <c r="CM43" s="165">
        <v>211.6</v>
      </c>
      <c r="CN43" s="165">
        <v>-21.18</v>
      </c>
      <c r="CO43" s="165">
        <v>26.953900000000001</v>
      </c>
      <c r="CP43" s="165">
        <v>26.453099999999999</v>
      </c>
      <c r="CQ43" s="165">
        <v>27.209700000000002</v>
      </c>
      <c r="CR43" s="165">
        <v>66.007599999999996</v>
      </c>
      <c r="CS43" s="165">
        <v>65.5471</v>
      </c>
      <c r="CT43" s="165">
        <v>-11.9953</v>
      </c>
      <c r="CU43" s="165">
        <v>-111.5103</v>
      </c>
      <c r="CV43" s="165">
        <v>-8.8610000000000007</v>
      </c>
      <c r="CW43" s="165">
        <v>15.438800000000001</v>
      </c>
      <c r="CX43" s="165">
        <v>78.209999999999994</v>
      </c>
      <c r="CY43" s="165">
        <v>42.16</v>
      </c>
      <c r="CZ43" s="165">
        <v>59.7729</v>
      </c>
      <c r="DA43" s="165">
        <v>56.254600000000003</v>
      </c>
      <c r="DB43" s="165">
        <v>36.7517</v>
      </c>
      <c r="DC43" s="166"/>
      <c r="DD43" s="165">
        <v>105.3557</v>
      </c>
      <c r="DE43" s="165">
        <v>107.46559999999999</v>
      </c>
      <c r="DF43" s="165">
        <v>-59.284500000000001</v>
      </c>
      <c r="DG43" s="166"/>
      <c r="DH43" s="165">
        <v>-19.978999999999999</v>
      </c>
      <c r="DI43" s="165">
        <v>-123.6</v>
      </c>
      <c r="DJ43" s="165">
        <v>-122.3</v>
      </c>
      <c r="DK43" s="165">
        <v>28.2651</v>
      </c>
      <c r="DL43" s="165">
        <v>79.696700000000007</v>
      </c>
      <c r="DM43" s="165">
        <v>67.174099999999996</v>
      </c>
      <c r="DN43" s="165">
        <v>111.9324</v>
      </c>
      <c r="DO43" s="165">
        <v>79.180000000000007</v>
      </c>
      <c r="DP43" s="165">
        <v>-6.81</v>
      </c>
      <c r="DQ43" s="165">
        <v>49.537999999999997</v>
      </c>
      <c r="DR43" s="165">
        <v>55.900700000000001</v>
      </c>
      <c r="DS43" s="165">
        <v>-11.05</v>
      </c>
      <c r="DT43" s="165">
        <v>-11.12</v>
      </c>
      <c r="DU43" s="165">
        <v>87.35</v>
      </c>
      <c r="DV43" s="165">
        <v>84.43</v>
      </c>
      <c r="DW43" s="165">
        <v>59.054499999999997</v>
      </c>
      <c r="DX43" s="165">
        <v>58.218200000000003</v>
      </c>
      <c r="DY43" s="165">
        <v>-136.33840000000001</v>
      </c>
      <c r="DZ43" s="165">
        <v>-134.3091</v>
      </c>
      <c r="EA43" s="165">
        <v>151.3424</v>
      </c>
      <c r="EB43" s="165">
        <v>105.6211</v>
      </c>
      <c r="EC43" s="165">
        <v>102.43859999999999</v>
      </c>
      <c r="ED43" s="165">
        <v>104.2175</v>
      </c>
      <c r="EE43" s="165">
        <v>4.3970000000000002</v>
      </c>
      <c r="EF43" s="165">
        <v>-20.340900000000001</v>
      </c>
      <c r="EG43" s="165">
        <v>-32.848999999999997</v>
      </c>
      <c r="EH43" s="165">
        <v>195.40469999999999</v>
      </c>
      <c r="EI43" s="165">
        <v>-464.2681</v>
      </c>
      <c r="EJ43" s="166"/>
      <c r="EK43" s="165">
        <v>-24.776700000000002</v>
      </c>
      <c r="EL43" s="165">
        <v>-22.988600000000002</v>
      </c>
      <c r="EM43" s="165">
        <v>86.466499999999996</v>
      </c>
      <c r="EN43" s="165">
        <v>-28.745799999999999</v>
      </c>
      <c r="EO43" s="165">
        <v>-27.1417</v>
      </c>
      <c r="EP43" s="165">
        <v>26.16</v>
      </c>
      <c r="EQ43" s="165">
        <v>-103.5324</v>
      </c>
      <c r="ER43" s="165">
        <v>-104.4457</v>
      </c>
      <c r="ES43" s="165">
        <v>60.4512</v>
      </c>
      <c r="ET43" s="165">
        <v>0</v>
      </c>
      <c r="EU43" s="165">
        <v>-6.01</v>
      </c>
      <c r="EV43" s="165">
        <v>1</v>
      </c>
      <c r="EW43" s="165">
        <v>13.7532</v>
      </c>
      <c r="EX43" s="165">
        <v>-111.4876</v>
      </c>
      <c r="EY43" s="165">
        <v>-32.916600000000003</v>
      </c>
      <c r="EZ43" s="165">
        <v>-32.604799999999997</v>
      </c>
      <c r="FA43" s="165">
        <v>10.8979</v>
      </c>
      <c r="FB43" s="165">
        <v>22.133199999999999</v>
      </c>
      <c r="FC43" s="165">
        <v>-55.991300000000003</v>
      </c>
      <c r="FD43" s="165">
        <v>18.302499999999998</v>
      </c>
      <c r="FE43" s="166"/>
      <c r="FF43" s="165">
        <v>18.0107</v>
      </c>
      <c r="FG43" s="165">
        <v>20.350100000000001</v>
      </c>
      <c r="FH43" s="165">
        <v>20.8871</v>
      </c>
      <c r="FI43" s="165">
        <v>19.986699999999999</v>
      </c>
      <c r="FJ43" s="165">
        <v>137.48159999999999</v>
      </c>
      <c r="FK43" s="165">
        <v>136.81180000000001</v>
      </c>
      <c r="FL43" s="165">
        <v>-114.37269999999999</v>
      </c>
      <c r="FM43" s="165">
        <v>140.06700000000001</v>
      </c>
      <c r="FN43" s="165">
        <v>141.0496</v>
      </c>
      <c r="FO43" s="165">
        <v>-86.901200000000003</v>
      </c>
      <c r="FP43" s="165">
        <v>-73.960599999999999</v>
      </c>
      <c r="FQ43" s="165">
        <v>-35.462600000000002</v>
      </c>
      <c r="FR43" s="165">
        <v>-30.77</v>
      </c>
      <c r="FS43" s="165">
        <v>13.5702</v>
      </c>
      <c r="FT43" s="165">
        <v>1.2796000000000001</v>
      </c>
      <c r="FU43" s="165">
        <v>-9.0299999999999994</v>
      </c>
      <c r="FV43" s="165">
        <v>14.36</v>
      </c>
      <c r="FW43" s="165">
        <v>-37.118699999999997</v>
      </c>
      <c r="FX43" s="166"/>
      <c r="FY43" s="165">
        <v>-13.797000000000001</v>
      </c>
      <c r="FZ43" s="165">
        <v>4.3410000000000002</v>
      </c>
      <c r="GA43" s="165">
        <v>10.8919</v>
      </c>
      <c r="GB43" s="165">
        <v>29.53</v>
      </c>
      <c r="GC43" s="165">
        <v>77.471800000000002</v>
      </c>
      <c r="GD43" s="165">
        <v>88.507400000000004</v>
      </c>
      <c r="GE43" s="165">
        <v>15.72</v>
      </c>
      <c r="GF43" s="165">
        <v>77.489900000000006</v>
      </c>
      <c r="GG43" s="165">
        <v>24.4</v>
      </c>
      <c r="GH43" s="165">
        <v>-2.0465</v>
      </c>
      <c r="GI43" s="165">
        <v>-2.3041999999999998</v>
      </c>
      <c r="GJ43" s="165">
        <v>-2.4068999999999998</v>
      </c>
      <c r="GK43" s="165">
        <v>2.1545999999999998</v>
      </c>
      <c r="GL43" s="166"/>
      <c r="GM43" s="166"/>
      <c r="GN43" s="165">
        <v>-18.14</v>
      </c>
      <c r="GO43" s="165">
        <v>-19.409199999999998</v>
      </c>
      <c r="GP43" s="165">
        <v>19.267299999999999</v>
      </c>
      <c r="GQ43" s="165">
        <v>19.556100000000001</v>
      </c>
      <c r="GR43" s="165">
        <v>59.247599999999998</v>
      </c>
      <c r="GS43" s="165">
        <v>60.807200000000002</v>
      </c>
      <c r="GT43" s="165">
        <v>-148.0274</v>
      </c>
      <c r="GU43" s="165">
        <v>-31.0669</v>
      </c>
      <c r="GV43" s="165">
        <v>27.1464</v>
      </c>
      <c r="GW43" s="165">
        <v>11.8932</v>
      </c>
      <c r="GX43" s="165">
        <v>11.026999999999999</v>
      </c>
      <c r="GY43" s="165">
        <v>14.1142</v>
      </c>
      <c r="GZ43" s="165">
        <v>13.608499999999999</v>
      </c>
      <c r="HA43" s="166"/>
      <c r="HB43" s="165">
        <v>38.261499999999998</v>
      </c>
      <c r="HC43" s="165">
        <v>38.828000000000003</v>
      </c>
      <c r="HD43" s="166"/>
      <c r="HE43" s="166"/>
      <c r="HF43" s="165">
        <v>-544.84010000000001</v>
      </c>
      <c r="HG43" s="165">
        <v>546.20000000000005</v>
      </c>
      <c r="HH43" s="165">
        <v>-63.610500000000002</v>
      </c>
      <c r="HI43" s="165">
        <v>-39.130200000000002</v>
      </c>
      <c r="HJ43" s="165">
        <v>-37.328400000000002</v>
      </c>
      <c r="HK43" s="165">
        <v>-57.628900000000002</v>
      </c>
      <c r="HL43" s="165">
        <v>-49.359699999999997</v>
      </c>
      <c r="HM43" s="165">
        <v>65.757900000000006</v>
      </c>
      <c r="HN43" s="165">
        <v>64.961799999999997</v>
      </c>
      <c r="HO43" s="166"/>
      <c r="HP43" s="166"/>
      <c r="HQ43" s="165">
        <v>-6.0068999999999999</v>
      </c>
      <c r="HR43" s="165">
        <v>-5.6662999999999997</v>
      </c>
      <c r="HS43" s="165">
        <v>-76.860299999999995</v>
      </c>
      <c r="HT43" s="165">
        <v>-76.859899999999996</v>
      </c>
      <c r="HU43" s="165">
        <v>3.33</v>
      </c>
      <c r="HV43" s="165">
        <v>4.75</v>
      </c>
      <c r="HW43" s="165">
        <v>22.2</v>
      </c>
      <c r="HX43" s="165">
        <v>22.1</v>
      </c>
      <c r="HY43" s="166"/>
      <c r="HZ43" s="165">
        <v>8.32</v>
      </c>
      <c r="IA43" s="165">
        <v>-433.50220000000002</v>
      </c>
      <c r="IB43" s="165">
        <v>100.8973</v>
      </c>
      <c r="IC43" s="165">
        <v>100.5718</v>
      </c>
      <c r="ID43" s="165">
        <v>16.2</v>
      </c>
      <c r="IE43" s="165">
        <v>-14.8</v>
      </c>
      <c r="IF43" s="165">
        <v>7.3</v>
      </c>
      <c r="IG43" s="165">
        <v>7.5</v>
      </c>
      <c r="IH43" s="165">
        <v>1.5127999999999999</v>
      </c>
      <c r="II43" s="165">
        <v>1.2808999999999999</v>
      </c>
      <c r="IJ43" s="165">
        <v>69.676699999999997</v>
      </c>
      <c r="IK43" s="165">
        <v>490.4812</v>
      </c>
      <c r="IL43" s="165">
        <v>-85.807400000000001</v>
      </c>
      <c r="IM43" s="165">
        <v>-168.12389999999999</v>
      </c>
      <c r="IN43" s="165">
        <v>114.8737</v>
      </c>
      <c r="IO43" s="166"/>
      <c r="IP43" s="165">
        <v>-176.0127</v>
      </c>
      <c r="IQ43" s="165">
        <v>-133.4049</v>
      </c>
      <c r="IR43" s="165">
        <v>261.4914</v>
      </c>
      <c r="IS43" s="165">
        <v>180.10570000000001</v>
      </c>
      <c r="IT43" s="165">
        <v>197.8459</v>
      </c>
      <c r="IU43" s="165">
        <v>199.1575</v>
      </c>
      <c r="IV43" s="165">
        <v>133.1713</v>
      </c>
      <c r="IW43" s="165">
        <v>95.2119</v>
      </c>
      <c r="IX43" s="165">
        <v>-261.62310000000002</v>
      </c>
      <c r="IY43" s="165">
        <v>-166.7175</v>
      </c>
      <c r="IZ43" s="165">
        <v>167.20339999999999</v>
      </c>
      <c r="JA43" s="165">
        <v>-11.7844</v>
      </c>
      <c r="JB43" s="165">
        <v>27.968</v>
      </c>
      <c r="JC43" s="165">
        <v>9.1199999999999992</v>
      </c>
      <c r="JD43" s="165">
        <v>0.38400000000000001</v>
      </c>
      <c r="JE43" s="165">
        <v>0.374</v>
      </c>
      <c r="JF43" s="165">
        <v>-9.0399999999999991</v>
      </c>
      <c r="JG43" s="165">
        <v>-13.52</v>
      </c>
      <c r="JH43" s="166"/>
      <c r="JI43" s="165">
        <v>14.4152</v>
      </c>
      <c r="JJ43" s="165">
        <v>-11.335900000000001</v>
      </c>
      <c r="JK43" s="165">
        <v>-39.259900000000002</v>
      </c>
      <c r="JL43" s="165">
        <v>9.1</v>
      </c>
      <c r="JM43" s="165">
        <v>52.871000000000002</v>
      </c>
      <c r="JN43" s="165">
        <v>52.976999999999997</v>
      </c>
      <c r="JO43" s="166"/>
      <c r="JP43" s="166"/>
      <c r="JQ43" s="165">
        <v>42.7318</v>
      </c>
      <c r="JR43" s="165">
        <v>42.704799999999999</v>
      </c>
      <c r="JS43" s="165">
        <v>43.0518</v>
      </c>
      <c r="JT43" s="166"/>
      <c r="JU43" s="165">
        <v>15.7</v>
      </c>
      <c r="JV43" s="165">
        <v>13.588900000000001</v>
      </c>
      <c r="JW43" s="165">
        <v>8.82</v>
      </c>
      <c r="JX43" s="166"/>
      <c r="JY43" s="165">
        <v>-50.869399999999999</v>
      </c>
      <c r="JZ43" s="165">
        <v>80.174599999999998</v>
      </c>
      <c r="KA43" s="165">
        <v>58.439500000000002</v>
      </c>
      <c r="KB43" s="165">
        <v>-50.912700000000001</v>
      </c>
      <c r="KC43" s="165">
        <v>-78.592299999999994</v>
      </c>
      <c r="KD43" s="165">
        <v>47.8459</v>
      </c>
      <c r="KE43" s="165">
        <v>30.054200000000002</v>
      </c>
      <c r="KF43" s="165">
        <v>-32.6</v>
      </c>
      <c r="KG43" s="165">
        <v>32.299999999999997</v>
      </c>
      <c r="KH43" s="165">
        <v>-614.11410000000001</v>
      </c>
      <c r="KI43" s="165">
        <v>744.70370000000003</v>
      </c>
    </row>
    <row r="44" spans="1:295" ht="18" customHeight="1" x14ac:dyDescent="0.25">
      <c r="A44" s="161" t="s">
        <v>633</v>
      </c>
      <c r="B44" s="161" t="s">
        <v>669</v>
      </c>
      <c r="C44" s="165">
        <v>0</v>
      </c>
      <c r="D44" s="165">
        <v>11.214</v>
      </c>
      <c r="E44" s="165">
        <v>-17.153199999999998</v>
      </c>
      <c r="F44" s="165">
        <v>-32.24</v>
      </c>
      <c r="G44" s="165">
        <v>20.965499999999999</v>
      </c>
      <c r="H44" s="166"/>
      <c r="I44" s="165">
        <v>51.027500000000003</v>
      </c>
      <c r="J44" s="165">
        <v>-76.634</v>
      </c>
      <c r="K44" s="165">
        <v>64.489699999999999</v>
      </c>
      <c r="L44" s="165">
        <v>32.732999999999997</v>
      </c>
      <c r="M44" s="165">
        <v>32.371899999999997</v>
      </c>
      <c r="N44" s="165">
        <v>6.66</v>
      </c>
      <c r="O44" s="165">
        <v>-64.257000000000005</v>
      </c>
      <c r="P44" s="166"/>
      <c r="Q44" s="165">
        <v>14.904</v>
      </c>
      <c r="R44" s="165">
        <v>-55</v>
      </c>
      <c r="S44" s="165">
        <v>14.4962</v>
      </c>
      <c r="T44" s="165">
        <v>45.711799999999997</v>
      </c>
      <c r="U44" s="165">
        <v>13.37</v>
      </c>
      <c r="V44" s="165">
        <v>13.424300000000001</v>
      </c>
      <c r="W44" s="165">
        <v>22.497</v>
      </c>
      <c r="X44" s="165">
        <v>13.168799999999999</v>
      </c>
      <c r="Y44" s="165">
        <v>1.8434999999999999</v>
      </c>
      <c r="Z44" s="165">
        <v>8.4253</v>
      </c>
      <c r="AA44" s="166"/>
      <c r="AB44" s="166"/>
      <c r="AC44" s="165">
        <v>-77.739999999999995</v>
      </c>
      <c r="AD44" s="165">
        <v>-77.31</v>
      </c>
      <c r="AE44" s="166"/>
      <c r="AF44" s="165">
        <v>-6.66</v>
      </c>
      <c r="AG44" s="165">
        <v>63.8</v>
      </c>
      <c r="AH44" s="165">
        <v>13.874000000000001</v>
      </c>
      <c r="AI44" s="165">
        <v>0.214</v>
      </c>
      <c r="AJ44" s="167">
        <v>-57.13</v>
      </c>
      <c r="AK44" s="165">
        <v>-57.28</v>
      </c>
      <c r="AL44" s="165">
        <v>-51.28</v>
      </c>
      <c r="AM44" s="165">
        <v>57.13</v>
      </c>
      <c r="AN44" s="165">
        <v>57.63</v>
      </c>
      <c r="AO44" s="165">
        <v>19.127199999999998</v>
      </c>
      <c r="AP44" s="165">
        <v>-2.4451000000000001</v>
      </c>
      <c r="AQ44" s="165">
        <v>75.205399999999997</v>
      </c>
      <c r="AR44" s="165">
        <v>77.877700000000004</v>
      </c>
      <c r="AS44" s="165">
        <v>25.462900000000001</v>
      </c>
      <c r="AT44" s="165">
        <v>-49.2502</v>
      </c>
      <c r="AU44" s="165">
        <v>-49.335099999999997</v>
      </c>
      <c r="AV44" s="165">
        <v>29.7575</v>
      </c>
      <c r="AW44" s="165">
        <v>30.169799999999999</v>
      </c>
      <c r="AX44" s="165">
        <v>65.664000000000001</v>
      </c>
      <c r="AY44" s="165">
        <v>66.001900000000006</v>
      </c>
      <c r="AZ44" s="165">
        <v>-8.9707000000000008</v>
      </c>
      <c r="BA44" s="165">
        <v>-9.5967000000000002</v>
      </c>
      <c r="BB44" s="165">
        <v>-330.33699999999999</v>
      </c>
      <c r="BC44" s="165">
        <v>-17.422499999999999</v>
      </c>
      <c r="BD44" s="165">
        <v>-1.6</v>
      </c>
      <c r="BE44" s="165">
        <v>-1.7</v>
      </c>
      <c r="BF44" s="165">
        <v>53.665199999999999</v>
      </c>
      <c r="BG44" s="165">
        <v>53.002400000000002</v>
      </c>
      <c r="BH44" s="165">
        <v>-7.7394999999999996</v>
      </c>
      <c r="BI44" s="166"/>
      <c r="BJ44" s="165">
        <v>-16.5611</v>
      </c>
      <c r="BK44" s="165">
        <v>9.4055</v>
      </c>
      <c r="BL44" s="165">
        <v>5.8129999999999997</v>
      </c>
      <c r="BM44" s="165">
        <v>3.8386999999999998</v>
      </c>
      <c r="BN44" s="165">
        <v>363.78050000000002</v>
      </c>
      <c r="BO44" s="165">
        <v>176.42740000000001</v>
      </c>
      <c r="BP44" s="165">
        <v>176.09180000000001</v>
      </c>
      <c r="BQ44" s="165">
        <v>-165.1978</v>
      </c>
      <c r="BR44" s="165">
        <v>667.94550000000004</v>
      </c>
      <c r="BS44" s="166"/>
      <c r="BT44" s="165">
        <v>-83.4435</v>
      </c>
      <c r="BU44" s="165">
        <v>84.959800000000001</v>
      </c>
      <c r="BV44" s="165">
        <v>110.09439999999999</v>
      </c>
      <c r="BW44" s="165">
        <v>27.09</v>
      </c>
      <c r="BX44" s="165">
        <v>34.409999999999997</v>
      </c>
      <c r="BY44" s="165">
        <v>73.010000000000005</v>
      </c>
      <c r="BZ44" s="165">
        <v>81.72</v>
      </c>
      <c r="CA44" s="165">
        <v>-126.18340000000001</v>
      </c>
      <c r="CB44" s="165">
        <v>-126.5853</v>
      </c>
      <c r="CC44" s="165">
        <v>192.7526</v>
      </c>
      <c r="CD44" s="165">
        <v>192.94749999999999</v>
      </c>
      <c r="CE44" s="165">
        <v>4.0461999999999998</v>
      </c>
      <c r="CF44" s="165">
        <v>-168.08260000000001</v>
      </c>
      <c r="CG44" s="165">
        <v>-168.9804</v>
      </c>
      <c r="CH44" s="165">
        <v>-8.5379000000000005</v>
      </c>
      <c r="CI44" s="165">
        <v>-106.35899999999999</v>
      </c>
      <c r="CJ44" s="166"/>
      <c r="CK44" s="166"/>
      <c r="CL44" s="165">
        <v>100.6</v>
      </c>
      <c r="CM44" s="165">
        <v>212.4</v>
      </c>
      <c r="CN44" s="165">
        <v>-20.93</v>
      </c>
      <c r="CO44" s="165">
        <v>20.719899999999999</v>
      </c>
      <c r="CP44" s="165">
        <v>21.730799999999999</v>
      </c>
      <c r="CQ44" s="165">
        <v>21.816099999999999</v>
      </c>
      <c r="CR44" s="165">
        <v>53.6813</v>
      </c>
      <c r="CS44" s="165">
        <v>53.052100000000003</v>
      </c>
      <c r="CT44" s="165">
        <v>1</v>
      </c>
      <c r="CU44" s="165">
        <v>-103.491</v>
      </c>
      <c r="CV44" s="165">
        <v>-3.9838</v>
      </c>
      <c r="CW44" s="165">
        <v>16.6282</v>
      </c>
      <c r="CX44" s="165">
        <v>76.09</v>
      </c>
      <c r="CY44" s="165">
        <v>41.41</v>
      </c>
      <c r="CZ44" s="165">
        <v>59.069800000000001</v>
      </c>
      <c r="DA44" s="165">
        <v>56.1081</v>
      </c>
      <c r="DB44" s="165">
        <v>37.116399999999999</v>
      </c>
      <c r="DC44" s="166"/>
      <c r="DD44" s="165">
        <v>106.3021</v>
      </c>
      <c r="DE44" s="165">
        <v>105.3913</v>
      </c>
      <c r="DF44" s="165">
        <v>-43.873899999999999</v>
      </c>
      <c r="DG44" s="166"/>
      <c r="DH44" s="165">
        <v>-20.031600000000001</v>
      </c>
      <c r="DI44" s="165">
        <v>-117.4</v>
      </c>
      <c r="DJ44" s="165">
        <v>-117.4</v>
      </c>
      <c r="DK44" s="165">
        <v>27.616900000000001</v>
      </c>
      <c r="DL44" s="165">
        <v>77.938800000000001</v>
      </c>
      <c r="DM44" s="165">
        <v>66.234800000000007</v>
      </c>
      <c r="DN44" s="165">
        <v>109.5886</v>
      </c>
      <c r="DO44" s="165">
        <v>76.739999999999995</v>
      </c>
      <c r="DP44" s="165">
        <v>-6.21</v>
      </c>
      <c r="DQ44" s="165">
        <v>45.771500000000003</v>
      </c>
      <c r="DR44" s="165">
        <v>43.511200000000002</v>
      </c>
      <c r="DS44" s="165">
        <v>-1.5</v>
      </c>
      <c r="DT44" s="165">
        <v>-1.48</v>
      </c>
      <c r="DU44" s="165">
        <v>74.14</v>
      </c>
      <c r="DV44" s="165">
        <v>78.55</v>
      </c>
      <c r="DW44" s="165">
        <v>44.818199999999997</v>
      </c>
      <c r="DX44" s="165">
        <v>44.327300000000001</v>
      </c>
      <c r="DY44" s="165">
        <v>-132.2371</v>
      </c>
      <c r="DZ44" s="165">
        <v>-129.65450000000001</v>
      </c>
      <c r="EA44" s="165">
        <v>138.03960000000001</v>
      </c>
      <c r="EB44" s="165">
        <v>93.213700000000003</v>
      </c>
      <c r="EC44" s="165">
        <v>90.146799999999999</v>
      </c>
      <c r="ED44" s="165">
        <v>92.152199999999993</v>
      </c>
      <c r="EE44" s="165">
        <v>11.8841</v>
      </c>
      <c r="EF44" s="165">
        <v>-12.796900000000001</v>
      </c>
      <c r="EG44" s="165">
        <v>-32.070999999999998</v>
      </c>
      <c r="EH44" s="165">
        <v>174.84639999999999</v>
      </c>
      <c r="EI44" s="165">
        <v>-408.83730000000003</v>
      </c>
      <c r="EJ44" s="166"/>
      <c r="EK44" s="165">
        <v>-26.790800000000001</v>
      </c>
      <c r="EL44" s="165">
        <v>-24.740400000000001</v>
      </c>
      <c r="EM44" s="165">
        <v>75.858199999999997</v>
      </c>
      <c r="EN44" s="165">
        <v>-20.346599999999999</v>
      </c>
      <c r="EO44" s="165">
        <v>-18.1571</v>
      </c>
      <c r="EP44" s="165">
        <v>30.768000000000001</v>
      </c>
      <c r="EQ44" s="165">
        <v>-102.9607</v>
      </c>
      <c r="ER44" s="165">
        <v>-104.4842</v>
      </c>
      <c r="ES44" s="165">
        <v>53.031799999999997</v>
      </c>
      <c r="ET44" s="166"/>
      <c r="EU44" s="165">
        <v>-5.76</v>
      </c>
      <c r="EV44" s="166"/>
      <c r="EW44" s="165">
        <v>15.104100000000001</v>
      </c>
      <c r="EX44" s="165">
        <v>-100.95189999999999</v>
      </c>
      <c r="EY44" s="165">
        <v>-32.569400000000002</v>
      </c>
      <c r="EZ44" s="165">
        <v>-32.3309</v>
      </c>
      <c r="FA44" s="165">
        <v>9.6486000000000001</v>
      </c>
      <c r="FB44" s="165">
        <v>14.7547</v>
      </c>
      <c r="FC44" s="165">
        <v>-46.678800000000003</v>
      </c>
      <c r="FD44" s="165">
        <v>18.1647</v>
      </c>
      <c r="FE44" s="166"/>
      <c r="FF44" s="165">
        <v>17.949200000000001</v>
      </c>
      <c r="FG44" s="165">
        <v>20.1724</v>
      </c>
      <c r="FH44" s="165">
        <v>20.315200000000001</v>
      </c>
      <c r="FI44" s="165">
        <v>19.694500000000001</v>
      </c>
      <c r="FJ44" s="165">
        <v>127.4342</v>
      </c>
      <c r="FK44" s="165">
        <v>127.0993</v>
      </c>
      <c r="FL44" s="165">
        <v>-114.875</v>
      </c>
      <c r="FM44" s="165">
        <v>136.70750000000001</v>
      </c>
      <c r="FN44" s="165">
        <v>136.4614</v>
      </c>
      <c r="FO44" s="165">
        <v>-90.325900000000004</v>
      </c>
      <c r="FP44" s="165">
        <v>-76.705799999999996</v>
      </c>
      <c r="FQ44" s="165">
        <v>-38.531500000000001</v>
      </c>
      <c r="FR44" s="165">
        <v>-36.42</v>
      </c>
      <c r="FS44" s="165">
        <v>12.5154</v>
      </c>
      <c r="FT44" s="165">
        <v>1.514</v>
      </c>
      <c r="FU44" s="165">
        <v>-7.96</v>
      </c>
      <c r="FV44" s="165">
        <v>13.77</v>
      </c>
      <c r="FW44" s="165">
        <v>-40.188699999999997</v>
      </c>
      <c r="FX44" s="165">
        <v>8.1143000000000001</v>
      </c>
      <c r="FY44" s="165">
        <v>-13.407999999999999</v>
      </c>
      <c r="FZ44" s="165">
        <v>0.876</v>
      </c>
      <c r="GA44" s="166"/>
      <c r="GB44" s="165">
        <v>25.8</v>
      </c>
      <c r="GC44" s="165">
        <v>78.693899999999999</v>
      </c>
      <c r="GD44" s="165">
        <v>90.436099999999996</v>
      </c>
      <c r="GE44" s="165">
        <v>15.63</v>
      </c>
      <c r="GF44" s="165">
        <v>75.037899999999993</v>
      </c>
      <c r="GG44" s="165">
        <v>22.8</v>
      </c>
      <c r="GH44" s="165">
        <v>0</v>
      </c>
      <c r="GI44" s="165">
        <v>-2.7008000000000001</v>
      </c>
      <c r="GJ44" s="165">
        <v>-2.8340999999999998</v>
      </c>
      <c r="GK44" s="165">
        <v>2.3134000000000001</v>
      </c>
      <c r="GL44" s="166"/>
      <c r="GM44" s="166"/>
      <c r="GN44" s="165">
        <v>-18.838999999999999</v>
      </c>
      <c r="GO44" s="165">
        <v>-19.48</v>
      </c>
      <c r="GP44" s="165">
        <v>21.568999999999999</v>
      </c>
      <c r="GQ44" s="165">
        <v>19.5975</v>
      </c>
      <c r="GR44" s="165">
        <v>57.776000000000003</v>
      </c>
      <c r="GS44" s="165">
        <v>59.650199999999998</v>
      </c>
      <c r="GT44" s="165">
        <v>-145.6096</v>
      </c>
      <c r="GU44" s="165">
        <v>-29.725999999999999</v>
      </c>
      <c r="GV44" s="165">
        <v>25.709800000000001</v>
      </c>
      <c r="GW44" s="165">
        <v>13.9674</v>
      </c>
      <c r="GX44" s="165">
        <v>10.862299999999999</v>
      </c>
      <c r="GY44" s="165">
        <v>14.9443</v>
      </c>
      <c r="GZ44" s="165">
        <v>14.4207</v>
      </c>
      <c r="HA44" s="165">
        <v>12.8575</v>
      </c>
      <c r="HB44" s="165">
        <v>49.843800000000002</v>
      </c>
      <c r="HC44" s="165">
        <v>51.041499999999999</v>
      </c>
      <c r="HD44" s="166"/>
      <c r="HE44" s="166"/>
      <c r="HF44" s="165">
        <v>-543.98659999999995</v>
      </c>
      <c r="HG44" s="165">
        <v>547.43550000000005</v>
      </c>
      <c r="HH44" s="165">
        <v>-11.6838</v>
      </c>
      <c r="HI44" s="165">
        <v>-50.425899999999999</v>
      </c>
      <c r="HJ44" s="165">
        <v>-49.963799999999999</v>
      </c>
      <c r="HK44" s="165">
        <v>-53.008899999999997</v>
      </c>
      <c r="HL44" s="165">
        <v>-42.741700000000002</v>
      </c>
      <c r="HM44" s="165">
        <v>66.377799999999993</v>
      </c>
      <c r="HN44" s="165">
        <v>66.138099999999994</v>
      </c>
      <c r="HO44" s="166"/>
      <c r="HP44" s="166"/>
      <c r="HQ44" s="165">
        <v>-2.8647</v>
      </c>
      <c r="HR44" s="165">
        <v>-3.0514999999999999</v>
      </c>
      <c r="HS44" s="165">
        <v>-86.771600000000007</v>
      </c>
      <c r="HT44" s="165">
        <v>-87.373199999999997</v>
      </c>
      <c r="HU44" s="165">
        <v>9.44</v>
      </c>
      <c r="HV44" s="165">
        <v>9.2200000000000006</v>
      </c>
      <c r="HW44" s="165">
        <v>25.9</v>
      </c>
      <c r="HX44" s="165">
        <v>26.2</v>
      </c>
      <c r="HY44" s="165">
        <v>21.556000000000001</v>
      </c>
      <c r="HZ44" s="165">
        <v>18.64</v>
      </c>
      <c r="IA44" s="165">
        <v>-463.16399999999999</v>
      </c>
      <c r="IB44" s="165">
        <v>107.7491</v>
      </c>
      <c r="IC44" s="165">
        <v>107.419</v>
      </c>
      <c r="ID44" s="165">
        <v>17.3</v>
      </c>
      <c r="IE44" s="165">
        <v>-9</v>
      </c>
      <c r="IF44" s="165">
        <v>3.9</v>
      </c>
      <c r="IG44" s="165">
        <v>4.0999999999999996</v>
      </c>
      <c r="IH44" s="166"/>
      <c r="II44" s="166"/>
      <c r="IJ44" s="165">
        <v>21.904499999999999</v>
      </c>
      <c r="IK44" s="165">
        <v>430.36930000000001</v>
      </c>
      <c r="IL44" s="165">
        <v>-33.067300000000003</v>
      </c>
      <c r="IM44" s="165">
        <v>-133.76519999999999</v>
      </c>
      <c r="IN44" s="165">
        <v>110.4847</v>
      </c>
      <c r="IO44" s="166"/>
      <c r="IP44" s="165">
        <v>-143.4716</v>
      </c>
      <c r="IQ44" s="165">
        <v>-160.92959999999999</v>
      </c>
      <c r="IR44" s="165">
        <v>236.63319999999999</v>
      </c>
      <c r="IS44" s="165">
        <v>147.43090000000001</v>
      </c>
      <c r="IT44" s="165">
        <v>192.13759999999999</v>
      </c>
      <c r="IU44" s="165">
        <v>190.47290000000001</v>
      </c>
      <c r="IV44" s="165">
        <v>162.2766</v>
      </c>
      <c r="IW44" s="165">
        <v>40.533000000000001</v>
      </c>
      <c r="IX44" s="165">
        <v>-231.09450000000001</v>
      </c>
      <c r="IY44" s="165">
        <v>-195.2927</v>
      </c>
      <c r="IZ44" s="165">
        <v>196.55260000000001</v>
      </c>
      <c r="JA44" s="165">
        <v>-11.627800000000001</v>
      </c>
      <c r="JB44" s="165">
        <v>24.126999999999999</v>
      </c>
      <c r="JC44" s="165">
        <v>9.44</v>
      </c>
      <c r="JD44" s="165">
        <v>-0.154</v>
      </c>
      <c r="JE44" s="165">
        <v>-0.16600000000000001</v>
      </c>
      <c r="JF44" s="165">
        <v>-9.36</v>
      </c>
      <c r="JG44" s="165">
        <v>-12.16</v>
      </c>
      <c r="JH44" s="166"/>
      <c r="JI44" s="165">
        <v>12.892300000000001</v>
      </c>
      <c r="JJ44" s="165">
        <v>-11.250500000000001</v>
      </c>
      <c r="JK44" s="165">
        <v>-37.734000000000002</v>
      </c>
      <c r="JL44" s="165">
        <v>5.8</v>
      </c>
      <c r="JM44" s="165">
        <v>52.100999999999999</v>
      </c>
      <c r="JN44" s="165">
        <v>50.622999999999998</v>
      </c>
      <c r="JO44" s="166"/>
      <c r="JP44" s="166"/>
      <c r="JQ44" s="165">
        <v>43.613300000000002</v>
      </c>
      <c r="JR44" s="165">
        <v>42.147399999999998</v>
      </c>
      <c r="JS44" s="165">
        <v>43.373100000000001</v>
      </c>
      <c r="JT44" s="166"/>
      <c r="JU44" s="165">
        <v>9.9</v>
      </c>
      <c r="JV44" s="165">
        <v>12.5108</v>
      </c>
      <c r="JW44" s="165">
        <v>9.59</v>
      </c>
      <c r="JX44" s="166"/>
      <c r="JY44" s="165">
        <v>-44.2956</v>
      </c>
      <c r="JZ44" s="165">
        <v>79.020700000000005</v>
      </c>
      <c r="KA44" s="165">
        <v>53.855499999999999</v>
      </c>
      <c r="KB44" s="165">
        <v>-44.025500000000001</v>
      </c>
      <c r="KC44" s="165">
        <v>-77.7928</v>
      </c>
      <c r="KD44" s="165">
        <v>41.664900000000003</v>
      </c>
      <c r="KE44" s="165">
        <v>35.954000000000001</v>
      </c>
      <c r="KF44" s="165">
        <v>-26.6</v>
      </c>
      <c r="KG44" s="165">
        <v>26.5</v>
      </c>
      <c r="KH44" s="165">
        <v>-554.52</v>
      </c>
      <c r="KI44" s="165">
        <v>691.61069999999995</v>
      </c>
    </row>
    <row r="45" spans="1:295" ht="18" customHeight="1" x14ac:dyDescent="0.25">
      <c r="A45" s="161" t="s">
        <v>633</v>
      </c>
      <c r="B45" s="161" t="s">
        <v>670</v>
      </c>
      <c r="C45" s="165">
        <v>0</v>
      </c>
      <c r="D45" s="165">
        <v>12.0542</v>
      </c>
      <c r="E45" s="165">
        <v>-18.369599999999998</v>
      </c>
      <c r="F45" s="165">
        <v>-31.852599999999999</v>
      </c>
      <c r="G45" s="165">
        <v>19.028600000000001</v>
      </c>
      <c r="H45" s="166"/>
      <c r="I45" s="165">
        <v>50.276600000000002</v>
      </c>
      <c r="J45" s="165">
        <v>-73.634399999999999</v>
      </c>
      <c r="K45" s="165">
        <v>64.740899999999996</v>
      </c>
      <c r="L45" s="165">
        <v>32.728999999999999</v>
      </c>
      <c r="M45" s="165">
        <v>32.382199999999997</v>
      </c>
      <c r="N45" s="165">
        <v>6.66</v>
      </c>
      <c r="O45" s="165">
        <v>-76.045000000000002</v>
      </c>
      <c r="P45" s="165">
        <v>66</v>
      </c>
      <c r="Q45" s="165">
        <v>18.216000000000001</v>
      </c>
      <c r="R45" s="165">
        <v>-63.8</v>
      </c>
      <c r="S45" s="165">
        <v>14.627700000000001</v>
      </c>
      <c r="T45" s="165">
        <v>42.745199999999997</v>
      </c>
      <c r="U45" s="165">
        <v>14.226900000000001</v>
      </c>
      <c r="V45" s="165">
        <v>14.4277</v>
      </c>
      <c r="W45" s="165">
        <v>24.175999999999998</v>
      </c>
      <c r="X45" s="165">
        <v>12.942600000000001</v>
      </c>
      <c r="Y45" s="165">
        <v>0.56330000000000002</v>
      </c>
      <c r="Z45" s="165">
        <v>8.6014999999999997</v>
      </c>
      <c r="AA45" s="166"/>
      <c r="AB45" s="166"/>
      <c r="AC45" s="165">
        <v>-82.55</v>
      </c>
      <c r="AD45" s="165">
        <v>-82.38</v>
      </c>
      <c r="AE45" s="166"/>
      <c r="AF45" s="165">
        <v>-6.66</v>
      </c>
      <c r="AG45" s="165">
        <v>74.8</v>
      </c>
      <c r="AH45" s="165">
        <v>19.657</v>
      </c>
      <c r="AI45" s="165">
        <v>0.246</v>
      </c>
      <c r="AJ45" s="167">
        <v>-59.3</v>
      </c>
      <c r="AK45" s="165">
        <v>-58.83</v>
      </c>
      <c r="AL45" s="165">
        <v>-61.37</v>
      </c>
      <c r="AM45" s="165">
        <v>59.3</v>
      </c>
      <c r="AN45" s="165">
        <v>59.26</v>
      </c>
      <c r="AO45" s="165">
        <v>20.236799999999999</v>
      </c>
      <c r="AP45" s="165">
        <v>-3.8073999999999999</v>
      </c>
      <c r="AQ45" s="165">
        <v>77.135199999999998</v>
      </c>
      <c r="AR45" s="165">
        <v>79.524799999999999</v>
      </c>
      <c r="AS45" s="165">
        <v>28.654699999999998</v>
      </c>
      <c r="AT45" s="165">
        <v>-48.537399999999998</v>
      </c>
      <c r="AU45" s="165">
        <v>-47.961300000000001</v>
      </c>
      <c r="AV45" s="165">
        <v>7.4428999999999998</v>
      </c>
      <c r="AW45" s="165">
        <v>7.4631999999999996</v>
      </c>
      <c r="AX45" s="165">
        <v>71.521600000000007</v>
      </c>
      <c r="AY45" s="165">
        <v>73.195499999999996</v>
      </c>
      <c r="AZ45" s="165">
        <v>-22.4815</v>
      </c>
      <c r="BA45" s="165">
        <v>-24.739799999999999</v>
      </c>
      <c r="BB45" s="165">
        <v>-327.75940000000003</v>
      </c>
      <c r="BC45" s="165">
        <v>3.4377</v>
      </c>
      <c r="BD45" s="165">
        <v>-1.3</v>
      </c>
      <c r="BE45" s="165">
        <v>-1.3</v>
      </c>
      <c r="BF45" s="165">
        <v>52.2958</v>
      </c>
      <c r="BG45" s="165">
        <v>51.5946</v>
      </c>
      <c r="BH45" s="165">
        <v>-8.0256000000000007</v>
      </c>
      <c r="BI45" s="166"/>
      <c r="BJ45" s="165">
        <v>-26.741499999999998</v>
      </c>
      <c r="BK45" s="165">
        <v>10.529199999999999</v>
      </c>
      <c r="BL45" s="165">
        <v>6.2150999999999996</v>
      </c>
      <c r="BM45" s="165">
        <v>4.2074999999999996</v>
      </c>
      <c r="BN45" s="165">
        <v>361.2475</v>
      </c>
      <c r="BO45" s="165">
        <v>176.3664</v>
      </c>
      <c r="BP45" s="165">
        <v>176.30539999999999</v>
      </c>
      <c r="BQ45" s="165">
        <v>-158.94999999999999</v>
      </c>
      <c r="BR45" s="165">
        <v>669.8057</v>
      </c>
      <c r="BS45" s="166"/>
      <c r="BT45" s="165">
        <v>-106.19759999999999</v>
      </c>
      <c r="BU45" s="165">
        <v>108.1037</v>
      </c>
      <c r="BV45" s="165">
        <v>111.3918</v>
      </c>
      <c r="BW45" s="165">
        <v>27.88</v>
      </c>
      <c r="BX45" s="165">
        <v>33.950000000000003</v>
      </c>
      <c r="BY45" s="165">
        <v>74.62</v>
      </c>
      <c r="BZ45" s="165">
        <v>89</v>
      </c>
      <c r="CA45" s="165">
        <v>-125.2457</v>
      </c>
      <c r="CB45" s="165">
        <v>-124.5759</v>
      </c>
      <c r="CC45" s="165">
        <v>190.5805</v>
      </c>
      <c r="CD45" s="165">
        <v>190.75290000000001</v>
      </c>
      <c r="CE45" s="165">
        <v>0.31719999999999998</v>
      </c>
      <c r="CF45" s="165">
        <v>-174.08869999999999</v>
      </c>
      <c r="CG45" s="165">
        <v>-174.95259999999999</v>
      </c>
      <c r="CH45" s="165">
        <v>-5.2488999999999999</v>
      </c>
      <c r="CI45" s="165">
        <v>-110.7403</v>
      </c>
      <c r="CJ45" s="166"/>
      <c r="CK45" s="166"/>
      <c r="CL45" s="165">
        <v>102</v>
      </c>
      <c r="CM45" s="165">
        <v>217.7</v>
      </c>
      <c r="CN45" s="165">
        <v>-20.91</v>
      </c>
      <c r="CO45" s="165">
        <v>19.691299999999998</v>
      </c>
      <c r="CP45" s="165">
        <v>21.018599999999999</v>
      </c>
      <c r="CQ45" s="165">
        <v>20.757999999999999</v>
      </c>
      <c r="CR45" s="165">
        <v>54.813000000000002</v>
      </c>
      <c r="CS45" s="165">
        <v>53.988799999999998</v>
      </c>
      <c r="CT45" s="165">
        <v>-12.313599999999999</v>
      </c>
      <c r="CU45" s="165">
        <v>-99.779600000000002</v>
      </c>
      <c r="CV45" s="165">
        <v>-9.1201000000000008</v>
      </c>
      <c r="CW45" s="165">
        <v>18.347799999999999</v>
      </c>
      <c r="CX45" s="165">
        <v>79.790000000000006</v>
      </c>
      <c r="CY45" s="165">
        <v>42.49</v>
      </c>
      <c r="CZ45" s="165">
        <v>61.882300000000001</v>
      </c>
      <c r="DA45" s="165">
        <v>59.037799999999997</v>
      </c>
      <c r="DB45" s="165">
        <v>39.9251</v>
      </c>
      <c r="DC45" s="166"/>
      <c r="DD45" s="165">
        <v>109.79219999999999</v>
      </c>
      <c r="DE45" s="165">
        <v>110.4705</v>
      </c>
      <c r="DF45" s="165">
        <v>-35.321100000000001</v>
      </c>
      <c r="DG45" s="166"/>
      <c r="DH45" s="165">
        <v>-21.9207</v>
      </c>
      <c r="DI45" s="165">
        <v>-119</v>
      </c>
      <c r="DJ45" s="165">
        <v>-118.8</v>
      </c>
      <c r="DK45" s="165">
        <v>28.182700000000001</v>
      </c>
      <c r="DL45" s="166"/>
      <c r="DM45" s="165">
        <v>70.931200000000004</v>
      </c>
      <c r="DN45" s="165">
        <v>110.76049999999999</v>
      </c>
      <c r="DO45" s="165">
        <v>77.510000000000005</v>
      </c>
      <c r="DP45" s="165">
        <v>-6.81</v>
      </c>
      <c r="DQ45" s="165">
        <v>48.267000000000003</v>
      </c>
      <c r="DR45" s="165">
        <v>35.238300000000002</v>
      </c>
      <c r="DS45" s="165">
        <v>-2.75</v>
      </c>
      <c r="DT45" s="165">
        <v>-2.74</v>
      </c>
      <c r="DU45" s="165">
        <v>81.23</v>
      </c>
      <c r="DV45" s="165">
        <v>84</v>
      </c>
      <c r="DW45" s="165">
        <v>36.072699999999998</v>
      </c>
      <c r="DX45" s="165">
        <v>35.672699999999999</v>
      </c>
      <c r="DY45" s="165">
        <v>-134.63759999999999</v>
      </c>
      <c r="DZ45" s="165">
        <v>-131.5273</v>
      </c>
      <c r="EA45" s="165">
        <v>141.4581</v>
      </c>
      <c r="EB45" s="165">
        <v>95.416700000000006</v>
      </c>
      <c r="EC45" s="165">
        <v>92.098500000000001</v>
      </c>
      <c r="ED45" s="165">
        <v>93.336200000000005</v>
      </c>
      <c r="EE45" s="165">
        <v>17.380099999999999</v>
      </c>
      <c r="EF45" s="165">
        <v>-10.1417</v>
      </c>
      <c r="EG45" s="165">
        <v>-34.401000000000003</v>
      </c>
      <c r="EH45" s="165">
        <v>167.72880000000001</v>
      </c>
      <c r="EI45" s="165">
        <v>-396.83339999999998</v>
      </c>
      <c r="EJ45" s="166"/>
      <c r="EK45" s="165">
        <v>-26.5974</v>
      </c>
      <c r="EL45" s="165">
        <v>-24.257000000000001</v>
      </c>
      <c r="EM45" s="165">
        <v>74.352699999999999</v>
      </c>
      <c r="EN45" s="165">
        <v>-19.4162</v>
      </c>
      <c r="EO45" s="165">
        <v>-17.9941</v>
      </c>
      <c r="EP45" s="165">
        <v>35.375999999999998</v>
      </c>
      <c r="EQ45" s="165">
        <v>-103.0834</v>
      </c>
      <c r="ER45" s="165">
        <v>-105.4716</v>
      </c>
      <c r="ES45" s="165">
        <v>51.852400000000003</v>
      </c>
      <c r="ET45" s="166"/>
      <c r="EU45" s="165">
        <v>-13.23</v>
      </c>
      <c r="EV45" s="166"/>
      <c r="EW45" s="165">
        <v>13.931900000000001</v>
      </c>
      <c r="EX45" s="165">
        <v>-94.500299999999996</v>
      </c>
      <c r="EY45" s="165">
        <v>-33.117800000000003</v>
      </c>
      <c r="EZ45" s="165">
        <v>-32.615099999999998</v>
      </c>
      <c r="FA45" s="165">
        <v>7.3125</v>
      </c>
      <c r="FB45" s="165">
        <v>12.3512</v>
      </c>
      <c r="FC45" s="165">
        <v>-43.578099999999999</v>
      </c>
      <c r="FD45" s="165">
        <v>19.013000000000002</v>
      </c>
      <c r="FE45" s="166"/>
      <c r="FF45" s="165">
        <v>18.6798</v>
      </c>
      <c r="FG45" s="165">
        <v>21.783200000000001</v>
      </c>
      <c r="FH45" s="165">
        <v>22.041599999999999</v>
      </c>
      <c r="FI45" s="165">
        <v>22.074000000000002</v>
      </c>
      <c r="FJ45" s="165">
        <v>126.2621</v>
      </c>
      <c r="FK45" s="165">
        <v>126.59699999999999</v>
      </c>
      <c r="FL45" s="165">
        <v>-122.578</v>
      </c>
      <c r="FM45" s="165">
        <v>137.65880000000001</v>
      </c>
      <c r="FN45" s="165">
        <v>137.3964</v>
      </c>
      <c r="FO45" s="165">
        <v>-92.94</v>
      </c>
      <c r="FP45" s="165">
        <v>-79.296300000000002</v>
      </c>
      <c r="FQ45" s="165">
        <v>-42.655099999999997</v>
      </c>
      <c r="FR45" s="165">
        <v>-34.78</v>
      </c>
      <c r="FS45" s="165">
        <v>13.565300000000001</v>
      </c>
      <c r="FT45" s="165">
        <v>1.619</v>
      </c>
      <c r="FU45" s="165">
        <v>-8.86</v>
      </c>
      <c r="FV45" s="165">
        <v>13.23</v>
      </c>
      <c r="FW45" s="165">
        <v>-43.226700000000001</v>
      </c>
      <c r="FX45" s="166"/>
      <c r="FY45" s="165">
        <v>-12.755000000000001</v>
      </c>
      <c r="FZ45" s="165">
        <v>0.80200000000000005</v>
      </c>
      <c r="GA45" s="166"/>
      <c r="GB45" s="165">
        <v>26.56</v>
      </c>
      <c r="GC45" s="165">
        <v>80.238</v>
      </c>
      <c r="GD45" s="165">
        <v>93.541300000000007</v>
      </c>
      <c r="GE45" s="165">
        <v>16.43</v>
      </c>
      <c r="GF45" s="165">
        <v>78.180800000000005</v>
      </c>
      <c r="GG45" s="165">
        <v>21.7</v>
      </c>
      <c r="GH45" s="165">
        <v>-1.3002</v>
      </c>
      <c r="GI45" s="165">
        <v>-4.6974999999999998</v>
      </c>
      <c r="GJ45" s="165">
        <v>-4.96</v>
      </c>
      <c r="GK45" s="165">
        <v>2.6454</v>
      </c>
      <c r="GL45" s="166"/>
      <c r="GM45" s="166"/>
      <c r="GN45" s="165">
        <v>-19.480699999999999</v>
      </c>
      <c r="GO45" s="165">
        <v>-24.593</v>
      </c>
      <c r="GP45" s="165">
        <v>21.929400000000001</v>
      </c>
      <c r="GQ45" s="165">
        <v>25.200700000000001</v>
      </c>
      <c r="GR45" s="165">
        <v>56.5169</v>
      </c>
      <c r="GS45" s="165">
        <v>57.944800000000001</v>
      </c>
      <c r="GT45" s="165">
        <v>-148.06649999999999</v>
      </c>
      <c r="GU45" s="165">
        <v>-31.504000000000001</v>
      </c>
      <c r="GV45" s="165">
        <v>29.875800000000002</v>
      </c>
      <c r="GW45" s="165">
        <v>7.0824999999999996</v>
      </c>
      <c r="GX45" s="165">
        <v>10.983499999999999</v>
      </c>
      <c r="GY45" s="165">
        <v>15.892799999999999</v>
      </c>
      <c r="GZ45" s="165">
        <v>15.5387</v>
      </c>
      <c r="HA45" s="165">
        <v>14</v>
      </c>
      <c r="HB45" s="165">
        <v>45.311799999999998</v>
      </c>
      <c r="HC45" s="165">
        <v>47.094999999999999</v>
      </c>
      <c r="HD45" s="166"/>
      <c r="HE45" s="166"/>
      <c r="HF45" s="165">
        <v>-544.15189999999996</v>
      </c>
      <c r="HG45" s="166"/>
      <c r="HH45" s="165">
        <v>0</v>
      </c>
      <c r="HI45" s="165">
        <v>-47.032600000000002</v>
      </c>
      <c r="HJ45" s="165">
        <v>-44.709800000000001</v>
      </c>
      <c r="HK45" s="165">
        <v>-57.890900000000002</v>
      </c>
      <c r="HL45" s="165">
        <v>-47.825099999999999</v>
      </c>
      <c r="HM45" s="165">
        <v>63.3506</v>
      </c>
      <c r="HN45" s="165">
        <v>63.462000000000003</v>
      </c>
      <c r="HO45" s="166"/>
      <c r="HP45" s="166"/>
      <c r="HQ45" s="165">
        <v>1.3979999999999999</v>
      </c>
      <c r="HR45" s="165">
        <v>1.2771999999999999</v>
      </c>
      <c r="HS45" s="165">
        <v>-72.332999999999998</v>
      </c>
      <c r="HT45" s="165">
        <v>-71.520300000000006</v>
      </c>
      <c r="HU45" s="165">
        <v>13.85</v>
      </c>
      <c r="HV45" s="165">
        <v>13.61</v>
      </c>
      <c r="HW45" s="165">
        <v>25.2</v>
      </c>
      <c r="HX45" s="165">
        <v>25.4</v>
      </c>
      <c r="HY45" s="165">
        <v>21.534600000000001</v>
      </c>
      <c r="HZ45" s="165">
        <v>20.64</v>
      </c>
      <c r="IA45" s="165">
        <v>-464.83359999999999</v>
      </c>
      <c r="IB45" s="165">
        <v>110.6302</v>
      </c>
      <c r="IC45" s="165">
        <v>109.29600000000001</v>
      </c>
      <c r="ID45" s="165">
        <v>19</v>
      </c>
      <c r="IE45" s="165">
        <v>-9</v>
      </c>
      <c r="IF45" s="165">
        <v>-0.3</v>
      </c>
      <c r="IG45" s="165">
        <v>-0.2</v>
      </c>
      <c r="IH45" s="166"/>
      <c r="II45" s="166"/>
      <c r="IJ45" s="165">
        <v>0</v>
      </c>
      <c r="IK45" s="165">
        <v>420.26530000000002</v>
      </c>
      <c r="IL45" s="165">
        <v>-50.028500000000001</v>
      </c>
      <c r="IM45" s="165">
        <v>-149.84970000000001</v>
      </c>
      <c r="IN45" s="165">
        <v>90.760599999999997</v>
      </c>
      <c r="IO45" s="166"/>
      <c r="IP45" s="165">
        <v>-157.78200000000001</v>
      </c>
      <c r="IQ45" s="165">
        <v>-158.86420000000001</v>
      </c>
      <c r="IR45" s="165">
        <v>238.39590000000001</v>
      </c>
      <c r="IS45" s="165">
        <v>162.14490000000001</v>
      </c>
      <c r="IT45" s="165">
        <v>182.47040000000001</v>
      </c>
      <c r="IU45" s="165">
        <v>182.70769999999999</v>
      </c>
      <c r="IV45" s="165">
        <v>162.80369999999999</v>
      </c>
      <c r="IW45" s="165">
        <v>56.285600000000002</v>
      </c>
      <c r="IX45" s="165">
        <v>-235.3049</v>
      </c>
      <c r="IY45" s="165">
        <v>-178.36269999999999</v>
      </c>
      <c r="IZ45" s="165">
        <v>176.4212</v>
      </c>
      <c r="JA45" s="165">
        <v>-11.3642</v>
      </c>
      <c r="JB45" s="165">
        <v>18.687999999999999</v>
      </c>
      <c r="JC45" s="165">
        <v>12.48</v>
      </c>
      <c r="JD45" s="165">
        <v>-0.60599999999999998</v>
      </c>
      <c r="JE45" s="165">
        <v>-0.628</v>
      </c>
      <c r="JF45" s="165">
        <v>-12.8</v>
      </c>
      <c r="JG45" s="165">
        <v>-9.52</v>
      </c>
      <c r="JH45" s="166"/>
      <c r="JI45" s="165">
        <v>9.3491999999999997</v>
      </c>
      <c r="JJ45" s="165">
        <v>-14.265700000000001</v>
      </c>
      <c r="JK45" s="165">
        <v>-34.453299999999999</v>
      </c>
      <c r="JL45" s="165">
        <v>10.199999999999999</v>
      </c>
      <c r="JM45" s="165">
        <v>52.375999999999998</v>
      </c>
      <c r="JN45" s="165">
        <v>52.927999999999997</v>
      </c>
      <c r="JO45" s="165">
        <v>0</v>
      </c>
      <c r="JP45" s="165">
        <v>0</v>
      </c>
      <c r="JQ45" s="165">
        <v>41.586799999999997</v>
      </c>
      <c r="JR45" s="165">
        <v>42.327500000000001</v>
      </c>
      <c r="JS45" s="165">
        <v>41.828800000000001</v>
      </c>
      <c r="JT45" s="166"/>
      <c r="JU45" s="165">
        <v>8.8000000000000007</v>
      </c>
      <c r="JV45" s="165">
        <v>12.636699999999999</v>
      </c>
      <c r="JW45" s="165">
        <v>10.85</v>
      </c>
      <c r="JX45" s="166"/>
      <c r="JY45" s="165">
        <v>-48.529699999999998</v>
      </c>
      <c r="JZ45" s="165">
        <v>82.494299999999996</v>
      </c>
      <c r="KA45" s="165">
        <v>58.624200000000002</v>
      </c>
      <c r="KB45" s="165">
        <v>-48.290199999999999</v>
      </c>
      <c r="KC45" s="165">
        <v>-80.421499999999995</v>
      </c>
      <c r="KD45" s="165">
        <v>47.064900000000002</v>
      </c>
      <c r="KE45" s="165">
        <v>33.4861</v>
      </c>
      <c r="KF45" s="165">
        <v>-26.8</v>
      </c>
      <c r="KG45" s="165">
        <v>26.4</v>
      </c>
      <c r="KH45" s="165">
        <v>-543.25350000000003</v>
      </c>
      <c r="KI45" s="165">
        <v>688.7346</v>
      </c>
    </row>
    <row r="46" spans="1:295" ht="18" customHeight="1" x14ac:dyDescent="0.25">
      <c r="A46" s="161" t="s">
        <v>633</v>
      </c>
      <c r="B46" s="161" t="s">
        <v>671</v>
      </c>
      <c r="C46" s="165">
        <v>0</v>
      </c>
      <c r="D46" s="165">
        <v>13.4397</v>
      </c>
      <c r="E46" s="165">
        <v>-20.8201</v>
      </c>
      <c r="F46" s="165">
        <v>-30.7898</v>
      </c>
      <c r="G46" s="165">
        <v>24.786300000000001</v>
      </c>
      <c r="H46" s="166"/>
      <c r="I46" s="165">
        <v>56.802999999999997</v>
      </c>
      <c r="J46" s="165">
        <v>-90.011399999999995</v>
      </c>
      <c r="K46" s="165">
        <v>72.251999999999995</v>
      </c>
      <c r="L46" s="165">
        <v>36.4009</v>
      </c>
      <c r="M46" s="165">
        <v>36.250500000000002</v>
      </c>
      <c r="N46" s="165">
        <v>15.54</v>
      </c>
      <c r="O46" s="165">
        <v>-80.611999999999995</v>
      </c>
      <c r="P46" s="165">
        <v>68.2</v>
      </c>
      <c r="Q46" s="165">
        <v>19.872</v>
      </c>
      <c r="R46" s="165">
        <v>-68.2</v>
      </c>
      <c r="S46" s="165">
        <v>14.841100000000001</v>
      </c>
      <c r="T46" s="165">
        <v>63.834000000000003</v>
      </c>
      <c r="U46" s="165">
        <v>16.0886</v>
      </c>
      <c r="V46" s="165">
        <v>16.247</v>
      </c>
      <c r="W46" s="165">
        <v>26.933700000000002</v>
      </c>
      <c r="X46" s="165">
        <v>12.8505</v>
      </c>
      <c r="Y46" s="165">
        <v>0.56240000000000001</v>
      </c>
      <c r="Z46" s="165">
        <v>7.7915999999999999</v>
      </c>
      <c r="AA46" s="166"/>
      <c r="AB46" s="166"/>
      <c r="AC46" s="165">
        <v>-88.46</v>
      </c>
      <c r="AD46" s="165">
        <v>-88.42</v>
      </c>
      <c r="AE46" s="166"/>
      <c r="AF46" s="165">
        <v>-13.32</v>
      </c>
      <c r="AG46" s="165">
        <v>79.2</v>
      </c>
      <c r="AH46" s="165">
        <v>17.666</v>
      </c>
      <c r="AI46" s="165">
        <v>0.23799999999999999</v>
      </c>
      <c r="AJ46" s="167">
        <v>-41.89</v>
      </c>
      <c r="AK46" s="165">
        <v>-41.45</v>
      </c>
      <c r="AL46" s="165">
        <v>-47</v>
      </c>
      <c r="AM46" s="165">
        <v>41.89</v>
      </c>
      <c r="AN46" s="165">
        <v>41.93</v>
      </c>
      <c r="AO46" s="165">
        <v>20.675599999999999</v>
      </c>
      <c r="AP46" s="165">
        <v>-4.1111000000000004</v>
      </c>
      <c r="AQ46" s="165">
        <v>80.865200000000002</v>
      </c>
      <c r="AR46" s="165">
        <v>83.569800000000001</v>
      </c>
      <c r="AS46" s="165">
        <v>11.0756</v>
      </c>
      <c r="AT46" s="165">
        <v>-43.066699999999997</v>
      </c>
      <c r="AU46" s="165">
        <v>-42.939700000000002</v>
      </c>
      <c r="AV46" s="165">
        <v>5.6886999999999999</v>
      </c>
      <c r="AW46" s="165">
        <v>5.6707999999999998</v>
      </c>
      <c r="AX46" s="165">
        <v>64.42</v>
      </c>
      <c r="AY46" s="165">
        <v>65.750399999999999</v>
      </c>
      <c r="AZ46" s="165">
        <v>-27.412800000000001</v>
      </c>
      <c r="BA46" s="165">
        <v>-29.694299999999998</v>
      </c>
      <c r="BB46" s="165">
        <v>-288.61259999999999</v>
      </c>
      <c r="BC46" s="165">
        <v>2.9990999999999999</v>
      </c>
      <c r="BD46" s="165">
        <v>-0.7</v>
      </c>
      <c r="BE46" s="165">
        <v>-0.7</v>
      </c>
      <c r="BF46" s="165">
        <v>46.642899999999997</v>
      </c>
      <c r="BG46" s="165">
        <v>46.438000000000002</v>
      </c>
      <c r="BH46" s="165">
        <v>-9.5033999999999992</v>
      </c>
      <c r="BI46" s="166"/>
      <c r="BJ46" s="165">
        <v>-14.7364</v>
      </c>
      <c r="BK46" s="165">
        <v>13.033899999999999</v>
      </c>
      <c r="BL46" s="165">
        <v>8.1056000000000008</v>
      </c>
      <c r="BM46" s="165">
        <v>5.4996</v>
      </c>
      <c r="BN46" s="165">
        <v>315.46969999999999</v>
      </c>
      <c r="BO46" s="165">
        <v>183.29409999999999</v>
      </c>
      <c r="BP46" s="165">
        <v>184.14859999999999</v>
      </c>
      <c r="BQ46" s="165">
        <v>-149.8665</v>
      </c>
      <c r="BR46" s="165">
        <v>654.16430000000003</v>
      </c>
      <c r="BS46" s="166"/>
      <c r="BT46" s="165">
        <v>-104.5861</v>
      </c>
      <c r="BU46" s="165">
        <v>106.6236</v>
      </c>
      <c r="BV46" s="165">
        <v>122.10980000000001</v>
      </c>
      <c r="BW46" s="165">
        <v>32.46</v>
      </c>
      <c r="BX46" s="165">
        <v>38.36</v>
      </c>
      <c r="BY46" s="165">
        <v>80.349999999999994</v>
      </c>
      <c r="BZ46" s="165">
        <v>96.82</v>
      </c>
      <c r="CA46" s="165">
        <v>-127.79089999999999</v>
      </c>
      <c r="CB46" s="165">
        <v>-126.5853</v>
      </c>
      <c r="CC46" s="165">
        <v>192.52090000000001</v>
      </c>
      <c r="CD46" s="165">
        <v>192.9188</v>
      </c>
      <c r="CE46" s="165">
        <v>2.0331000000000001</v>
      </c>
      <c r="CF46" s="165">
        <v>-180.3811</v>
      </c>
      <c r="CG46" s="165">
        <v>-180.62289999999999</v>
      </c>
      <c r="CH46" s="165">
        <v>-5.5758000000000001</v>
      </c>
      <c r="CI46" s="165">
        <v>-114.1692</v>
      </c>
      <c r="CJ46" s="166"/>
      <c r="CK46" s="166"/>
      <c r="CL46" s="165">
        <v>93.8</v>
      </c>
      <c r="CM46" s="165">
        <v>226.3</v>
      </c>
      <c r="CN46" s="165">
        <v>-21.72</v>
      </c>
      <c r="CO46" s="165">
        <v>18.7363</v>
      </c>
      <c r="CP46" s="165">
        <v>19.606200000000001</v>
      </c>
      <c r="CQ46" s="165">
        <v>19.743400000000001</v>
      </c>
      <c r="CR46" s="165">
        <v>60.857100000000003</v>
      </c>
      <c r="CS46" s="165">
        <v>60.534700000000001</v>
      </c>
      <c r="CT46" s="165">
        <v>-20.248899999999999</v>
      </c>
      <c r="CU46" s="165">
        <v>-105.8967</v>
      </c>
      <c r="CV46" s="165">
        <v>-14.4786</v>
      </c>
      <c r="CW46" s="165">
        <v>19.328800000000001</v>
      </c>
      <c r="CX46" s="165">
        <v>91.29</v>
      </c>
      <c r="CY46" s="165">
        <v>47.4</v>
      </c>
      <c r="CZ46" s="166"/>
      <c r="DA46" s="166"/>
      <c r="DB46" s="165">
        <v>40.341099999999997</v>
      </c>
      <c r="DC46" s="166"/>
      <c r="DD46" s="165">
        <v>112.5973</v>
      </c>
      <c r="DE46" s="165">
        <v>113.61879999999999</v>
      </c>
      <c r="DF46" s="165">
        <v>-32.0946</v>
      </c>
      <c r="DG46" s="166"/>
      <c r="DH46" s="165">
        <v>-21.8965</v>
      </c>
      <c r="DI46" s="165">
        <v>-122.5</v>
      </c>
      <c r="DJ46" s="165">
        <v>-123.1</v>
      </c>
      <c r="DK46" s="165">
        <v>28.215599999999998</v>
      </c>
      <c r="DL46" s="166"/>
      <c r="DM46" s="165">
        <v>72.809799999999996</v>
      </c>
      <c r="DN46" s="165">
        <v>109.5886</v>
      </c>
      <c r="DO46" s="166"/>
      <c r="DP46" s="165">
        <v>-6.87</v>
      </c>
      <c r="DQ46" s="165">
        <v>49.91</v>
      </c>
      <c r="DR46" s="165">
        <v>31.694900000000001</v>
      </c>
      <c r="DS46" s="165">
        <v>-2.81</v>
      </c>
      <c r="DT46" s="165">
        <v>-2.8</v>
      </c>
      <c r="DU46" s="165">
        <v>89.8</v>
      </c>
      <c r="DV46" s="165">
        <v>85.82</v>
      </c>
      <c r="DW46" s="165">
        <v>32.799999999999997</v>
      </c>
      <c r="DX46" s="165">
        <v>32.327300000000001</v>
      </c>
      <c r="DY46" s="165">
        <v>-136.72659999999999</v>
      </c>
      <c r="DZ46" s="165">
        <v>-132.81819999999999</v>
      </c>
      <c r="EA46" s="165">
        <v>141.80510000000001</v>
      </c>
      <c r="EB46" s="165">
        <v>94.658500000000004</v>
      </c>
      <c r="EC46" s="165">
        <v>92.702399999999997</v>
      </c>
      <c r="ED46" s="165">
        <v>93.319699999999997</v>
      </c>
      <c r="EE46" s="165">
        <v>21.470099999999999</v>
      </c>
      <c r="EF46" s="165">
        <v>-8.8026999999999997</v>
      </c>
      <c r="EG46" s="165">
        <v>-35.944000000000003</v>
      </c>
      <c r="EH46" s="165">
        <v>158.71299999999999</v>
      </c>
      <c r="EI46" s="165">
        <v>-394.67320000000001</v>
      </c>
      <c r="EJ46" s="166"/>
      <c r="EK46" s="165">
        <v>-27.361699999999999</v>
      </c>
      <c r="EL46" s="165">
        <v>-24.841200000000001</v>
      </c>
      <c r="EM46" s="165">
        <v>74.787700000000001</v>
      </c>
      <c r="EN46" s="165">
        <v>-18.001799999999999</v>
      </c>
      <c r="EO46" s="165">
        <v>-17.019500000000001</v>
      </c>
      <c r="EP46" s="165">
        <v>32.304000000000002</v>
      </c>
      <c r="EQ46" s="165">
        <v>-104.10429999999999</v>
      </c>
      <c r="ER46" s="165">
        <v>-105.0043</v>
      </c>
      <c r="ES46" s="165">
        <v>52.079000000000001</v>
      </c>
      <c r="ET46" s="165">
        <v>0</v>
      </c>
      <c r="EU46" s="165">
        <v>-10.029999999999999</v>
      </c>
      <c r="EV46" s="165">
        <v>1</v>
      </c>
      <c r="EW46" s="165">
        <v>14.414</v>
      </c>
      <c r="EX46" s="165">
        <v>-94.332099999999997</v>
      </c>
      <c r="EY46" s="165">
        <v>-36.208399999999997</v>
      </c>
      <c r="EZ46" s="165">
        <v>-35.5702</v>
      </c>
      <c r="FA46" s="165">
        <v>6.3479999999999999</v>
      </c>
      <c r="FB46" s="165">
        <v>11.1411</v>
      </c>
      <c r="FC46" s="165">
        <v>-41.661900000000003</v>
      </c>
      <c r="FD46" s="165">
        <v>22.456299999999999</v>
      </c>
      <c r="FE46" s="166"/>
      <c r="FF46" s="165">
        <v>21.995899999999999</v>
      </c>
      <c r="FG46" s="165">
        <v>21.239000000000001</v>
      </c>
      <c r="FH46" s="165">
        <v>21.5124</v>
      </c>
      <c r="FI46" s="165">
        <v>20.751000000000001</v>
      </c>
      <c r="FJ46" s="165">
        <v>128.7739</v>
      </c>
      <c r="FK46" s="165">
        <v>127.7692</v>
      </c>
      <c r="FL46" s="165">
        <v>-130.11359999999999</v>
      </c>
      <c r="FM46" s="165">
        <v>139.0566</v>
      </c>
      <c r="FN46" s="165">
        <v>140.28970000000001</v>
      </c>
      <c r="FO46" s="165">
        <v>-96.398200000000003</v>
      </c>
      <c r="FP46" s="165">
        <v>-83.039500000000004</v>
      </c>
      <c r="FQ46" s="165">
        <v>-42.794199999999996</v>
      </c>
      <c r="FR46" s="165">
        <v>-35.799999999999997</v>
      </c>
      <c r="FS46" s="165">
        <v>13.4725</v>
      </c>
      <c r="FT46" s="165">
        <v>1.6434</v>
      </c>
      <c r="FU46" s="165">
        <v>-9</v>
      </c>
      <c r="FV46" s="165">
        <v>13.26</v>
      </c>
      <c r="FW46" s="165">
        <v>-43.523600000000002</v>
      </c>
      <c r="FX46" s="166"/>
      <c r="FY46" s="165">
        <v>-12.414</v>
      </c>
      <c r="FZ46" s="165">
        <v>0.76800000000000002</v>
      </c>
      <c r="GA46" s="166"/>
      <c r="GB46" s="165">
        <v>25.95</v>
      </c>
      <c r="GC46" s="165">
        <v>83.908900000000003</v>
      </c>
      <c r="GD46" s="165">
        <v>96.695499999999996</v>
      </c>
      <c r="GE46" s="165">
        <v>16.43</v>
      </c>
      <c r="GF46" s="165">
        <v>77.971299999999999</v>
      </c>
      <c r="GG46" s="165">
        <v>21.7</v>
      </c>
      <c r="GH46" s="165">
        <v>0</v>
      </c>
      <c r="GI46" s="165">
        <v>-6.4394</v>
      </c>
      <c r="GJ46" s="165">
        <v>-6.7869000000000002</v>
      </c>
      <c r="GK46" s="165">
        <v>2.7671999999999999</v>
      </c>
      <c r="GL46" s="166"/>
      <c r="GM46" s="166"/>
      <c r="GN46" s="165">
        <v>-19.763000000000002</v>
      </c>
      <c r="GO46" s="165">
        <v>-25.330500000000001</v>
      </c>
      <c r="GP46" s="165">
        <v>16.7606</v>
      </c>
      <c r="GQ46" s="165">
        <v>26.093599999999999</v>
      </c>
      <c r="GR46" s="165">
        <v>50.979799999999997</v>
      </c>
      <c r="GS46" s="165">
        <v>52.382199999999997</v>
      </c>
      <c r="GT46" s="165">
        <v>-136.4879</v>
      </c>
      <c r="GU46" s="166"/>
      <c r="GV46" s="165">
        <v>32.239400000000003</v>
      </c>
      <c r="GW46" s="165">
        <v>2.2475000000000001</v>
      </c>
      <c r="GX46" s="166"/>
      <c r="GY46" s="165">
        <v>16.2835</v>
      </c>
      <c r="GZ46" s="165">
        <v>15.7285</v>
      </c>
      <c r="HA46" s="166"/>
      <c r="HB46" s="165">
        <v>47.298000000000002</v>
      </c>
      <c r="HC46" s="165">
        <v>47.077100000000002</v>
      </c>
      <c r="HD46" s="166"/>
      <c r="HE46" s="166"/>
      <c r="HF46" s="165">
        <v>-543.91020000000003</v>
      </c>
      <c r="HG46" s="165">
        <v>547.39279999999997</v>
      </c>
      <c r="HH46" s="165">
        <v>0</v>
      </c>
      <c r="HI46" s="165">
        <v>-45.905200000000001</v>
      </c>
      <c r="HJ46" s="165">
        <v>-46.408799999999999</v>
      </c>
      <c r="HK46" s="165">
        <v>-57.337600000000002</v>
      </c>
      <c r="HL46" s="165">
        <v>-47.949399999999997</v>
      </c>
      <c r="HM46" s="165">
        <v>64.871899999999997</v>
      </c>
      <c r="HN46" s="165">
        <v>65.455100000000002</v>
      </c>
      <c r="HO46" s="166"/>
      <c r="HP46" s="166"/>
      <c r="HQ46" s="165">
        <v>0.54110000000000003</v>
      </c>
      <c r="HR46" s="165">
        <v>0.42020000000000002</v>
      </c>
      <c r="HS46" s="165">
        <v>-73.050299999999993</v>
      </c>
      <c r="HT46" s="165">
        <v>-72.767799999999994</v>
      </c>
      <c r="HU46" s="165">
        <v>14.58</v>
      </c>
      <c r="HV46" s="165">
        <v>14.35</v>
      </c>
      <c r="HW46" s="165">
        <v>23.4</v>
      </c>
      <c r="HX46" s="165">
        <v>24.1</v>
      </c>
      <c r="HY46" s="165">
        <v>21.288900000000002</v>
      </c>
      <c r="HZ46" s="165">
        <v>21.76</v>
      </c>
      <c r="IA46" s="165">
        <v>-450.03949999999998</v>
      </c>
      <c r="IB46" s="165">
        <v>104.9329</v>
      </c>
      <c r="IC46" s="165">
        <v>103.90860000000001</v>
      </c>
      <c r="ID46" s="166"/>
      <c r="IE46" s="165">
        <v>-7.9</v>
      </c>
      <c r="IF46" s="165">
        <v>2.2000000000000002</v>
      </c>
      <c r="IG46" s="165">
        <v>2.2999999999999998</v>
      </c>
      <c r="IH46" s="166"/>
      <c r="II46" s="166"/>
      <c r="IJ46" s="166"/>
      <c r="IK46" s="165">
        <v>420.95030000000003</v>
      </c>
      <c r="IL46" s="165">
        <v>-59.3033</v>
      </c>
      <c r="IM46" s="165">
        <v>-153.40129999999999</v>
      </c>
      <c r="IN46" s="165">
        <v>80.162700000000001</v>
      </c>
      <c r="IO46" s="166"/>
      <c r="IP46" s="165">
        <v>-161.25020000000001</v>
      </c>
      <c r="IQ46" s="165">
        <v>-152.5359</v>
      </c>
      <c r="IR46" s="165">
        <v>244.84809999999999</v>
      </c>
      <c r="IS46" s="165">
        <v>165.8202</v>
      </c>
      <c r="IT46" s="165">
        <v>182.49379999999999</v>
      </c>
      <c r="IU46" s="165">
        <v>182.4169</v>
      </c>
      <c r="IV46" s="165">
        <v>154.30860000000001</v>
      </c>
      <c r="IW46" s="165">
        <v>69.4435</v>
      </c>
      <c r="IX46" s="165">
        <v>-243.9845</v>
      </c>
      <c r="IY46" s="165">
        <v>-174.8261</v>
      </c>
      <c r="IZ46" s="165">
        <v>173.97649999999999</v>
      </c>
      <c r="JA46" s="165">
        <v>-10.888999999999999</v>
      </c>
      <c r="JB46" s="165">
        <v>18.518999999999998</v>
      </c>
      <c r="JC46" s="165">
        <v>11.52</v>
      </c>
      <c r="JD46" s="165">
        <v>-0.74099999999999999</v>
      </c>
      <c r="JE46" s="165">
        <v>-0.748</v>
      </c>
      <c r="JF46" s="165">
        <v>-11.2</v>
      </c>
      <c r="JG46" s="165">
        <v>-9.36</v>
      </c>
      <c r="JH46" s="166"/>
      <c r="JI46" s="165">
        <v>9.9351000000000003</v>
      </c>
      <c r="JJ46" s="165">
        <v>-12.9198</v>
      </c>
      <c r="JK46" s="165">
        <v>-34.657800000000002</v>
      </c>
      <c r="JL46" s="165">
        <v>10.199999999999999</v>
      </c>
      <c r="JM46" s="165">
        <v>52.256999999999998</v>
      </c>
      <c r="JN46" s="165">
        <v>51.728000000000002</v>
      </c>
      <c r="JO46" s="166"/>
      <c r="JP46" s="166"/>
      <c r="JQ46" s="165">
        <v>42.704099999999997</v>
      </c>
      <c r="JR46" s="165">
        <v>41.597900000000003</v>
      </c>
      <c r="JS46" s="165">
        <v>41.197499999999998</v>
      </c>
      <c r="JT46" s="166"/>
      <c r="JU46" s="165">
        <v>9.4</v>
      </c>
      <c r="JV46" s="165">
        <v>14.1623</v>
      </c>
      <c r="JW46" s="165">
        <v>10.97</v>
      </c>
      <c r="JX46" s="166"/>
      <c r="JY46" s="165">
        <v>-48.314300000000003</v>
      </c>
      <c r="JZ46" s="165">
        <v>82.808499999999995</v>
      </c>
      <c r="KA46" s="165">
        <v>58.242600000000003</v>
      </c>
      <c r="KB46" s="165">
        <v>-48.438200000000002</v>
      </c>
      <c r="KC46" s="165">
        <v>-80.702799999999996</v>
      </c>
      <c r="KD46" s="165">
        <v>46.101300000000002</v>
      </c>
      <c r="KE46" s="165">
        <v>33.545400000000001</v>
      </c>
      <c r="KF46" s="165">
        <v>-26.6</v>
      </c>
      <c r="KG46" s="165">
        <v>26.3</v>
      </c>
      <c r="KH46" s="165">
        <v>-539.23620000000005</v>
      </c>
      <c r="KI46" s="165">
        <v>688.46220000000005</v>
      </c>
    </row>
    <row r="47" spans="1:295" ht="18" customHeight="1" x14ac:dyDescent="0.25">
      <c r="A47" s="161" t="s">
        <v>633</v>
      </c>
      <c r="B47" s="161" t="s">
        <v>672</v>
      </c>
      <c r="C47" s="165">
        <v>0</v>
      </c>
      <c r="D47" s="165">
        <v>14.013999999999999</v>
      </c>
      <c r="E47" s="165">
        <v>-21.173300000000001</v>
      </c>
      <c r="F47" s="165">
        <v>-30.588999999999999</v>
      </c>
      <c r="G47" s="165">
        <v>26.360700000000001</v>
      </c>
      <c r="H47" s="166"/>
      <c r="I47" s="165">
        <v>58.072200000000002</v>
      </c>
      <c r="J47" s="165">
        <v>-94.078299999999999</v>
      </c>
      <c r="K47" s="165">
        <v>73.215400000000002</v>
      </c>
      <c r="L47" s="165">
        <v>37.1569</v>
      </c>
      <c r="M47" s="165">
        <v>37.040199999999999</v>
      </c>
      <c r="N47" s="165">
        <v>6.66</v>
      </c>
      <c r="O47" s="165">
        <v>-80.143000000000001</v>
      </c>
      <c r="P47" s="165">
        <v>68.2</v>
      </c>
      <c r="Q47" s="165">
        <v>19.872</v>
      </c>
      <c r="R47" s="166"/>
      <c r="S47" s="165">
        <v>12.2469</v>
      </c>
      <c r="T47" s="165">
        <v>67.448400000000007</v>
      </c>
      <c r="U47" s="165">
        <v>15.7296</v>
      </c>
      <c r="V47" s="165">
        <v>16.162800000000001</v>
      </c>
      <c r="W47" s="165">
        <v>26.123699999999999</v>
      </c>
      <c r="X47" s="165">
        <v>11.6165</v>
      </c>
      <c r="Y47" s="165">
        <v>0.4748</v>
      </c>
      <c r="Z47" s="165">
        <v>8.1463000000000001</v>
      </c>
      <c r="AA47" s="166"/>
      <c r="AB47" s="166"/>
      <c r="AC47" s="165">
        <v>-93.27</v>
      </c>
      <c r="AD47" s="165">
        <v>-93.55</v>
      </c>
      <c r="AE47" s="166"/>
      <c r="AF47" s="165">
        <v>-6.66</v>
      </c>
      <c r="AG47" s="165">
        <v>79.2</v>
      </c>
      <c r="AH47" s="165">
        <v>18.353999999999999</v>
      </c>
      <c r="AI47" s="165">
        <v>0.24099999999999999</v>
      </c>
      <c r="AJ47" s="167">
        <v>-39.26</v>
      </c>
      <c r="AK47" s="165">
        <v>-39.35</v>
      </c>
      <c r="AL47" s="165">
        <v>-40.85</v>
      </c>
      <c r="AM47" s="165">
        <v>39.26</v>
      </c>
      <c r="AN47" s="165">
        <v>39.4</v>
      </c>
      <c r="AO47" s="165">
        <v>20.9937</v>
      </c>
      <c r="AP47" s="165">
        <v>-4.2511000000000001</v>
      </c>
      <c r="AQ47" s="165">
        <v>81.110699999999994</v>
      </c>
      <c r="AR47" s="165">
        <v>84.293599999999998</v>
      </c>
      <c r="AS47" s="165">
        <v>9.4291999999999998</v>
      </c>
      <c r="AT47" s="165">
        <v>-45.872</v>
      </c>
      <c r="AU47" s="165">
        <v>-45.597200000000001</v>
      </c>
      <c r="AV47" s="165">
        <v>3.9062999999999999</v>
      </c>
      <c r="AW47" s="165">
        <v>3.7959999999999998</v>
      </c>
      <c r="AX47" s="165">
        <v>65.308000000000007</v>
      </c>
      <c r="AY47" s="165">
        <v>65.8309</v>
      </c>
      <c r="AZ47" s="165">
        <v>-30.702200000000001</v>
      </c>
      <c r="BA47" s="165">
        <v>-32.861699999999999</v>
      </c>
      <c r="BB47" s="165">
        <v>-264.22890000000001</v>
      </c>
      <c r="BC47" s="165">
        <v>2.9695999999999998</v>
      </c>
      <c r="BD47" s="165">
        <v>-1.1000000000000001</v>
      </c>
      <c r="BE47" s="165">
        <v>-1.1000000000000001</v>
      </c>
      <c r="BF47" s="165">
        <v>49.7331</v>
      </c>
      <c r="BG47" s="165">
        <v>49.186100000000003</v>
      </c>
      <c r="BH47" s="165">
        <v>-9.2737999999999996</v>
      </c>
      <c r="BI47" s="166"/>
      <c r="BJ47" s="165">
        <v>-17.040500000000002</v>
      </c>
      <c r="BK47" s="165">
        <v>14.239800000000001</v>
      </c>
      <c r="BL47" s="165">
        <v>8.2111000000000001</v>
      </c>
      <c r="BM47" s="165">
        <v>5.5701000000000001</v>
      </c>
      <c r="BN47" s="165">
        <v>299.0813</v>
      </c>
      <c r="BO47" s="165">
        <v>171.48349999999999</v>
      </c>
      <c r="BP47" s="165">
        <v>171.2698</v>
      </c>
      <c r="BQ47" s="165">
        <v>-115.0536</v>
      </c>
      <c r="BR47" s="165">
        <v>638.08969999999999</v>
      </c>
      <c r="BS47" s="166"/>
      <c r="BT47" s="165">
        <v>-121.2833</v>
      </c>
      <c r="BU47" s="165">
        <v>122.5009</v>
      </c>
      <c r="BV47" s="165">
        <v>123.35720000000001</v>
      </c>
      <c r="BW47" s="165">
        <v>32.5</v>
      </c>
      <c r="BX47" s="165">
        <v>38.36</v>
      </c>
      <c r="BY47" s="165">
        <v>78.760000000000005</v>
      </c>
      <c r="BZ47" s="165">
        <v>96.79</v>
      </c>
      <c r="CA47" s="165">
        <v>-128.19280000000001</v>
      </c>
      <c r="CB47" s="165">
        <v>-126.8532</v>
      </c>
      <c r="CC47" s="165">
        <v>193.93459999999999</v>
      </c>
      <c r="CD47" s="165">
        <v>193.71940000000001</v>
      </c>
      <c r="CE47" s="165">
        <v>2.9283000000000001</v>
      </c>
      <c r="CF47" s="165">
        <v>-181.8475</v>
      </c>
      <c r="CG47" s="165">
        <v>-181.23480000000001</v>
      </c>
      <c r="CH47" s="165">
        <v>-3.7728000000000002</v>
      </c>
      <c r="CI47" s="165">
        <v>-111.86320000000001</v>
      </c>
      <c r="CJ47" s="166"/>
      <c r="CK47" s="166"/>
      <c r="CL47" s="165">
        <v>96.8</v>
      </c>
      <c r="CM47" s="165">
        <v>222.7</v>
      </c>
      <c r="CN47" s="165">
        <v>-21.98</v>
      </c>
      <c r="CO47" s="165">
        <v>20.178000000000001</v>
      </c>
      <c r="CP47" s="165">
        <v>20.052399999999999</v>
      </c>
      <c r="CQ47" s="165">
        <v>21.3674</v>
      </c>
      <c r="CR47" s="165">
        <v>62.152999999999999</v>
      </c>
      <c r="CS47" s="165">
        <v>62.597200000000001</v>
      </c>
      <c r="CT47" s="165">
        <v>-31.2532</v>
      </c>
      <c r="CU47" s="165">
        <v>-94.493099999999998</v>
      </c>
      <c r="CV47" s="165">
        <v>-27.1419</v>
      </c>
      <c r="CW47" s="165">
        <v>19.552199999999999</v>
      </c>
      <c r="CX47" s="165">
        <v>93.1</v>
      </c>
      <c r="CY47" s="165">
        <v>47.96</v>
      </c>
      <c r="CZ47" s="165">
        <v>60.476100000000002</v>
      </c>
      <c r="DA47" s="165">
        <v>57.7194</v>
      </c>
      <c r="DB47" s="165">
        <v>39.744399999999999</v>
      </c>
      <c r="DC47" s="166"/>
      <c r="DD47" s="165">
        <v>111.5334</v>
      </c>
      <c r="DE47" s="165">
        <v>111.1675</v>
      </c>
      <c r="DF47" s="165">
        <v>-25.241499999999998</v>
      </c>
      <c r="DG47" s="166"/>
      <c r="DH47" s="165">
        <v>-21.8856</v>
      </c>
      <c r="DI47" s="165">
        <v>-123.4</v>
      </c>
      <c r="DJ47" s="165">
        <v>-123.4</v>
      </c>
      <c r="DK47" s="165">
        <v>28.819900000000001</v>
      </c>
      <c r="DL47" s="165">
        <v>76.180999999999997</v>
      </c>
      <c r="DM47" s="165">
        <v>71.870500000000007</v>
      </c>
      <c r="DN47" s="165">
        <v>106.07299999999999</v>
      </c>
      <c r="DO47" s="165">
        <v>75.14</v>
      </c>
      <c r="DP47" s="165">
        <v>-6.42</v>
      </c>
      <c r="DQ47" s="165">
        <v>48.731999999999999</v>
      </c>
      <c r="DR47" s="165">
        <v>24.623899999999999</v>
      </c>
      <c r="DS47" s="165">
        <v>-3.26</v>
      </c>
      <c r="DT47" s="165">
        <v>-3.31</v>
      </c>
      <c r="DU47" s="165">
        <v>93.31</v>
      </c>
      <c r="DV47" s="165">
        <v>85.51</v>
      </c>
      <c r="DW47" s="165">
        <v>24.545500000000001</v>
      </c>
      <c r="DX47" s="165">
        <v>23.0364</v>
      </c>
      <c r="DY47" s="165">
        <v>-138.70050000000001</v>
      </c>
      <c r="DZ47" s="165">
        <v>-136.2818</v>
      </c>
      <c r="EA47" s="165">
        <v>132.26560000000001</v>
      </c>
      <c r="EB47" s="165">
        <v>87.054000000000002</v>
      </c>
      <c r="EC47" s="165">
        <v>85.617699999999999</v>
      </c>
      <c r="ED47" s="165">
        <v>86.707099999999997</v>
      </c>
      <c r="EE47" s="165">
        <v>24.576899999999998</v>
      </c>
      <c r="EF47" s="165">
        <v>-5.8246000000000002</v>
      </c>
      <c r="EG47" s="165">
        <v>-35.976999999999997</v>
      </c>
      <c r="EH47" s="165">
        <v>123.3244</v>
      </c>
      <c r="EI47" s="165">
        <v>-394.06079999999997</v>
      </c>
      <c r="EJ47" s="166"/>
      <c r="EK47" s="165">
        <v>-27.2895</v>
      </c>
      <c r="EL47" s="165">
        <v>-24.697900000000001</v>
      </c>
      <c r="EM47" s="165">
        <v>71.247600000000006</v>
      </c>
      <c r="EN47" s="165">
        <v>-11.993399999999999</v>
      </c>
      <c r="EO47" s="165">
        <v>-11.6752</v>
      </c>
      <c r="EP47" s="165">
        <v>38.448</v>
      </c>
      <c r="EQ47" s="165">
        <v>-106.5817</v>
      </c>
      <c r="ER47" s="165">
        <v>-108.1611</v>
      </c>
      <c r="ES47" s="165">
        <v>48.954300000000003</v>
      </c>
      <c r="ET47" s="166"/>
      <c r="EU47" s="165">
        <v>-14.39</v>
      </c>
      <c r="EV47" s="166"/>
      <c r="EW47" s="165">
        <v>14.323399999999999</v>
      </c>
      <c r="EX47" s="165">
        <v>-82.258799999999994</v>
      </c>
      <c r="EY47" s="165">
        <v>-35.992899999999999</v>
      </c>
      <c r="EZ47" s="165">
        <v>-34.985599999999998</v>
      </c>
      <c r="FA47" s="165">
        <v>7.7793000000000001</v>
      </c>
      <c r="FB47" s="165">
        <v>8.2347000000000001</v>
      </c>
      <c r="FC47" s="165">
        <v>-37.3979</v>
      </c>
      <c r="FD47" s="165">
        <v>20.751300000000001</v>
      </c>
      <c r="FE47" s="166"/>
      <c r="FF47" s="165">
        <v>20.043500000000002</v>
      </c>
      <c r="FG47" s="165">
        <v>21.4861</v>
      </c>
      <c r="FH47" s="165">
        <v>21.744199999999999</v>
      </c>
      <c r="FI47" s="165">
        <v>21.965599999999998</v>
      </c>
      <c r="FJ47" s="165">
        <v>128.7739</v>
      </c>
      <c r="FK47" s="165">
        <v>128.43899999999999</v>
      </c>
      <c r="FL47" s="165">
        <v>-141.66800000000001</v>
      </c>
      <c r="FM47" s="165">
        <v>141.84639999999999</v>
      </c>
      <c r="FN47" s="165">
        <v>141.80029999999999</v>
      </c>
      <c r="FO47" s="165">
        <v>-107.4846</v>
      </c>
      <c r="FP47" s="165">
        <v>-93.137699999999995</v>
      </c>
      <c r="FQ47" s="165">
        <v>-43.944200000000002</v>
      </c>
      <c r="FR47" s="165">
        <v>-36.65</v>
      </c>
      <c r="FS47" s="165">
        <v>13.8729</v>
      </c>
      <c r="FT47" s="165">
        <v>1.5958000000000001</v>
      </c>
      <c r="FU47" s="165">
        <v>-9.18</v>
      </c>
      <c r="FV47" s="165">
        <v>13.79</v>
      </c>
      <c r="FW47" s="165">
        <v>-44.139600000000002</v>
      </c>
      <c r="FX47" s="166"/>
      <c r="FY47" s="165">
        <v>-12.289</v>
      </c>
      <c r="FZ47" s="165">
        <v>0.64500000000000002</v>
      </c>
      <c r="GA47" s="166"/>
      <c r="GB47" s="165">
        <v>28.24</v>
      </c>
      <c r="GC47" s="165">
        <v>97.064300000000003</v>
      </c>
      <c r="GD47" s="165">
        <v>109.22709999999999</v>
      </c>
      <c r="GE47" s="165">
        <v>16.309999999999999</v>
      </c>
      <c r="GF47" s="165">
        <v>81.884900000000002</v>
      </c>
      <c r="GG47" s="165">
        <v>21.9</v>
      </c>
      <c r="GH47" s="165">
        <v>0</v>
      </c>
      <c r="GI47" s="165">
        <v>-7.5445000000000002</v>
      </c>
      <c r="GJ47" s="165">
        <v>-7.7438000000000002</v>
      </c>
      <c r="GK47" s="165">
        <v>2.7925</v>
      </c>
      <c r="GL47" s="166"/>
      <c r="GM47" s="166"/>
      <c r="GN47" s="165">
        <v>-19.524000000000001</v>
      </c>
      <c r="GO47" s="165">
        <v>-24.385999999999999</v>
      </c>
      <c r="GP47" s="165">
        <v>19.1617</v>
      </c>
      <c r="GQ47" s="165">
        <v>24.835999999999999</v>
      </c>
      <c r="GR47" s="165">
        <v>49.090699999999998</v>
      </c>
      <c r="GS47" s="165">
        <v>51.276499999999999</v>
      </c>
      <c r="GT47" s="165">
        <v>-133.9682</v>
      </c>
      <c r="GU47" s="165">
        <v>-31.134899999999998</v>
      </c>
      <c r="GV47" s="165">
        <v>33.471499999999999</v>
      </c>
      <c r="GW47" s="165">
        <v>1.6176999999999999</v>
      </c>
      <c r="GX47" s="165">
        <v>10.3032</v>
      </c>
      <c r="GY47" s="166"/>
      <c r="GZ47" s="165">
        <v>15.7285</v>
      </c>
      <c r="HA47" s="165">
        <v>13</v>
      </c>
      <c r="HB47" s="165">
        <v>46.081899999999997</v>
      </c>
      <c r="HC47" s="165">
        <v>47.3508</v>
      </c>
      <c r="HD47" s="166"/>
      <c r="HE47" s="166"/>
      <c r="HF47" s="165">
        <v>-549.45140000000004</v>
      </c>
      <c r="HG47" s="165">
        <v>552.86580000000004</v>
      </c>
      <c r="HH47" s="165">
        <v>9.9585000000000008</v>
      </c>
      <c r="HI47" s="165">
        <v>-47.132399999999997</v>
      </c>
      <c r="HJ47" s="165">
        <v>-45.520200000000003</v>
      </c>
      <c r="HK47" s="165">
        <v>-59.817599999999999</v>
      </c>
      <c r="HL47" s="165">
        <v>-53.810899999999997</v>
      </c>
      <c r="HM47" s="165">
        <v>64.800899999999999</v>
      </c>
      <c r="HN47" s="165">
        <v>64.849400000000003</v>
      </c>
      <c r="HO47" s="166"/>
      <c r="HP47" s="166"/>
      <c r="HQ47" s="165">
        <v>-2.0188000000000001</v>
      </c>
      <c r="HR47" s="165">
        <v>-1.6452</v>
      </c>
      <c r="HS47" s="165">
        <v>-71.404399999999995</v>
      </c>
      <c r="HT47" s="165">
        <v>-71.839100000000002</v>
      </c>
      <c r="HU47" s="165">
        <v>17.3</v>
      </c>
      <c r="HV47" s="165">
        <v>16.97</v>
      </c>
      <c r="HW47" s="165">
        <v>22.7</v>
      </c>
      <c r="HX47" s="165">
        <v>23.1</v>
      </c>
      <c r="HY47" s="165">
        <v>21.372199999999999</v>
      </c>
      <c r="HZ47" s="165">
        <v>20.56</v>
      </c>
      <c r="IA47" s="165">
        <v>-446.1463</v>
      </c>
      <c r="IB47" s="165">
        <v>103.8826</v>
      </c>
      <c r="IC47" s="165">
        <v>104.1379</v>
      </c>
      <c r="ID47" s="166"/>
      <c r="IE47" s="165">
        <v>-9</v>
      </c>
      <c r="IF47" s="165">
        <v>2.2000000000000002</v>
      </c>
      <c r="IG47" s="165">
        <v>2.2999999999999998</v>
      </c>
      <c r="IH47" s="166"/>
      <c r="II47" s="166"/>
      <c r="IJ47" s="166"/>
      <c r="IK47" s="165">
        <v>413.1474</v>
      </c>
      <c r="IL47" s="165">
        <v>-61.441899999999997</v>
      </c>
      <c r="IM47" s="165">
        <v>-157.5112</v>
      </c>
      <c r="IN47" s="165">
        <v>71.101200000000006</v>
      </c>
      <c r="IO47" s="166"/>
      <c r="IP47" s="165">
        <v>-169.09909999999999</v>
      </c>
      <c r="IQ47" s="165">
        <v>-154.03739999999999</v>
      </c>
      <c r="IR47" s="165">
        <v>248.30019999999999</v>
      </c>
      <c r="IS47" s="165">
        <v>169.69640000000001</v>
      </c>
      <c r="IT47" s="165">
        <v>184.9074</v>
      </c>
      <c r="IU47" s="165">
        <v>182.5574</v>
      </c>
      <c r="IV47" s="165">
        <v>155.21459999999999</v>
      </c>
      <c r="IW47" s="165">
        <v>76.585999999999999</v>
      </c>
      <c r="IX47" s="165">
        <v>-248.04480000000001</v>
      </c>
      <c r="IY47" s="165">
        <v>-173.8492</v>
      </c>
      <c r="IZ47" s="165">
        <v>173.22989999999999</v>
      </c>
      <c r="JA47" s="165">
        <v>-11.1252</v>
      </c>
      <c r="JB47" s="165">
        <v>18.266999999999999</v>
      </c>
      <c r="JC47" s="165">
        <v>12.32</v>
      </c>
      <c r="JD47" s="165">
        <v>-0.82299999999999995</v>
      </c>
      <c r="JE47" s="165">
        <v>-0.83099999999999996</v>
      </c>
      <c r="JF47" s="165">
        <v>-13.12</v>
      </c>
      <c r="JG47" s="165">
        <v>-8.56</v>
      </c>
      <c r="JH47" s="166"/>
      <c r="JI47" s="165">
        <v>10.374599999999999</v>
      </c>
      <c r="JJ47" s="165">
        <v>-13.8567</v>
      </c>
      <c r="JK47" s="165">
        <v>-35.860199999999999</v>
      </c>
      <c r="JL47" s="165">
        <v>10.4</v>
      </c>
      <c r="JM47" s="165">
        <v>51.646999999999998</v>
      </c>
      <c r="JN47" s="165">
        <v>50.997999999999998</v>
      </c>
      <c r="JO47" s="166"/>
      <c r="JP47" s="166"/>
      <c r="JQ47" s="165">
        <v>42.661499999999997</v>
      </c>
      <c r="JR47" s="165">
        <v>41.352400000000003</v>
      </c>
      <c r="JS47" s="165">
        <v>42.542499999999997</v>
      </c>
      <c r="JT47" s="166"/>
      <c r="JU47" s="165">
        <v>11</v>
      </c>
      <c r="JV47" s="165">
        <v>16.023800000000001</v>
      </c>
      <c r="JW47" s="165">
        <v>10.95</v>
      </c>
      <c r="JX47" s="166"/>
      <c r="JY47" s="165">
        <v>-49.3352</v>
      </c>
      <c r="JZ47" s="165">
        <v>78.6357</v>
      </c>
      <c r="KA47" s="165">
        <v>61.5625</v>
      </c>
      <c r="KB47" s="165">
        <v>-49.512700000000002</v>
      </c>
      <c r="KC47" s="165">
        <v>-77.234200000000001</v>
      </c>
      <c r="KD47" s="165">
        <v>52.186599999999999</v>
      </c>
      <c r="KE47" s="165">
        <v>24.626200000000001</v>
      </c>
      <c r="KF47" s="165">
        <v>-27.8</v>
      </c>
      <c r="KG47" s="165">
        <v>27.8</v>
      </c>
      <c r="KH47" s="165">
        <v>-537.11569999999995</v>
      </c>
      <c r="KI47" s="165">
        <v>680.67870000000005</v>
      </c>
    </row>
    <row r="48" spans="1:295" ht="18" customHeight="1" x14ac:dyDescent="0.25">
      <c r="A48" s="161" t="s">
        <v>633</v>
      </c>
      <c r="B48" s="161" t="s">
        <v>673</v>
      </c>
      <c r="C48" s="168">
        <v>0</v>
      </c>
      <c r="D48" s="168">
        <v>13.7136</v>
      </c>
      <c r="E48" s="168">
        <v>-21.0364</v>
      </c>
      <c r="F48" s="168">
        <v>-30.740100000000002</v>
      </c>
      <c r="G48" s="168">
        <v>26.0944</v>
      </c>
      <c r="H48" s="169"/>
      <c r="I48" s="168">
        <v>56.722299999999997</v>
      </c>
      <c r="J48" s="168">
        <v>-93.392300000000006</v>
      </c>
      <c r="K48" s="168">
        <v>73.111199999999997</v>
      </c>
      <c r="L48" s="168">
        <v>37.112900000000003</v>
      </c>
      <c r="M48" s="168">
        <v>36.668500000000002</v>
      </c>
      <c r="N48" s="168">
        <v>8.8800000000000008</v>
      </c>
      <c r="O48" s="168">
        <v>-79.307000000000002</v>
      </c>
      <c r="P48" s="168">
        <v>68.2</v>
      </c>
      <c r="Q48" s="168">
        <v>19.872</v>
      </c>
      <c r="R48" s="168">
        <v>-66</v>
      </c>
      <c r="S48" s="168">
        <v>12.4779</v>
      </c>
      <c r="T48" s="168">
        <v>67.469800000000006</v>
      </c>
      <c r="U48" s="168">
        <v>15.8955</v>
      </c>
      <c r="V48" s="168">
        <v>16.141999999999999</v>
      </c>
      <c r="W48" s="168">
        <v>26.604199999999999</v>
      </c>
      <c r="X48" s="168">
        <v>11.852</v>
      </c>
      <c r="Y48" s="168">
        <v>0.51780000000000004</v>
      </c>
      <c r="Z48" s="168">
        <v>8.2372999999999994</v>
      </c>
      <c r="AA48" s="169"/>
      <c r="AB48" s="169"/>
      <c r="AC48" s="168">
        <v>-91.14</v>
      </c>
      <c r="AD48" s="168">
        <v>-90.53</v>
      </c>
      <c r="AE48" s="169"/>
      <c r="AF48" s="168">
        <v>-8.8800000000000008</v>
      </c>
      <c r="AG48" s="168">
        <v>77</v>
      </c>
      <c r="AH48" s="168">
        <v>17.855</v>
      </c>
      <c r="AI48" s="168">
        <v>0.24099999999999999</v>
      </c>
      <c r="AJ48" s="170">
        <v>-35.130000000000003</v>
      </c>
      <c r="AK48" s="168">
        <v>-34.869999999999997</v>
      </c>
      <c r="AL48" s="168">
        <v>-40.549999999999997</v>
      </c>
      <c r="AM48" s="168">
        <v>35.130000000000003</v>
      </c>
      <c r="AN48" s="168">
        <v>35.090000000000003</v>
      </c>
      <c r="AO48" s="168">
        <v>21.234000000000002</v>
      </c>
      <c r="AP48" s="168">
        <v>-4.2651000000000003</v>
      </c>
      <c r="AQ48" s="168">
        <v>81.368600000000001</v>
      </c>
      <c r="AR48" s="168">
        <v>83.3613</v>
      </c>
      <c r="AS48" s="168">
        <v>6.8727999999999998</v>
      </c>
      <c r="AT48" s="168">
        <v>-46.206800000000001</v>
      </c>
      <c r="AU48" s="168">
        <v>-46.174399999999999</v>
      </c>
      <c r="AV48" s="168">
        <v>4.0731000000000002</v>
      </c>
      <c r="AW48" s="168">
        <v>4.0095999999999998</v>
      </c>
      <c r="AX48" s="168">
        <v>63.989899999999999</v>
      </c>
      <c r="AY48" s="168">
        <v>65.188299999999998</v>
      </c>
      <c r="AZ48" s="168">
        <v>-31.438300000000002</v>
      </c>
      <c r="BA48" s="168">
        <v>-33.693199999999997</v>
      </c>
      <c r="BB48" s="168">
        <v>-256.20909999999998</v>
      </c>
      <c r="BC48" s="168">
        <v>-18.893899999999999</v>
      </c>
      <c r="BD48" s="168">
        <v>-1.3</v>
      </c>
      <c r="BE48" s="168">
        <v>-1.3</v>
      </c>
      <c r="BF48" s="168">
        <v>50.746499999999997</v>
      </c>
      <c r="BG48" s="168">
        <v>50.084600000000002</v>
      </c>
      <c r="BH48" s="168">
        <v>-9.5496999999999996</v>
      </c>
      <c r="BI48" s="169"/>
      <c r="BJ48" s="168">
        <v>-12.075900000000001</v>
      </c>
      <c r="BK48" s="168">
        <v>14.013999999999999</v>
      </c>
      <c r="BL48" s="168">
        <v>8.4417000000000009</v>
      </c>
      <c r="BM48" s="168">
        <v>5.7858000000000001</v>
      </c>
      <c r="BN48" s="168">
        <v>285.95830000000001</v>
      </c>
      <c r="BO48" s="168">
        <v>172.7347</v>
      </c>
      <c r="BP48" s="168">
        <v>171.51400000000001</v>
      </c>
      <c r="BQ48" s="168">
        <v>-111.6259</v>
      </c>
      <c r="BR48" s="168">
        <v>630.30470000000003</v>
      </c>
      <c r="BS48" s="169"/>
      <c r="BT48" s="168">
        <v>-113.9088</v>
      </c>
      <c r="BU48" s="168">
        <v>115.7034</v>
      </c>
      <c r="BV48" s="169"/>
      <c r="BW48" s="168">
        <v>31.79</v>
      </c>
      <c r="BX48" s="168">
        <v>37.619999999999997</v>
      </c>
      <c r="BY48" s="168">
        <v>80.790000000000006</v>
      </c>
      <c r="BZ48" s="168">
        <v>97.76</v>
      </c>
      <c r="CA48" s="168">
        <v>-124.7099</v>
      </c>
      <c r="CB48" s="168">
        <v>-123.6382</v>
      </c>
      <c r="CC48" s="168">
        <v>191.52340000000001</v>
      </c>
      <c r="CD48" s="168">
        <v>191.52459999999999</v>
      </c>
      <c r="CE48" s="168">
        <v>4.3186999999999998</v>
      </c>
      <c r="CF48" s="168">
        <v>-178.36670000000001</v>
      </c>
      <c r="CG48" s="168">
        <v>-179.10290000000001</v>
      </c>
      <c r="CH48" s="168">
        <v>-2.5417000000000001</v>
      </c>
      <c r="CI48" s="168">
        <v>-111.4361</v>
      </c>
      <c r="CJ48" s="169"/>
      <c r="CK48" s="169"/>
      <c r="CL48" s="168">
        <v>93</v>
      </c>
      <c r="CM48" s="168">
        <v>222</v>
      </c>
      <c r="CN48" s="168">
        <v>-21.9</v>
      </c>
      <c r="CO48" s="168">
        <v>20.793800000000001</v>
      </c>
      <c r="CP48" s="168">
        <v>21.8935</v>
      </c>
      <c r="CQ48" s="168">
        <v>21.64</v>
      </c>
      <c r="CR48" s="168">
        <v>65.759900000000002</v>
      </c>
      <c r="CS48" s="168">
        <v>64.635300000000001</v>
      </c>
      <c r="CT48" s="168">
        <v>-35.295999999999999</v>
      </c>
      <c r="CU48" s="168">
        <v>-93.921599999999998</v>
      </c>
      <c r="CV48" s="168">
        <v>-31.790700000000001</v>
      </c>
      <c r="CW48" s="168">
        <v>18.991399999999999</v>
      </c>
      <c r="CX48" s="168">
        <v>89.01</v>
      </c>
      <c r="CY48" s="168">
        <v>46.29</v>
      </c>
      <c r="CZ48" s="168">
        <v>59.7729</v>
      </c>
      <c r="DA48" s="168">
        <v>56.547499999999999</v>
      </c>
      <c r="DB48" s="168">
        <v>40.200800000000001</v>
      </c>
      <c r="DC48" s="169"/>
      <c r="DD48" s="168">
        <v>110.119</v>
      </c>
      <c r="DE48" s="168">
        <v>111.1992</v>
      </c>
      <c r="DF48" s="168">
        <v>-25.779499999999999</v>
      </c>
      <c r="DG48" s="169"/>
      <c r="DH48" s="168">
        <v>-22.150099999999998</v>
      </c>
      <c r="DI48" s="168">
        <v>-122.6</v>
      </c>
      <c r="DJ48" s="168">
        <v>-121.4</v>
      </c>
      <c r="DK48" s="168">
        <v>28.528700000000001</v>
      </c>
      <c r="DL48" s="168">
        <v>73.544300000000007</v>
      </c>
      <c r="DM48" s="168">
        <v>70.931200000000004</v>
      </c>
      <c r="DN48" s="168">
        <v>103.72920000000001</v>
      </c>
      <c r="DO48" s="168">
        <v>72.790000000000006</v>
      </c>
      <c r="DP48" s="168">
        <v>-6.22</v>
      </c>
      <c r="DQ48" s="168">
        <v>48.344499999999996</v>
      </c>
      <c r="DR48" s="168">
        <v>24.715800000000002</v>
      </c>
      <c r="DS48" s="168">
        <v>-3.31</v>
      </c>
      <c r="DT48" s="168">
        <v>-3.32</v>
      </c>
      <c r="DU48" s="168">
        <v>93.87</v>
      </c>
      <c r="DV48" s="168">
        <v>84.51</v>
      </c>
      <c r="DW48" s="168">
        <v>25.7636</v>
      </c>
      <c r="DX48" s="168">
        <v>24.8</v>
      </c>
      <c r="DY48" s="168">
        <v>-135.54390000000001</v>
      </c>
      <c r="DZ48" s="168">
        <v>-133.5</v>
      </c>
      <c r="EA48" s="168">
        <v>131.9845</v>
      </c>
      <c r="EB48" s="168">
        <v>85.011200000000002</v>
      </c>
      <c r="EC48" s="168">
        <v>83.084900000000005</v>
      </c>
      <c r="ED48" s="168">
        <v>84.0959</v>
      </c>
      <c r="EE48" s="168">
        <v>24.810700000000001</v>
      </c>
      <c r="EF48" s="168">
        <v>-3.9443999999999999</v>
      </c>
      <c r="EG48" s="168">
        <v>-34.96</v>
      </c>
      <c r="EH48" s="168">
        <v>119.2876</v>
      </c>
      <c r="EI48" s="168">
        <v>-390.58870000000002</v>
      </c>
      <c r="EJ48" s="169"/>
      <c r="EK48" s="168">
        <v>-27.473600000000001</v>
      </c>
      <c r="EL48" s="168">
        <v>-24.796700000000001</v>
      </c>
      <c r="EM48" s="168">
        <v>69.902000000000001</v>
      </c>
      <c r="EN48" s="168">
        <v>-9.2136999999999993</v>
      </c>
      <c r="EO48" s="168">
        <v>-9.1678999999999995</v>
      </c>
      <c r="EP48" s="168">
        <v>38.448</v>
      </c>
      <c r="EQ48" s="168">
        <v>-107.6379</v>
      </c>
      <c r="ER48" s="168">
        <v>-108.6991</v>
      </c>
      <c r="ES48" s="168">
        <v>47.292999999999999</v>
      </c>
      <c r="ET48" s="169"/>
      <c r="EU48" s="168">
        <v>-15.14</v>
      </c>
      <c r="EV48" s="169"/>
      <c r="EW48" s="168">
        <v>14.2133</v>
      </c>
      <c r="EX48" s="168">
        <v>-75.915899999999993</v>
      </c>
      <c r="EY48" s="168">
        <v>-33.548999999999999</v>
      </c>
      <c r="EZ48" s="168">
        <v>-32.9086</v>
      </c>
      <c r="FA48" s="168">
        <v>7.0101000000000004</v>
      </c>
      <c r="FB48" s="168">
        <v>6.6391</v>
      </c>
      <c r="FC48" s="168">
        <v>-36.070900000000002</v>
      </c>
      <c r="FD48" s="168">
        <v>18.812899999999999</v>
      </c>
      <c r="FE48" s="169"/>
      <c r="FF48" s="168">
        <v>18.335899999999999</v>
      </c>
      <c r="FG48" s="168">
        <v>21.032399999999999</v>
      </c>
      <c r="FH48" s="168">
        <v>21.268799999999999</v>
      </c>
      <c r="FI48" s="168">
        <v>20.584</v>
      </c>
      <c r="FJ48" s="168">
        <v>125.7597</v>
      </c>
      <c r="FK48" s="168">
        <v>126.76439999999999</v>
      </c>
      <c r="FL48" s="168">
        <v>-128.7739</v>
      </c>
      <c r="FM48" s="168">
        <v>140.42830000000001</v>
      </c>
      <c r="FN48" s="168">
        <v>139.6207</v>
      </c>
      <c r="FO48" s="168">
        <v>-96.342600000000004</v>
      </c>
      <c r="FP48" s="168">
        <v>-84.386399999999995</v>
      </c>
      <c r="FQ48" s="168">
        <v>-41.4026</v>
      </c>
      <c r="FR48" s="168">
        <v>-35.299999999999997</v>
      </c>
      <c r="FS48" s="168">
        <v>13.8729</v>
      </c>
      <c r="FT48" s="168">
        <v>1.5958000000000001</v>
      </c>
      <c r="FU48" s="168">
        <v>-9.27</v>
      </c>
      <c r="FV48" s="168">
        <v>14.39</v>
      </c>
      <c r="FW48" s="168">
        <v>-41.560499999999998</v>
      </c>
      <c r="FX48" s="169"/>
      <c r="FY48" s="168">
        <v>-12.416</v>
      </c>
      <c r="FZ48" s="168">
        <v>0.79</v>
      </c>
      <c r="GA48" s="169"/>
      <c r="GB48" s="168">
        <v>28.4</v>
      </c>
      <c r="GC48" s="168">
        <v>86.019099999999995</v>
      </c>
      <c r="GD48" s="168">
        <v>98.894900000000007</v>
      </c>
      <c r="GE48" s="168">
        <v>17</v>
      </c>
      <c r="GF48" s="168">
        <v>80.635800000000003</v>
      </c>
      <c r="GG48" s="168">
        <v>22.8</v>
      </c>
      <c r="GH48" s="168">
        <v>1.6863999999999999</v>
      </c>
      <c r="GI48" s="168">
        <v>-7.5537000000000001</v>
      </c>
      <c r="GJ48" s="168">
        <v>-8.0643999999999991</v>
      </c>
      <c r="GK48" s="169"/>
      <c r="GL48" s="169"/>
      <c r="GM48" s="169"/>
      <c r="GN48" s="168">
        <v>-19.3157</v>
      </c>
      <c r="GO48" s="168">
        <v>-22.868099999999998</v>
      </c>
      <c r="GP48" s="168">
        <v>22.4588</v>
      </c>
      <c r="GQ48" s="168">
        <v>23.505199999999999</v>
      </c>
      <c r="GR48" s="168">
        <v>57.408799999999999</v>
      </c>
      <c r="GS48" s="168">
        <v>55.3568</v>
      </c>
      <c r="GT48" s="168">
        <v>-128.5693</v>
      </c>
      <c r="GU48" s="168">
        <v>-30.438300000000002</v>
      </c>
      <c r="GV48" s="168">
        <v>32.411200000000001</v>
      </c>
      <c r="GW48" s="168">
        <v>3.1656</v>
      </c>
      <c r="GX48" s="168">
        <v>11.714600000000001</v>
      </c>
      <c r="GY48" s="168">
        <v>15.9221</v>
      </c>
      <c r="GZ48" s="168">
        <v>15.3805</v>
      </c>
      <c r="HA48" s="168">
        <v>14</v>
      </c>
      <c r="HB48" s="168">
        <v>46.1267</v>
      </c>
      <c r="HC48" s="168">
        <v>47.255600000000001</v>
      </c>
      <c r="HD48" s="169"/>
      <c r="HE48" s="169"/>
      <c r="HF48" s="168">
        <v>-551.03489999999999</v>
      </c>
      <c r="HG48" s="168">
        <v>552.73090000000002</v>
      </c>
      <c r="HH48" s="168">
        <v>11.139799999999999</v>
      </c>
      <c r="HI48" s="168">
        <v>-46.253599999999999</v>
      </c>
      <c r="HJ48" s="168">
        <v>-44.934600000000003</v>
      </c>
      <c r="HK48" s="168">
        <v>-58.904499999999999</v>
      </c>
      <c r="HL48" s="168">
        <v>-50.879300000000001</v>
      </c>
      <c r="HM48" s="168">
        <v>64.3065</v>
      </c>
      <c r="HN48" s="168">
        <v>63.8919</v>
      </c>
      <c r="HO48" s="168">
        <v>-9.5383999999999993</v>
      </c>
      <c r="HP48" s="168">
        <v>-9.3234999999999992</v>
      </c>
      <c r="HQ48" s="168">
        <v>-0.32679999999999998</v>
      </c>
      <c r="HR48" s="168">
        <v>-1.1289</v>
      </c>
      <c r="HS48" s="168">
        <v>-67.999700000000004</v>
      </c>
      <c r="HT48" s="168">
        <v>-68.305599999999998</v>
      </c>
      <c r="HU48" s="168">
        <v>15.86</v>
      </c>
      <c r="HV48" s="168">
        <v>15.71</v>
      </c>
      <c r="HW48" s="168">
        <v>24.1</v>
      </c>
      <c r="HX48" s="168">
        <v>24.9</v>
      </c>
      <c r="HY48" s="168">
        <v>21.412800000000001</v>
      </c>
      <c r="HZ48" s="168">
        <v>18.559999999999999</v>
      </c>
      <c r="IA48" s="168">
        <v>-444.84339999999997</v>
      </c>
      <c r="IB48" s="168">
        <v>103.6474</v>
      </c>
      <c r="IC48" s="168">
        <v>103.3222</v>
      </c>
      <c r="ID48" s="168">
        <v>18.5</v>
      </c>
      <c r="IE48" s="168">
        <v>-9.1</v>
      </c>
      <c r="IF48" s="168">
        <v>1.3</v>
      </c>
      <c r="IG48" s="168">
        <v>1.5</v>
      </c>
      <c r="IH48" s="169"/>
      <c r="II48" s="169"/>
      <c r="IJ48" s="168">
        <v>0</v>
      </c>
      <c r="IK48" s="168">
        <v>414.5455</v>
      </c>
      <c r="IL48" s="168">
        <v>-66.627300000000005</v>
      </c>
      <c r="IM48" s="168">
        <v>-155.99199999999999</v>
      </c>
      <c r="IN48" s="168">
        <v>73.308300000000003</v>
      </c>
      <c r="IO48" s="169"/>
      <c r="IP48" s="168">
        <v>-169.9331</v>
      </c>
      <c r="IQ48" s="168">
        <v>-152.98390000000001</v>
      </c>
      <c r="IR48" s="168">
        <v>248.9425</v>
      </c>
      <c r="IS48" s="168">
        <v>171.07830000000001</v>
      </c>
      <c r="IT48" s="168">
        <v>182.82820000000001</v>
      </c>
      <c r="IU48" s="168">
        <v>183.39330000000001</v>
      </c>
      <c r="IV48" s="168">
        <v>155.9991</v>
      </c>
      <c r="IW48" s="168">
        <v>76.3904</v>
      </c>
      <c r="IX48" s="168">
        <v>-249.5977</v>
      </c>
      <c r="IY48" s="168">
        <v>-170.94630000000001</v>
      </c>
      <c r="IZ48" s="168">
        <v>172.88329999999999</v>
      </c>
      <c r="JA48" s="168">
        <v>-11.3642</v>
      </c>
      <c r="JB48" s="168">
        <v>18.564</v>
      </c>
      <c r="JC48" s="168">
        <v>13.52</v>
      </c>
      <c r="JD48" s="168">
        <v>-0.79900000000000004</v>
      </c>
      <c r="JE48" s="168">
        <v>-0.80400000000000005</v>
      </c>
      <c r="JF48" s="168">
        <v>-13.84</v>
      </c>
      <c r="JG48" s="168">
        <v>-8.4</v>
      </c>
      <c r="JH48" s="169"/>
      <c r="JI48" s="168">
        <v>9.2881999999999998</v>
      </c>
      <c r="JJ48" s="168">
        <v>-13.9452</v>
      </c>
      <c r="JK48" s="168">
        <v>-36.473599999999998</v>
      </c>
      <c r="JL48" s="168">
        <v>10.9</v>
      </c>
      <c r="JM48" s="168">
        <v>52.859000000000002</v>
      </c>
      <c r="JN48" s="168">
        <v>54.762</v>
      </c>
      <c r="JO48" s="169"/>
      <c r="JP48" s="169"/>
      <c r="JQ48" s="168">
        <v>42.444299999999998</v>
      </c>
      <c r="JR48" s="168">
        <v>43.298499999999997</v>
      </c>
      <c r="JS48" s="168">
        <v>42.938499999999998</v>
      </c>
      <c r="JT48" s="169"/>
      <c r="JU48" s="168">
        <v>11.1</v>
      </c>
      <c r="JV48" s="168">
        <v>16.0122</v>
      </c>
      <c r="JW48" s="168">
        <v>10.69</v>
      </c>
      <c r="JX48" s="169"/>
      <c r="JY48" s="168">
        <v>-50.366300000000003</v>
      </c>
      <c r="JZ48" s="168">
        <v>81.182100000000005</v>
      </c>
      <c r="KA48" s="168">
        <v>60.1372</v>
      </c>
      <c r="KB48" s="168">
        <v>-49.054000000000002</v>
      </c>
      <c r="KC48" s="168">
        <v>-79.662800000000004</v>
      </c>
      <c r="KD48" s="168">
        <v>49.648899999999998</v>
      </c>
      <c r="KE48" s="168">
        <v>29.890999999999998</v>
      </c>
      <c r="KF48" s="168">
        <v>-28.8</v>
      </c>
      <c r="KG48" s="168">
        <v>28.5</v>
      </c>
      <c r="KH48" s="168">
        <v>-529.75279999999998</v>
      </c>
      <c r="KI48" s="168">
        <v>680.78279999999995</v>
      </c>
    </row>
    <row r="49" spans="1:295" ht="18" customHeight="1" x14ac:dyDescent="0.25">
      <c r="A49" s="161" t="s">
        <v>633</v>
      </c>
      <c r="B49" s="161" t="s">
        <v>674</v>
      </c>
      <c r="C49" s="162">
        <v>0</v>
      </c>
      <c r="D49" s="162">
        <v>13.4871</v>
      </c>
      <c r="E49" s="162">
        <v>-21.027100000000001</v>
      </c>
      <c r="F49" s="162">
        <v>-30.8748</v>
      </c>
      <c r="G49" s="162">
        <v>26.902100000000001</v>
      </c>
      <c r="H49" s="163"/>
      <c r="I49" s="162">
        <v>55.628900000000002</v>
      </c>
      <c r="J49" s="162">
        <v>-90.543899999999994</v>
      </c>
      <c r="K49" s="162">
        <v>71.584000000000003</v>
      </c>
      <c r="L49" s="162">
        <v>35.9709</v>
      </c>
      <c r="M49" s="162">
        <v>35.863599999999998</v>
      </c>
      <c r="N49" s="162">
        <v>0</v>
      </c>
      <c r="O49" s="162">
        <v>-75.801000000000002</v>
      </c>
      <c r="P49" s="162">
        <v>63.8</v>
      </c>
      <c r="Q49" s="162">
        <v>19.044</v>
      </c>
      <c r="R49" s="162">
        <v>-63.8</v>
      </c>
      <c r="S49" s="162">
        <v>14.1776</v>
      </c>
      <c r="T49" s="162">
        <v>61.095799999999997</v>
      </c>
      <c r="U49" s="162">
        <v>15.4703</v>
      </c>
      <c r="V49" s="162">
        <v>15.584199999999999</v>
      </c>
      <c r="W49" s="162">
        <v>25.645499999999998</v>
      </c>
      <c r="X49" s="162">
        <v>12.106199999999999</v>
      </c>
      <c r="Y49" s="162">
        <v>0.53539999999999999</v>
      </c>
      <c r="Z49" s="162">
        <v>8.5114000000000001</v>
      </c>
      <c r="AA49" s="163"/>
      <c r="AB49" s="163"/>
      <c r="AC49" s="162">
        <v>-95</v>
      </c>
      <c r="AD49" s="162">
        <v>-95.31</v>
      </c>
      <c r="AE49" s="163"/>
      <c r="AF49" s="162">
        <v>0</v>
      </c>
      <c r="AG49" s="162">
        <v>74.8</v>
      </c>
      <c r="AH49" s="162">
        <v>16.777999999999999</v>
      </c>
      <c r="AI49" s="162">
        <v>0.23799999999999999</v>
      </c>
      <c r="AJ49" s="164">
        <v>-38.6</v>
      </c>
      <c r="AK49" s="162">
        <v>-38.44</v>
      </c>
      <c r="AL49" s="162">
        <v>-40.909999999999997</v>
      </c>
      <c r="AM49" s="162">
        <v>38.6</v>
      </c>
      <c r="AN49" s="162">
        <v>38.799999999999997</v>
      </c>
      <c r="AO49" s="162">
        <v>21.4848</v>
      </c>
      <c r="AP49" s="162">
        <v>-4.1521999999999997</v>
      </c>
      <c r="AQ49" s="162">
        <v>81.492000000000004</v>
      </c>
      <c r="AR49" s="162">
        <v>84.55</v>
      </c>
      <c r="AS49" s="162">
        <v>19.250800000000002</v>
      </c>
      <c r="AT49" s="162">
        <v>-50.289299999999997</v>
      </c>
      <c r="AU49" s="162">
        <v>-50.163800000000002</v>
      </c>
      <c r="AV49" s="162">
        <v>5.4292999999999996</v>
      </c>
      <c r="AW49" s="162">
        <v>5.3068999999999997</v>
      </c>
      <c r="AX49" s="162">
        <v>70.413300000000007</v>
      </c>
      <c r="AY49" s="162">
        <v>71.081100000000006</v>
      </c>
      <c r="AZ49" s="162">
        <v>-31.348500000000001</v>
      </c>
      <c r="BA49" s="162">
        <v>-33.356900000000003</v>
      </c>
      <c r="BB49" s="162">
        <v>-289.98970000000003</v>
      </c>
      <c r="BC49" s="162">
        <v>-18.483699999999999</v>
      </c>
      <c r="BD49" s="162">
        <v>-1.2</v>
      </c>
      <c r="BE49" s="162">
        <v>-1.3</v>
      </c>
      <c r="BF49" s="162">
        <v>54.8095</v>
      </c>
      <c r="BG49" s="162">
        <v>53.812600000000003</v>
      </c>
      <c r="BH49" s="162">
        <v>-9.2840000000000007</v>
      </c>
      <c r="BI49" s="163"/>
      <c r="BJ49" s="162">
        <v>-18.0565</v>
      </c>
      <c r="BK49" s="162">
        <v>13.6181</v>
      </c>
      <c r="BL49" s="162">
        <v>8.5088000000000008</v>
      </c>
      <c r="BM49" s="162">
        <v>5.8141999999999996</v>
      </c>
      <c r="BN49" s="162">
        <v>323.31299999999999</v>
      </c>
      <c r="BO49" s="162">
        <v>169.9881</v>
      </c>
      <c r="BP49" s="162">
        <v>171.60550000000001</v>
      </c>
      <c r="BQ49" s="162">
        <v>-117.3964</v>
      </c>
      <c r="BR49" s="162">
        <v>644.25239999999997</v>
      </c>
      <c r="BS49" s="163"/>
      <c r="BT49" s="162">
        <v>-112.1996</v>
      </c>
      <c r="BU49" s="162">
        <v>114.8143</v>
      </c>
      <c r="BV49" s="163"/>
      <c r="BW49" s="162">
        <v>32.06</v>
      </c>
      <c r="BX49" s="162">
        <v>37.58</v>
      </c>
      <c r="BY49" s="162">
        <v>79.97</v>
      </c>
      <c r="BZ49" s="162">
        <v>96.7</v>
      </c>
      <c r="CA49" s="162">
        <v>-122.0307</v>
      </c>
      <c r="CB49" s="162">
        <v>-122.9684</v>
      </c>
      <c r="CC49" s="162">
        <v>189.07839999999999</v>
      </c>
      <c r="CD49" s="162">
        <v>189.1739</v>
      </c>
      <c r="CE49" s="162">
        <v>5.2454000000000001</v>
      </c>
      <c r="CF49" s="162">
        <v>-178.47900000000001</v>
      </c>
      <c r="CG49" s="162">
        <v>-177.8682</v>
      </c>
      <c r="CH49" s="162">
        <v>-3.8098999999999998</v>
      </c>
      <c r="CI49" s="162">
        <v>-113.9016</v>
      </c>
      <c r="CJ49" s="163"/>
      <c r="CK49" s="163"/>
      <c r="CL49" s="162">
        <v>88.9</v>
      </c>
      <c r="CM49" s="162">
        <v>222.6</v>
      </c>
      <c r="CN49" s="162">
        <v>-22</v>
      </c>
      <c r="CO49" s="162">
        <v>19.479299999999999</v>
      </c>
      <c r="CP49" s="162">
        <v>20.554500000000001</v>
      </c>
      <c r="CQ49" s="162">
        <v>20.331600000000002</v>
      </c>
      <c r="CR49" s="162">
        <v>62.372100000000003</v>
      </c>
      <c r="CS49" s="162">
        <v>61.8506</v>
      </c>
      <c r="CT49" s="162">
        <v>-31.009499999999999</v>
      </c>
      <c r="CU49" s="162">
        <v>-95.231300000000005</v>
      </c>
      <c r="CV49" s="162">
        <v>-26.613099999999999</v>
      </c>
      <c r="CW49" s="162">
        <v>19.424700000000001</v>
      </c>
      <c r="CX49" s="162">
        <v>85.78</v>
      </c>
      <c r="CY49" s="162">
        <v>44.79</v>
      </c>
      <c r="CZ49" s="162">
        <v>57.663600000000002</v>
      </c>
      <c r="DA49" s="162">
        <v>54.789700000000003</v>
      </c>
      <c r="DB49" s="162">
        <v>39.296999999999997</v>
      </c>
      <c r="DC49" s="163"/>
      <c r="DD49" s="162">
        <v>112.37990000000001</v>
      </c>
      <c r="DE49" s="162">
        <v>112.032</v>
      </c>
      <c r="DF49" s="162">
        <v>-28.463999999999999</v>
      </c>
      <c r="DG49" s="163"/>
      <c r="DH49" s="162">
        <v>-21.451000000000001</v>
      </c>
      <c r="DI49" s="162">
        <v>-117.9</v>
      </c>
      <c r="DJ49" s="162">
        <v>-117.8</v>
      </c>
      <c r="DK49" s="163"/>
      <c r="DL49" s="162">
        <v>70.907600000000002</v>
      </c>
      <c r="DM49" s="162">
        <v>69.052700000000002</v>
      </c>
      <c r="DN49" s="162">
        <v>99.041700000000006</v>
      </c>
      <c r="DO49" s="162">
        <v>69.84</v>
      </c>
      <c r="DP49" s="162">
        <v>-6</v>
      </c>
      <c r="DQ49" s="162">
        <v>47.832999999999998</v>
      </c>
      <c r="DR49" s="162">
        <v>27.936599999999999</v>
      </c>
      <c r="DS49" s="162">
        <v>-3.35</v>
      </c>
      <c r="DT49" s="162">
        <v>-3.34</v>
      </c>
      <c r="DU49" s="162">
        <v>87.18</v>
      </c>
      <c r="DV49" s="162">
        <v>84.51</v>
      </c>
      <c r="DW49" s="162">
        <v>29.109100000000002</v>
      </c>
      <c r="DX49" s="162">
        <v>27.0364</v>
      </c>
      <c r="DY49" s="162">
        <v>-133.57040000000001</v>
      </c>
      <c r="DZ49" s="162">
        <v>-131.31819999999999</v>
      </c>
      <c r="EA49" s="162">
        <v>129.42679999999999</v>
      </c>
      <c r="EB49" s="162">
        <v>84.912000000000006</v>
      </c>
      <c r="EC49" s="162">
        <v>82.580500000000001</v>
      </c>
      <c r="ED49" s="162">
        <v>83.398399999999995</v>
      </c>
      <c r="EE49" s="162">
        <v>20.825099999999999</v>
      </c>
      <c r="EF49" s="162">
        <v>-7.9672000000000001</v>
      </c>
      <c r="EG49" s="162">
        <v>-34.975999999999999</v>
      </c>
      <c r="EH49" s="162">
        <v>128.55000000000001</v>
      </c>
      <c r="EI49" s="162">
        <v>-392.93630000000002</v>
      </c>
      <c r="EJ49" s="163"/>
      <c r="EK49" s="162">
        <v>-26.7867</v>
      </c>
      <c r="EL49" s="162">
        <v>-24.300899999999999</v>
      </c>
      <c r="EM49" s="162">
        <v>74.762500000000003</v>
      </c>
      <c r="EN49" s="162">
        <v>-12.3146</v>
      </c>
      <c r="EO49" s="162">
        <v>-11.610200000000001</v>
      </c>
      <c r="EP49" s="162">
        <v>29.231999999999999</v>
      </c>
      <c r="EQ49" s="162">
        <v>-105.3567</v>
      </c>
      <c r="ER49" s="162">
        <v>-107.1825</v>
      </c>
      <c r="ES49" s="162">
        <v>50.967700000000001</v>
      </c>
      <c r="ET49" s="162">
        <v>0</v>
      </c>
      <c r="EU49" s="162">
        <v>-5.92</v>
      </c>
      <c r="EV49" s="162">
        <v>1</v>
      </c>
      <c r="EW49" s="162">
        <v>14.011900000000001</v>
      </c>
      <c r="EX49" s="162">
        <v>-80.956100000000006</v>
      </c>
      <c r="EY49" s="162">
        <v>-36.065300000000001</v>
      </c>
      <c r="EZ49" s="162">
        <v>-35.063600000000001</v>
      </c>
      <c r="FA49" s="162">
        <v>13.5398</v>
      </c>
      <c r="FB49" s="162">
        <v>10.2682</v>
      </c>
      <c r="FC49" s="162">
        <v>-40.968899999999998</v>
      </c>
      <c r="FD49" s="162">
        <v>18.469000000000001</v>
      </c>
      <c r="FE49" s="163"/>
      <c r="FF49" s="162">
        <v>18.196400000000001</v>
      </c>
      <c r="FG49" s="162">
        <v>21.325900000000001</v>
      </c>
      <c r="FH49" s="162">
        <v>22.3108</v>
      </c>
      <c r="FI49" s="162">
        <v>21.281700000000001</v>
      </c>
      <c r="FJ49" s="162">
        <v>123.4153</v>
      </c>
      <c r="FK49" s="162">
        <v>123.58280000000001</v>
      </c>
      <c r="FL49" s="162">
        <v>-123.9177</v>
      </c>
      <c r="FM49" s="162">
        <v>137.92189999999999</v>
      </c>
      <c r="FN49" s="162">
        <v>137.42349999999999</v>
      </c>
      <c r="FO49" s="162">
        <v>-92.506</v>
      </c>
      <c r="FP49" s="162">
        <v>-79.136799999999994</v>
      </c>
      <c r="FQ49" s="162">
        <v>-37.3523</v>
      </c>
      <c r="FR49" s="162">
        <v>-35.9</v>
      </c>
      <c r="FS49" s="162">
        <v>13.9657</v>
      </c>
      <c r="FT49" s="162">
        <v>1.5628</v>
      </c>
      <c r="FU49" s="162">
        <v>-9.24</v>
      </c>
      <c r="FV49" s="162">
        <v>16.18</v>
      </c>
      <c r="FW49" s="162">
        <v>-38.087499999999999</v>
      </c>
      <c r="FX49" s="163"/>
      <c r="FY49" s="162">
        <v>-12.679</v>
      </c>
      <c r="FZ49" s="162">
        <v>0.872</v>
      </c>
      <c r="GA49" s="163"/>
      <c r="GB49" s="162">
        <v>29.09</v>
      </c>
      <c r="GC49" s="162">
        <v>81.581800000000001</v>
      </c>
      <c r="GD49" s="162">
        <v>95.385800000000003</v>
      </c>
      <c r="GE49" s="162">
        <v>16.64</v>
      </c>
      <c r="GF49" s="162">
        <v>80.724000000000004</v>
      </c>
      <c r="GG49" s="162">
        <v>23.8</v>
      </c>
      <c r="GH49" s="162">
        <v>2.0085999999999999</v>
      </c>
      <c r="GI49" s="162">
        <v>-7.0777999999999999</v>
      </c>
      <c r="GJ49" s="162">
        <v>-7.4912000000000001</v>
      </c>
      <c r="GK49" s="162">
        <v>2.6945999999999999</v>
      </c>
      <c r="GL49" s="163"/>
      <c r="GM49" s="163"/>
      <c r="GN49" s="162">
        <v>-19.189800000000002</v>
      </c>
      <c r="GO49" s="162">
        <v>-21.795300000000001</v>
      </c>
      <c r="GP49" s="162">
        <v>22.805700000000002</v>
      </c>
      <c r="GQ49" s="162">
        <v>22.188199999999998</v>
      </c>
      <c r="GR49" s="162">
        <v>56.325000000000003</v>
      </c>
      <c r="GS49" s="162">
        <v>58.610500000000002</v>
      </c>
      <c r="GT49" s="162">
        <v>-130.6824</v>
      </c>
      <c r="GU49" s="162">
        <v>-29.696300000000001</v>
      </c>
      <c r="GV49" s="162">
        <v>31.407299999999999</v>
      </c>
      <c r="GW49" s="162">
        <v>5.1933999999999996</v>
      </c>
      <c r="GX49" s="162">
        <v>9.8379999999999992</v>
      </c>
      <c r="GY49" s="162">
        <v>15.0627</v>
      </c>
      <c r="GZ49" s="162">
        <v>14.4734</v>
      </c>
      <c r="HA49" s="162">
        <v>12</v>
      </c>
      <c r="HB49" s="162">
        <v>45.017600000000002</v>
      </c>
      <c r="HC49" s="162">
        <v>49.01</v>
      </c>
      <c r="HD49" s="163"/>
      <c r="HE49" s="163"/>
      <c r="HF49" s="162">
        <v>-551.09910000000002</v>
      </c>
      <c r="HG49" s="162">
        <v>554.26319999999998</v>
      </c>
      <c r="HH49" s="162">
        <v>7.1097000000000001</v>
      </c>
      <c r="HI49" s="162">
        <v>-45.870600000000003</v>
      </c>
      <c r="HJ49" s="162">
        <v>-44.846200000000003</v>
      </c>
      <c r="HK49" s="162">
        <v>-58.115299999999998</v>
      </c>
      <c r="HL49" s="162">
        <v>-49.382100000000001</v>
      </c>
      <c r="HM49" s="162">
        <v>66.127499999999998</v>
      </c>
      <c r="HN49" s="162">
        <v>62.274999999999999</v>
      </c>
      <c r="HO49" s="162">
        <v>0</v>
      </c>
      <c r="HP49" s="162">
        <v>0</v>
      </c>
      <c r="HQ49" s="162">
        <v>0.43120000000000003</v>
      </c>
      <c r="HR49" s="162">
        <v>-0.40379999999999999</v>
      </c>
      <c r="HS49" s="162">
        <v>-66.475200000000001</v>
      </c>
      <c r="HT49" s="162">
        <v>-65.291399999999996</v>
      </c>
      <c r="HU49" s="162">
        <v>16.96</v>
      </c>
      <c r="HV49" s="162">
        <v>16.72</v>
      </c>
      <c r="HW49" s="162">
        <v>22</v>
      </c>
      <c r="HX49" s="162">
        <v>23.1</v>
      </c>
      <c r="HY49" s="162">
        <v>21.6585</v>
      </c>
      <c r="HZ49" s="162">
        <v>19.600000000000001</v>
      </c>
      <c r="IA49" s="162">
        <v>-444.00909999999999</v>
      </c>
      <c r="IB49" s="162">
        <v>103.0317</v>
      </c>
      <c r="IC49" s="162">
        <v>102.70780000000001</v>
      </c>
      <c r="ID49" s="162">
        <v>18.5</v>
      </c>
      <c r="IE49" s="162">
        <v>-12.5</v>
      </c>
      <c r="IF49" s="162">
        <v>1.3</v>
      </c>
      <c r="IG49" s="162">
        <v>2.2999999999999998</v>
      </c>
      <c r="IH49" s="163"/>
      <c r="II49" s="163"/>
      <c r="IJ49" s="163"/>
      <c r="IK49" s="162">
        <v>417.47770000000003</v>
      </c>
      <c r="IL49" s="162">
        <v>-67.779899999999998</v>
      </c>
      <c r="IM49" s="162">
        <v>-157.57400000000001</v>
      </c>
      <c r="IN49" s="162">
        <v>72.026300000000006</v>
      </c>
      <c r="IO49" s="163"/>
      <c r="IP49" s="162">
        <v>-165.79419999999999</v>
      </c>
      <c r="IQ49" s="162">
        <v>-152.81200000000001</v>
      </c>
      <c r="IR49" s="162">
        <v>244.83600000000001</v>
      </c>
      <c r="IS49" s="162">
        <v>169.19720000000001</v>
      </c>
      <c r="IT49" s="162">
        <v>181.99860000000001</v>
      </c>
      <c r="IU49" s="162">
        <v>180.5361</v>
      </c>
      <c r="IV49" s="162">
        <v>151.6497</v>
      </c>
      <c r="IW49" s="162">
        <v>76.327200000000005</v>
      </c>
      <c r="IX49" s="162">
        <v>-244.25649999999999</v>
      </c>
      <c r="IY49" s="162">
        <v>-166.95099999999999</v>
      </c>
      <c r="IZ49" s="162">
        <v>166.57220000000001</v>
      </c>
      <c r="JA49" s="162">
        <v>-10.6775</v>
      </c>
      <c r="JB49" s="162">
        <v>20.547000000000001</v>
      </c>
      <c r="JC49" s="162">
        <v>13.76</v>
      </c>
      <c r="JD49" s="162">
        <v>-0.72499999999999998</v>
      </c>
      <c r="JE49" s="162">
        <v>-0.73599999999999999</v>
      </c>
      <c r="JF49" s="162">
        <v>-13.12</v>
      </c>
      <c r="JG49" s="162">
        <v>-8.64</v>
      </c>
      <c r="JH49" s="163"/>
      <c r="JI49" s="162">
        <v>9.9931000000000001</v>
      </c>
      <c r="JJ49" s="162">
        <v>-13.8567</v>
      </c>
      <c r="JK49" s="162">
        <v>-36.739100000000001</v>
      </c>
      <c r="JL49" s="162">
        <v>10.7</v>
      </c>
      <c r="JM49" s="162">
        <v>52.970999999999997</v>
      </c>
      <c r="JN49" s="162">
        <v>54.551000000000002</v>
      </c>
      <c r="JO49" s="163"/>
      <c r="JP49" s="163"/>
      <c r="JQ49" s="162">
        <v>42.784799999999997</v>
      </c>
      <c r="JR49" s="162">
        <v>43.252099999999999</v>
      </c>
      <c r="JS49" s="162">
        <v>41.655299999999997</v>
      </c>
      <c r="JT49" s="163"/>
      <c r="JU49" s="162">
        <v>12.8</v>
      </c>
      <c r="JV49" s="162">
        <v>16.505299999999998</v>
      </c>
      <c r="JW49" s="162">
        <v>10.8</v>
      </c>
      <c r="JX49" s="163"/>
      <c r="JY49" s="162">
        <v>-50.764400000000002</v>
      </c>
      <c r="JZ49" s="162">
        <v>81.015500000000003</v>
      </c>
      <c r="KA49" s="162">
        <v>59.722900000000003</v>
      </c>
      <c r="KB49" s="162">
        <v>-50.267200000000003</v>
      </c>
      <c r="KC49" s="162">
        <v>-79.496200000000002</v>
      </c>
      <c r="KD49" s="162">
        <v>48.703400000000002</v>
      </c>
      <c r="KE49" s="162">
        <v>30.8416</v>
      </c>
      <c r="KF49" s="162">
        <v>-30.5</v>
      </c>
      <c r="KG49" s="162">
        <v>29.8</v>
      </c>
      <c r="KH49" s="162">
        <v>-530.96310000000005</v>
      </c>
      <c r="KI49" s="162">
        <v>684.72969999999998</v>
      </c>
    </row>
    <row r="50" spans="1:295" ht="18" customHeight="1" x14ac:dyDescent="0.25">
      <c r="A50" s="161" t="s">
        <v>633</v>
      </c>
      <c r="B50" s="161" t="s">
        <v>675</v>
      </c>
      <c r="C50" s="165">
        <v>0</v>
      </c>
      <c r="D50" s="165">
        <v>13.150399999999999</v>
      </c>
      <c r="E50" s="165">
        <v>-20.6174</v>
      </c>
      <c r="F50" s="165">
        <v>-31.228999999999999</v>
      </c>
      <c r="G50" s="165">
        <v>25.113099999999999</v>
      </c>
      <c r="H50" s="166"/>
      <c r="I50" s="165">
        <v>54.338700000000003</v>
      </c>
      <c r="J50" s="165">
        <v>-73.310599999999994</v>
      </c>
      <c r="K50" s="165">
        <v>70.700400000000002</v>
      </c>
      <c r="L50" s="165">
        <v>35.576900000000002</v>
      </c>
      <c r="M50" s="165">
        <v>35.114699999999999</v>
      </c>
      <c r="N50" s="165">
        <v>-6.66</v>
      </c>
      <c r="O50" s="165">
        <v>-72.406000000000006</v>
      </c>
      <c r="P50" s="165">
        <v>61.6</v>
      </c>
      <c r="Q50" s="165">
        <v>18.216000000000001</v>
      </c>
      <c r="R50" s="165">
        <v>-61.6</v>
      </c>
      <c r="S50" s="165">
        <v>14.5503</v>
      </c>
      <c r="T50" s="165">
        <v>42.567799999999998</v>
      </c>
      <c r="U50" s="165">
        <v>14.7698</v>
      </c>
      <c r="V50" s="165">
        <v>14.7895</v>
      </c>
      <c r="W50" s="165">
        <v>24.919899999999998</v>
      </c>
      <c r="X50" s="165">
        <v>12.730600000000001</v>
      </c>
      <c r="Y50" s="165">
        <v>0.58740000000000003</v>
      </c>
      <c r="Z50" s="165">
        <v>8.3504000000000005</v>
      </c>
      <c r="AA50" s="166"/>
      <c r="AB50" s="166"/>
      <c r="AC50" s="165">
        <v>-96.01</v>
      </c>
      <c r="AD50" s="165">
        <v>-95.9</v>
      </c>
      <c r="AE50" s="166"/>
      <c r="AF50" s="165">
        <v>6.66</v>
      </c>
      <c r="AG50" s="165">
        <v>72.599999999999994</v>
      </c>
      <c r="AH50" s="165">
        <v>17.064</v>
      </c>
      <c r="AI50" s="165">
        <v>0.23599999999999999</v>
      </c>
      <c r="AJ50" s="167">
        <v>-39.799999999999997</v>
      </c>
      <c r="AK50" s="165">
        <v>-39.49</v>
      </c>
      <c r="AL50" s="165">
        <v>-42.27</v>
      </c>
      <c r="AM50" s="165">
        <v>39.799999999999997</v>
      </c>
      <c r="AN50" s="165">
        <v>39.64</v>
      </c>
      <c r="AO50" s="165">
        <v>20.638000000000002</v>
      </c>
      <c r="AP50" s="165">
        <v>-3.4929000000000001</v>
      </c>
      <c r="AQ50" s="165">
        <v>80.698700000000002</v>
      </c>
      <c r="AR50" s="165">
        <v>83.26</v>
      </c>
      <c r="AS50" s="165">
        <v>28.933199999999999</v>
      </c>
      <c r="AT50" s="165">
        <v>-50.818300000000001</v>
      </c>
      <c r="AU50" s="165">
        <v>-51.057499999999997</v>
      </c>
      <c r="AV50" s="165">
        <v>5.1733000000000002</v>
      </c>
      <c r="AW50" s="165">
        <v>5.3047000000000004</v>
      </c>
      <c r="AX50" s="165">
        <v>72.092799999999997</v>
      </c>
      <c r="AY50" s="165">
        <v>73.588300000000004</v>
      </c>
      <c r="AZ50" s="165">
        <v>-32.043900000000001</v>
      </c>
      <c r="BA50" s="165">
        <v>-34.210099999999997</v>
      </c>
      <c r="BB50" s="165">
        <v>-299.37369999999999</v>
      </c>
      <c r="BC50" s="165">
        <v>-18.446899999999999</v>
      </c>
      <c r="BD50" s="165">
        <v>-1.5</v>
      </c>
      <c r="BE50" s="165">
        <v>-1.4</v>
      </c>
      <c r="BF50" s="165">
        <v>55.2194</v>
      </c>
      <c r="BG50" s="165">
        <v>54.5227</v>
      </c>
      <c r="BH50" s="165">
        <v>-9.1386000000000003</v>
      </c>
      <c r="BI50" s="166"/>
      <c r="BJ50" s="165">
        <v>-19.982900000000001</v>
      </c>
      <c r="BK50" s="165">
        <v>13.1759</v>
      </c>
      <c r="BL50" s="165">
        <v>8.2353000000000005</v>
      </c>
      <c r="BM50" s="165">
        <v>5.4814999999999996</v>
      </c>
      <c r="BN50" s="165">
        <v>330.45429999999999</v>
      </c>
      <c r="BO50" s="165">
        <v>167.51609999999999</v>
      </c>
      <c r="BP50" s="165">
        <v>168.7063</v>
      </c>
      <c r="BQ50" s="165">
        <v>-116.1084</v>
      </c>
      <c r="BR50" s="165">
        <v>638.12070000000006</v>
      </c>
      <c r="BS50" s="166"/>
      <c r="BT50" s="165">
        <v>-111.0654</v>
      </c>
      <c r="BU50" s="165">
        <v>113.05840000000001</v>
      </c>
      <c r="BV50" s="166"/>
      <c r="BW50" s="165">
        <v>31.76</v>
      </c>
      <c r="BX50" s="165">
        <v>37.130000000000003</v>
      </c>
      <c r="BY50" s="165">
        <v>79.12</v>
      </c>
      <c r="BZ50" s="166"/>
      <c r="CA50" s="165">
        <v>-120.2893</v>
      </c>
      <c r="CB50" s="165">
        <v>-121.361</v>
      </c>
      <c r="CC50" s="165">
        <v>184.04150000000001</v>
      </c>
      <c r="CD50" s="165">
        <v>186.7227</v>
      </c>
      <c r="CE50" s="165">
        <v>6.4695999999999998</v>
      </c>
      <c r="CF50" s="165">
        <v>-174.73429999999999</v>
      </c>
      <c r="CG50" s="165">
        <v>-175.8135</v>
      </c>
      <c r="CH50" s="165">
        <v>-4.2698</v>
      </c>
      <c r="CI50" s="165">
        <v>-110.15989999999999</v>
      </c>
      <c r="CJ50" s="166"/>
      <c r="CK50" s="166"/>
      <c r="CL50" s="165">
        <v>84.8</v>
      </c>
      <c r="CM50" s="165">
        <v>222.4</v>
      </c>
      <c r="CN50" s="165">
        <v>-21.7</v>
      </c>
      <c r="CO50" s="165">
        <v>19.421700000000001</v>
      </c>
      <c r="CP50" s="165">
        <v>19.685400000000001</v>
      </c>
      <c r="CQ50" s="165">
        <v>20.095800000000001</v>
      </c>
      <c r="CR50" s="165">
        <v>61.472900000000003</v>
      </c>
      <c r="CS50" s="165">
        <v>60.614600000000003</v>
      </c>
      <c r="CT50" s="165">
        <v>-29.792200000000001</v>
      </c>
      <c r="CU50" s="165">
        <v>-94.732100000000003</v>
      </c>
      <c r="CV50" s="165">
        <v>-25.2285</v>
      </c>
      <c r="CW50" s="165">
        <v>19.2226</v>
      </c>
      <c r="CX50" s="165">
        <v>88.21</v>
      </c>
      <c r="CY50" s="165">
        <v>45.21</v>
      </c>
      <c r="CZ50" s="165">
        <v>56.257300000000001</v>
      </c>
      <c r="DA50" s="165">
        <v>53.617899999999999</v>
      </c>
      <c r="DB50" s="165">
        <v>38.465699999999998</v>
      </c>
      <c r="DC50" s="166"/>
      <c r="DD50" s="165">
        <v>109.41240000000001</v>
      </c>
      <c r="DE50" s="165">
        <v>109.5603</v>
      </c>
      <c r="DF50" s="165">
        <v>-23.226800000000001</v>
      </c>
      <c r="DG50" s="166"/>
      <c r="DH50" s="165">
        <v>-21.281300000000002</v>
      </c>
      <c r="DI50" s="165">
        <v>-119</v>
      </c>
      <c r="DJ50" s="165">
        <v>-118.8</v>
      </c>
      <c r="DK50" s="166"/>
      <c r="DL50" s="165">
        <v>67.391999999999996</v>
      </c>
      <c r="DM50" s="165">
        <v>68.113399999999999</v>
      </c>
      <c r="DN50" s="165">
        <v>95.5261</v>
      </c>
      <c r="DO50" s="165">
        <v>66.97</v>
      </c>
      <c r="DP50" s="165">
        <v>-5.73</v>
      </c>
      <c r="DQ50" s="165">
        <v>46.779000000000003</v>
      </c>
      <c r="DR50" s="165">
        <v>25.950900000000001</v>
      </c>
      <c r="DS50" s="165">
        <v>-3.12</v>
      </c>
      <c r="DT50" s="165">
        <v>-3.12</v>
      </c>
      <c r="DU50" s="165">
        <v>96.57</v>
      </c>
      <c r="DV50" s="165">
        <v>82.67</v>
      </c>
      <c r="DW50" s="165">
        <v>26.7818</v>
      </c>
      <c r="DX50" s="165">
        <v>25.363600000000002</v>
      </c>
      <c r="DY50" s="165">
        <v>-130.74449999999999</v>
      </c>
      <c r="DZ50" s="165">
        <v>-127.0727</v>
      </c>
      <c r="EA50" s="165">
        <v>129.6087</v>
      </c>
      <c r="EB50" s="165">
        <v>84.187399999999997</v>
      </c>
      <c r="EC50" s="165">
        <v>82.536600000000007</v>
      </c>
      <c r="ED50" s="165">
        <v>83.2774</v>
      </c>
      <c r="EE50" s="165">
        <v>23.349799999999998</v>
      </c>
      <c r="EF50" s="165">
        <v>-3.5920000000000001</v>
      </c>
      <c r="EG50" s="165">
        <v>-33.951999999999998</v>
      </c>
      <c r="EH50" s="165">
        <v>125.7372</v>
      </c>
      <c r="EI50" s="165">
        <v>-386.99029999999999</v>
      </c>
      <c r="EJ50" s="166"/>
      <c r="EK50" s="165">
        <v>-27.1511</v>
      </c>
      <c r="EL50" s="165">
        <v>-24.854500000000002</v>
      </c>
      <c r="EM50" s="165">
        <v>68.663899999999998</v>
      </c>
      <c r="EN50" s="165">
        <v>-8.4626000000000001</v>
      </c>
      <c r="EO50" s="165">
        <v>-9.3434000000000008</v>
      </c>
      <c r="EP50" s="165">
        <v>39.984000000000002</v>
      </c>
      <c r="EQ50" s="165">
        <v>-107.941</v>
      </c>
      <c r="ER50" s="165">
        <v>-108.4855</v>
      </c>
      <c r="ES50" s="165">
        <v>45.886899999999997</v>
      </c>
      <c r="ET50" s="165">
        <v>0</v>
      </c>
      <c r="EU50" s="165">
        <v>-14.42</v>
      </c>
      <c r="EV50" s="165">
        <v>1</v>
      </c>
      <c r="EW50" s="165">
        <v>13.6663</v>
      </c>
      <c r="EX50" s="165">
        <v>-72.357299999999995</v>
      </c>
      <c r="EY50" s="165">
        <v>-34.150300000000001</v>
      </c>
      <c r="EZ50" s="165">
        <v>-33.188899999999997</v>
      </c>
      <c r="FA50" s="165">
        <v>10.0687</v>
      </c>
      <c r="FB50" s="165">
        <v>5.8737000000000004</v>
      </c>
      <c r="FC50" s="165">
        <v>-37.263199999999998</v>
      </c>
      <c r="FD50" s="165">
        <v>17.651700000000002</v>
      </c>
      <c r="FE50" s="166"/>
      <c r="FF50" s="165">
        <v>17.458500000000001</v>
      </c>
      <c r="FG50" s="165">
        <v>25.4681</v>
      </c>
      <c r="FH50" s="165">
        <v>24.972999999999999</v>
      </c>
      <c r="FI50" s="165">
        <v>25.073599999999999</v>
      </c>
      <c r="FJ50" s="165">
        <v>121.5733</v>
      </c>
      <c r="FK50" s="165">
        <v>121.7407</v>
      </c>
      <c r="FL50" s="165">
        <v>-118.2242</v>
      </c>
      <c r="FM50" s="165">
        <v>133.89680000000001</v>
      </c>
      <c r="FN50" s="165">
        <v>133.9957</v>
      </c>
      <c r="FO50" s="165">
        <v>-92.586600000000004</v>
      </c>
      <c r="FP50" s="165">
        <v>-78.935100000000006</v>
      </c>
      <c r="FQ50" s="165">
        <v>-35.880099999999999</v>
      </c>
      <c r="FR50" s="165">
        <v>-35.54</v>
      </c>
      <c r="FS50" s="165">
        <v>13.9657</v>
      </c>
      <c r="FT50" s="165">
        <v>1.5042</v>
      </c>
      <c r="FU50" s="165">
        <v>-9.32</v>
      </c>
      <c r="FV50" s="165">
        <v>16.21</v>
      </c>
      <c r="FW50" s="165">
        <v>-36.7532</v>
      </c>
      <c r="FX50" s="166"/>
      <c r="FY50" s="165">
        <v>-12.811</v>
      </c>
      <c r="FZ50" s="165">
        <v>0.83899999999999997</v>
      </c>
      <c r="GA50" s="166"/>
      <c r="GB50" s="165">
        <v>29.63</v>
      </c>
      <c r="GC50" s="165">
        <v>79.799300000000002</v>
      </c>
      <c r="GD50" s="165">
        <v>91.425399999999996</v>
      </c>
      <c r="GE50" s="165">
        <v>16.989999999999998</v>
      </c>
      <c r="GF50" s="165">
        <v>81.998900000000006</v>
      </c>
      <c r="GG50" s="165">
        <v>25.2</v>
      </c>
      <c r="GH50" s="165">
        <v>2.4984999999999999</v>
      </c>
      <c r="GI50" s="165">
        <v>-6.6214000000000004</v>
      </c>
      <c r="GJ50" s="165">
        <v>-6.9907000000000004</v>
      </c>
      <c r="GK50" s="165">
        <v>2.6444999999999999</v>
      </c>
      <c r="GL50" s="166"/>
      <c r="GM50" s="166"/>
      <c r="GN50" s="165">
        <v>-19.512699999999999</v>
      </c>
      <c r="GO50" s="165">
        <v>-19.867799999999999</v>
      </c>
      <c r="GP50" s="165">
        <v>23.616299999999999</v>
      </c>
      <c r="GQ50" s="165">
        <v>20.482600000000001</v>
      </c>
      <c r="GR50" s="165">
        <v>56.6877</v>
      </c>
      <c r="GS50" s="165">
        <v>58.923099999999998</v>
      </c>
      <c r="GT50" s="165">
        <v>-131.04689999999999</v>
      </c>
      <c r="GU50" s="165">
        <v>-28.428100000000001</v>
      </c>
      <c r="GV50" s="165">
        <v>30.3992</v>
      </c>
      <c r="GW50" s="165">
        <v>8.2766999999999999</v>
      </c>
      <c r="GX50" s="166"/>
      <c r="GY50" s="165">
        <v>13.9482</v>
      </c>
      <c r="GZ50" s="165">
        <v>13.587400000000001</v>
      </c>
      <c r="HA50" s="165">
        <v>11.701499999999999</v>
      </c>
      <c r="HB50" s="165">
        <v>46.137500000000003</v>
      </c>
      <c r="HC50" s="165">
        <v>46.7896</v>
      </c>
      <c r="HD50" s="166"/>
      <c r="HE50" s="166"/>
      <c r="HF50" s="166"/>
      <c r="HG50" s="166"/>
      <c r="HH50" s="165">
        <v>17.405200000000001</v>
      </c>
      <c r="HI50" s="165">
        <v>-45.785800000000002</v>
      </c>
      <c r="HJ50" s="165">
        <v>-44.189100000000003</v>
      </c>
      <c r="HK50" s="165">
        <v>-61.063499999999998</v>
      </c>
      <c r="HL50" s="165">
        <v>-52.907600000000002</v>
      </c>
      <c r="HM50" s="165">
        <v>65.754099999999994</v>
      </c>
      <c r="HN50" s="165">
        <v>65.049099999999996</v>
      </c>
      <c r="HO50" s="166"/>
      <c r="HP50" s="166"/>
      <c r="HQ50" s="165">
        <v>-0.20599999999999999</v>
      </c>
      <c r="HR50" s="165">
        <v>-0.38179999999999997</v>
      </c>
      <c r="HS50" s="165">
        <v>-66.0578</v>
      </c>
      <c r="HT50" s="165">
        <v>-66.489699999999999</v>
      </c>
      <c r="HU50" s="165">
        <v>19.079999999999998</v>
      </c>
      <c r="HV50" s="165">
        <v>18.91</v>
      </c>
      <c r="HW50" s="165">
        <v>21.1</v>
      </c>
      <c r="HX50" s="165">
        <v>22.1</v>
      </c>
      <c r="HY50" s="165">
        <v>21.720500000000001</v>
      </c>
      <c r="HZ50" s="165">
        <v>18.8</v>
      </c>
      <c r="IA50" s="165">
        <v>-437.88470000000001</v>
      </c>
      <c r="IB50" s="165">
        <v>102.1708</v>
      </c>
      <c r="IC50" s="165">
        <v>101.84739999999999</v>
      </c>
      <c r="ID50" s="165">
        <v>17.899999999999999</v>
      </c>
      <c r="IE50" s="165">
        <v>-14.1</v>
      </c>
      <c r="IF50" s="165">
        <v>3</v>
      </c>
      <c r="IG50" s="165">
        <v>3.2</v>
      </c>
      <c r="IH50" s="165">
        <v>1.6355</v>
      </c>
      <c r="II50" s="165">
        <v>1.3613999999999999</v>
      </c>
      <c r="IJ50" s="165">
        <v>0</v>
      </c>
      <c r="IK50" s="165">
        <v>406.65609999999998</v>
      </c>
      <c r="IL50" s="165">
        <v>-70.6203</v>
      </c>
      <c r="IM50" s="165">
        <v>-166.9288</v>
      </c>
      <c r="IN50" s="165">
        <v>63.5899</v>
      </c>
      <c r="IO50" s="166"/>
      <c r="IP50" s="165">
        <v>-173.7962</v>
      </c>
      <c r="IQ50" s="165">
        <v>-151.75210000000001</v>
      </c>
      <c r="IR50" s="165">
        <v>248.81890000000001</v>
      </c>
      <c r="IS50" s="165">
        <v>176.51259999999999</v>
      </c>
      <c r="IT50" s="165">
        <v>182.8331</v>
      </c>
      <c r="IU50" s="165">
        <v>181.8931</v>
      </c>
      <c r="IV50" s="165">
        <v>153.1926</v>
      </c>
      <c r="IW50" s="165">
        <v>81.270799999999994</v>
      </c>
      <c r="IX50" s="165">
        <v>-249.6525</v>
      </c>
      <c r="IY50" s="165">
        <v>-165.94540000000001</v>
      </c>
      <c r="IZ50" s="165">
        <v>166.18100000000001</v>
      </c>
      <c r="JA50" s="165">
        <v>-11.257</v>
      </c>
      <c r="JB50" s="165">
        <v>29.704999999999998</v>
      </c>
      <c r="JC50" s="165">
        <v>12.08</v>
      </c>
      <c r="JD50" s="165">
        <v>-0.6</v>
      </c>
      <c r="JE50" s="165">
        <v>-0.61299999999999999</v>
      </c>
      <c r="JF50" s="165">
        <v>-12.08</v>
      </c>
      <c r="JG50" s="165">
        <v>-10.48</v>
      </c>
      <c r="JH50" s="166"/>
      <c r="JI50" s="165">
        <v>10.93</v>
      </c>
      <c r="JJ50" s="165">
        <v>-14.851599999999999</v>
      </c>
      <c r="JK50" s="165">
        <v>-37.471600000000002</v>
      </c>
      <c r="JL50" s="165">
        <v>12.3</v>
      </c>
      <c r="JM50" s="165">
        <v>55.561</v>
      </c>
      <c r="JN50" s="165">
        <v>53.722000000000001</v>
      </c>
      <c r="JO50" s="166"/>
      <c r="JP50" s="166"/>
      <c r="JQ50" s="165">
        <v>43.488500000000002</v>
      </c>
      <c r="JR50" s="165">
        <v>44.064799999999998</v>
      </c>
      <c r="JS50" s="165">
        <v>43.092500000000001</v>
      </c>
      <c r="JT50" s="166"/>
      <c r="JU50" s="165">
        <v>15.5</v>
      </c>
      <c r="JV50" s="165">
        <v>16.628499999999999</v>
      </c>
      <c r="JW50" s="165">
        <v>10.55</v>
      </c>
      <c r="JX50" s="166"/>
      <c r="JY50" s="165">
        <v>-56.125399999999999</v>
      </c>
      <c r="JZ50" s="165">
        <v>82.926299999999998</v>
      </c>
      <c r="KA50" s="165">
        <v>61.122799999999998</v>
      </c>
      <c r="KB50" s="165">
        <v>-55.1494</v>
      </c>
      <c r="KC50" s="165">
        <v>-81.7273</v>
      </c>
      <c r="KD50" s="165">
        <v>51.700699999999998</v>
      </c>
      <c r="KE50" s="165">
        <v>30.2927</v>
      </c>
      <c r="KF50" s="165">
        <v>-32.6</v>
      </c>
      <c r="KG50" s="165">
        <v>33</v>
      </c>
      <c r="KH50" s="165">
        <v>-522.64340000000004</v>
      </c>
      <c r="KI50" s="165">
        <v>685.45799999999997</v>
      </c>
    </row>
    <row r="51" spans="1:295" ht="18" customHeight="1" x14ac:dyDescent="0.25">
      <c r="A51" s="161" t="s">
        <v>633</v>
      </c>
      <c r="B51" s="161" t="s">
        <v>676</v>
      </c>
      <c r="C51" s="165">
        <v>0</v>
      </c>
      <c r="D51" s="165">
        <v>12.835599999999999</v>
      </c>
      <c r="E51" s="165">
        <v>-20.327999999999999</v>
      </c>
      <c r="F51" s="165">
        <v>-31.43</v>
      </c>
      <c r="G51" s="165">
        <v>23.068899999999999</v>
      </c>
      <c r="H51" s="166"/>
      <c r="I51" s="165">
        <v>53.765900000000002</v>
      </c>
      <c r="J51" s="165">
        <v>-69.011899999999997</v>
      </c>
      <c r="K51" s="165">
        <v>69.534400000000005</v>
      </c>
      <c r="L51" s="165">
        <v>34.872900000000001</v>
      </c>
      <c r="M51" s="165">
        <v>34.598599999999998</v>
      </c>
      <c r="N51" s="165">
        <v>-4.4400000000000004</v>
      </c>
      <c r="O51" s="165">
        <v>-68.444000000000003</v>
      </c>
      <c r="P51" s="165">
        <v>59.4</v>
      </c>
      <c r="Q51" s="165">
        <v>17.388000000000002</v>
      </c>
      <c r="R51" s="165">
        <v>-57.2</v>
      </c>
      <c r="S51" s="165">
        <v>14.691000000000001</v>
      </c>
      <c r="T51" s="165">
        <v>38.960799999999999</v>
      </c>
      <c r="U51" s="165">
        <v>14.6121</v>
      </c>
      <c r="V51" s="165">
        <v>14.772600000000001</v>
      </c>
      <c r="W51" s="165">
        <v>24.355799999999999</v>
      </c>
      <c r="X51" s="165">
        <v>12.9925</v>
      </c>
      <c r="Y51" s="165">
        <v>2.0375999999999999</v>
      </c>
      <c r="Z51" s="165">
        <v>8.6034000000000006</v>
      </c>
      <c r="AA51" s="166"/>
      <c r="AB51" s="166"/>
      <c r="AC51" s="165">
        <v>-89.99</v>
      </c>
      <c r="AD51" s="165">
        <v>-89.91</v>
      </c>
      <c r="AE51" s="166"/>
      <c r="AF51" s="165">
        <v>4.4400000000000004</v>
      </c>
      <c r="AG51" s="165">
        <v>68.2</v>
      </c>
      <c r="AH51" s="165">
        <v>16.966999999999999</v>
      </c>
      <c r="AI51" s="165">
        <v>0.23400000000000001</v>
      </c>
      <c r="AJ51" s="167">
        <v>-48.72</v>
      </c>
      <c r="AK51" s="165">
        <v>-48.59</v>
      </c>
      <c r="AL51" s="165">
        <v>-41.37</v>
      </c>
      <c r="AM51" s="165">
        <v>48.72</v>
      </c>
      <c r="AN51" s="165">
        <v>49.07</v>
      </c>
      <c r="AO51" s="165">
        <v>19.594899999999999</v>
      </c>
      <c r="AP51" s="165">
        <v>-2.5095000000000001</v>
      </c>
      <c r="AQ51" s="165">
        <v>79.4803</v>
      </c>
      <c r="AR51" s="165">
        <v>81.995699999999999</v>
      </c>
      <c r="AS51" s="165">
        <v>28.237400000000001</v>
      </c>
      <c r="AT51" s="165">
        <v>-54.195</v>
      </c>
      <c r="AU51" s="165">
        <v>-53.7271</v>
      </c>
      <c r="AV51" s="165">
        <v>26.637</v>
      </c>
      <c r="AW51" s="165">
        <v>23.898900000000001</v>
      </c>
      <c r="AX51" s="165">
        <v>68.881900000000002</v>
      </c>
      <c r="AY51" s="165">
        <v>70.424099999999996</v>
      </c>
      <c r="AZ51" s="165">
        <v>-10.720599999999999</v>
      </c>
      <c r="BA51" s="165">
        <v>-15.4831</v>
      </c>
      <c r="BB51" s="165">
        <v>-322.76119999999997</v>
      </c>
      <c r="BC51" s="165">
        <v>-18.217199999999998</v>
      </c>
      <c r="BD51" s="165">
        <v>-1.5</v>
      </c>
      <c r="BE51" s="165">
        <v>-1.3</v>
      </c>
      <c r="BF51" s="165">
        <v>59.312399999999997</v>
      </c>
      <c r="BG51" s="165">
        <v>58.155200000000001</v>
      </c>
      <c r="BH51" s="165">
        <v>-8.5698000000000008</v>
      </c>
      <c r="BI51" s="166"/>
      <c r="BJ51" s="165">
        <v>-24.538</v>
      </c>
      <c r="BK51" s="165">
        <v>12.6592</v>
      </c>
      <c r="BL51" s="165">
        <v>8.1285000000000007</v>
      </c>
      <c r="BM51" s="165">
        <v>5.4175000000000004</v>
      </c>
      <c r="BN51" s="165">
        <v>358.3177</v>
      </c>
      <c r="BO51" s="165">
        <v>165.0746</v>
      </c>
      <c r="BP51" s="165">
        <v>166.3563</v>
      </c>
      <c r="BQ51" s="165">
        <v>-118.5865</v>
      </c>
      <c r="BR51" s="165">
        <v>651.42190000000005</v>
      </c>
      <c r="BS51" s="166"/>
      <c r="BT51" s="165">
        <v>-105.6412</v>
      </c>
      <c r="BU51" s="165">
        <v>106.6328</v>
      </c>
      <c r="BV51" s="165">
        <v>121.1618</v>
      </c>
      <c r="BW51" s="165">
        <v>30.87</v>
      </c>
      <c r="BX51" s="165">
        <v>36.25</v>
      </c>
      <c r="BY51" s="165">
        <v>78.3</v>
      </c>
      <c r="BZ51" s="165">
        <v>95.71</v>
      </c>
      <c r="CA51" s="165">
        <v>-117.47620000000001</v>
      </c>
      <c r="CB51" s="165">
        <v>-118.146</v>
      </c>
      <c r="CC51" s="165">
        <v>181.7586</v>
      </c>
      <c r="CD51" s="165">
        <v>180.70740000000001</v>
      </c>
      <c r="CE51" s="165">
        <v>7.69</v>
      </c>
      <c r="CF51" s="165">
        <v>-172.80410000000001</v>
      </c>
      <c r="CG51" s="165">
        <v>-172.31450000000001</v>
      </c>
      <c r="CH51" s="165">
        <v>-4.8342000000000001</v>
      </c>
      <c r="CI51" s="165">
        <v>-111.18219999999999</v>
      </c>
      <c r="CJ51" s="166"/>
      <c r="CK51" s="166"/>
      <c r="CL51" s="165">
        <v>80.599999999999994</v>
      </c>
      <c r="CM51" s="165">
        <v>219.8</v>
      </c>
      <c r="CN51" s="165">
        <v>-21.33</v>
      </c>
      <c r="CO51" s="165">
        <v>18.429200000000002</v>
      </c>
      <c r="CP51" s="165">
        <v>19.136299999999999</v>
      </c>
      <c r="CQ51" s="165">
        <v>19.510000000000002</v>
      </c>
      <c r="CR51" s="165">
        <v>57.665100000000002</v>
      </c>
      <c r="CS51" s="165">
        <v>56.938099999999999</v>
      </c>
      <c r="CT51" s="165">
        <v>-22.377199999999998</v>
      </c>
      <c r="CU51" s="165">
        <v>-96.240200000000002</v>
      </c>
      <c r="CV51" s="165">
        <v>-18.0059</v>
      </c>
      <c r="CW51" s="165">
        <v>18.9314</v>
      </c>
      <c r="CX51" s="165">
        <v>87.6</v>
      </c>
      <c r="CY51" s="165">
        <v>44.89</v>
      </c>
      <c r="CZ51" s="165">
        <v>54.1479</v>
      </c>
      <c r="DA51" s="165">
        <v>51.274099999999997</v>
      </c>
      <c r="DB51" s="165">
        <v>37.6554</v>
      </c>
      <c r="DC51" s="166"/>
      <c r="DD51" s="165">
        <v>108.8207</v>
      </c>
      <c r="DE51" s="165">
        <v>110.5155</v>
      </c>
      <c r="DF51" s="165">
        <v>-28.1873</v>
      </c>
      <c r="DG51" s="166"/>
      <c r="DH51" s="165">
        <v>-20.7958</v>
      </c>
      <c r="DI51" s="165">
        <v>-112.3</v>
      </c>
      <c r="DJ51" s="165">
        <v>-112.1</v>
      </c>
      <c r="DK51" s="165">
        <v>27.9465</v>
      </c>
      <c r="DL51" s="165">
        <v>64.755200000000002</v>
      </c>
      <c r="DM51" s="165">
        <v>65.295500000000004</v>
      </c>
      <c r="DN51" s="165">
        <v>90.8386</v>
      </c>
      <c r="DO51" s="165">
        <v>64.22</v>
      </c>
      <c r="DP51" s="165">
        <v>-5.31</v>
      </c>
      <c r="DQ51" s="165">
        <v>47.771000000000001</v>
      </c>
      <c r="DR51" s="165">
        <v>28.075299999999999</v>
      </c>
      <c r="DS51" s="165">
        <v>-3.4</v>
      </c>
      <c r="DT51" s="165">
        <v>-3.37</v>
      </c>
      <c r="DU51" s="165">
        <v>88.96</v>
      </c>
      <c r="DV51" s="165">
        <v>79.92</v>
      </c>
      <c r="DW51" s="165">
        <v>29.2</v>
      </c>
      <c r="DX51" s="165">
        <v>27.327300000000001</v>
      </c>
      <c r="DY51" s="165">
        <v>-125.30419999999999</v>
      </c>
      <c r="DZ51" s="165">
        <v>-122.1545</v>
      </c>
      <c r="EA51" s="165">
        <v>126.4397</v>
      </c>
      <c r="EB51" s="165">
        <v>81.810199999999995</v>
      </c>
      <c r="EC51" s="165">
        <v>79.479900000000001</v>
      </c>
      <c r="ED51" s="165">
        <v>80.802000000000007</v>
      </c>
      <c r="EE51" s="165">
        <v>18.094999999999999</v>
      </c>
      <c r="EF51" s="165">
        <v>-8.9911999999999992</v>
      </c>
      <c r="EG51" s="165">
        <v>-34.594000000000001</v>
      </c>
      <c r="EH51" s="165">
        <v>126.51309999999999</v>
      </c>
      <c r="EI51" s="165">
        <v>-388.18049999999999</v>
      </c>
      <c r="EJ51" s="166"/>
      <c r="EK51" s="165">
        <v>-27.359500000000001</v>
      </c>
      <c r="EL51" s="165">
        <v>-25.0168</v>
      </c>
      <c r="EM51" s="165">
        <v>74.379300000000001</v>
      </c>
      <c r="EN51" s="165">
        <v>-21.189499999999999</v>
      </c>
      <c r="EO51" s="165">
        <v>-19.919</v>
      </c>
      <c r="EP51" s="165">
        <v>43.055999999999997</v>
      </c>
      <c r="EQ51" s="165">
        <v>-104.8861</v>
      </c>
      <c r="ER51" s="165">
        <v>-106.3956</v>
      </c>
      <c r="ES51" s="165">
        <v>51.428800000000003</v>
      </c>
      <c r="ET51" s="166"/>
      <c r="EU51" s="165">
        <v>-15.44</v>
      </c>
      <c r="EV51" s="166"/>
      <c r="EW51" s="165">
        <v>13.0974</v>
      </c>
      <c r="EX51" s="165">
        <v>-94.489400000000003</v>
      </c>
      <c r="EY51" s="165">
        <v>-32.506100000000004</v>
      </c>
      <c r="EZ51" s="165">
        <v>-31.707599999999999</v>
      </c>
      <c r="FA51" s="165">
        <v>8.6059000000000001</v>
      </c>
      <c r="FB51" s="165">
        <v>11.4693</v>
      </c>
      <c r="FC51" s="165">
        <v>-42.857700000000001</v>
      </c>
      <c r="FD51" s="165">
        <v>17.425599999999999</v>
      </c>
      <c r="FE51" s="166"/>
      <c r="FF51" s="165">
        <v>17.040099999999999</v>
      </c>
      <c r="FG51" s="165">
        <v>31.314499999999999</v>
      </c>
      <c r="FH51" s="165">
        <v>31.662400000000002</v>
      </c>
      <c r="FI51" s="165">
        <v>30.351199999999999</v>
      </c>
      <c r="FJ51" s="165">
        <v>119.2289</v>
      </c>
      <c r="FK51" s="165">
        <v>119.06140000000001</v>
      </c>
      <c r="FL51" s="165">
        <v>-115.0425</v>
      </c>
      <c r="FM51" s="165">
        <v>129.3201</v>
      </c>
      <c r="FN51" s="165">
        <v>129.64359999999999</v>
      </c>
      <c r="FO51" s="165">
        <v>-90.461699999999993</v>
      </c>
      <c r="FP51" s="165">
        <v>-74.8142</v>
      </c>
      <c r="FQ51" s="165">
        <v>-36.4514</v>
      </c>
      <c r="FR51" s="165">
        <v>-35.82</v>
      </c>
      <c r="FS51" s="165">
        <v>14.0609</v>
      </c>
      <c r="FT51" s="165">
        <v>1.4432</v>
      </c>
      <c r="FU51" s="165">
        <v>-9.34</v>
      </c>
      <c r="FV51" s="165">
        <v>16.03</v>
      </c>
      <c r="FW51" s="165">
        <v>-37.643900000000002</v>
      </c>
      <c r="FX51" s="166"/>
      <c r="FY51" s="165">
        <v>-13.298</v>
      </c>
      <c r="FZ51" s="165">
        <v>0.84199999999999997</v>
      </c>
      <c r="GA51" s="166"/>
      <c r="GB51" s="165">
        <v>28.91</v>
      </c>
      <c r="GC51" s="165">
        <v>76.691400000000002</v>
      </c>
      <c r="GD51" s="165">
        <v>91.655799999999999</v>
      </c>
      <c r="GE51" s="166"/>
      <c r="GF51" s="165">
        <v>80.0214</v>
      </c>
      <c r="GG51" s="165">
        <v>28.1</v>
      </c>
      <c r="GH51" s="165">
        <v>2.5865999999999998</v>
      </c>
      <c r="GI51" s="165">
        <v>-6.1917</v>
      </c>
      <c r="GJ51" s="165">
        <v>-6.4309000000000003</v>
      </c>
      <c r="GK51" s="165">
        <v>2.5733000000000001</v>
      </c>
      <c r="GL51" s="166"/>
      <c r="GM51" s="166"/>
      <c r="GN51" s="165">
        <v>-19.183199999999999</v>
      </c>
      <c r="GO51" s="165">
        <v>-17.985700000000001</v>
      </c>
      <c r="GP51" s="165">
        <v>23.4345</v>
      </c>
      <c r="GQ51" s="165">
        <v>19.085699999999999</v>
      </c>
      <c r="GR51" s="165">
        <v>56.808700000000002</v>
      </c>
      <c r="GS51" s="165">
        <v>58.383499999999998</v>
      </c>
      <c r="GT51" s="165">
        <v>-134.00139999999999</v>
      </c>
      <c r="GU51" s="165">
        <v>-27.1082</v>
      </c>
      <c r="GV51" s="165">
        <v>29.1663</v>
      </c>
      <c r="GW51" s="165">
        <v>12.4541</v>
      </c>
      <c r="GX51" s="165">
        <v>10.908799999999999</v>
      </c>
      <c r="GY51" s="165">
        <v>12.834899999999999</v>
      </c>
      <c r="GZ51" s="165">
        <v>12.300700000000001</v>
      </c>
      <c r="HA51" s="165">
        <v>13</v>
      </c>
      <c r="HB51" s="165">
        <v>47.480499999999999</v>
      </c>
      <c r="HC51" s="165">
        <v>47.8247</v>
      </c>
      <c r="HD51" s="166"/>
      <c r="HE51" s="166"/>
      <c r="HF51" s="166"/>
      <c r="HG51" s="166"/>
      <c r="HH51" s="165">
        <v>27.3291</v>
      </c>
      <c r="HI51" s="165">
        <v>-46.920699999999997</v>
      </c>
      <c r="HJ51" s="165">
        <v>-46.367100000000001</v>
      </c>
      <c r="HK51" s="165">
        <v>-60.218600000000002</v>
      </c>
      <c r="HL51" s="165">
        <v>-51.2408</v>
      </c>
      <c r="HM51" s="165">
        <v>65.411500000000004</v>
      </c>
      <c r="HN51" s="165">
        <v>66.339399999999998</v>
      </c>
      <c r="HO51" s="166"/>
      <c r="HP51" s="166"/>
      <c r="HQ51" s="165">
        <v>0.38729999999999998</v>
      </c>
      <c r="HR51" s="165">
        <v>0.28839999999999999</v>
      </c>
      <c r="HS51" s="165">
        <v>-62.663400000000003</v>
      </c>
      <c r="HT51" s="165">
        <v>-62.981400000000001</v>
      </c>
      <c r="HU51" s="165">
        <v>21</v>
      </c>
      <c r="HV51" s="165">
        <v>20.8</v>
      </c>
      <c r="HW51" s="165">
        <v>23.1</v>
      </c>
      <c r="HX51" s="165">
        <v>21.5</v>
      </c>
      <c r="HY51" s="165">
        <v>21.739699999999999</v>
      </c>
      <c r="HZ51" s="165">
        <v>16.88</v>
      </c>
      <c r="IA51" s="165">
        <v>-447.4248</v>
      </c>
      <c r="IB51" s="165">
        <v>105.28279999999999</v>
      </c>
      <c r="IC51" s="165">
        <v>104.9491</v>
      </c>
      <c r="ID51" s="165">
        <v>16.8</v>
      </c>
      <c r="IE51" s="165">
        <v>-15.3</v>
      </c>
      <c r="IF51" s="165">
        <v>0.5</v>
      </c>
      <c r="IG51" s="165">
        <v>1.4</v>
      </c>
      <c r="IH51" s="165">
        <v>1.5226999999999999</v>
      </c>
      <c r="II51" s="166"/>
      <c r="IJ51" s="165">
        <v>0</v>
      </c>
      <c r="IK51" s="165">
        <v>408.95409999999998</v>
      </c>
      <c r="IL51" s="165">
        <v>-71.617999999999995</v>
      </c>
      <c r="IM51" s="165">
        <v>-164.45869999999999</v>
      </c>
      <c r="IN51" s="165">
        <v>58.374499999999998</v>
      </c>
      <c r="IO51" s="166"/>
      <c r="IP51" s="165">
        <v>-170.27080000000001</v>
      </c>
      <c r="IQ51" s="165">
        <v>-152.9239</v>
      </c>
      <c r="IR51" s="165">
        <v>248.63339999999999</v>
      </c>
      <c r="IS51" s="165">
        <v>174.74109999999999</v>
      </c>
      <c r="IT51" s="165">
        <v>182.88570000000001</v>
      </c>
      <c r="IU51" s="165">
        <v>181.33609999999999</v>
      </c>
      <c r="IV51" s="165">
        <v>152.10480000000001</v>
      </c>
      <c r="IW51" s="165">
        <v>87.563400000000001</v>
      </c>
      <c r="IX51" s="165">
        <v>-246.13749999999999</v>
      </c>
      <c r="IY51" s="165">
        <v>-162.0992</v>
      </c>
      <c r="IZ51" s="165">
        <v>166.21109999999999</v>
      </c>
      <c r="JA51" s="165">
        <v>-12.023300000000001</v>
      </c>
      <c r="JB51" s="165">
        <v>30.245000000000001</v>
      </c>
      <c r="JC51" s="165">
        <v>13.12</v>
      </c>
      <c r="JD51" s="165">
        <v>-0.38600000000000001</v>
      </c>
      <c r="JE51" s="165">
        <v>-0.39800000000000002</v>
      </c>
      <c r="JF51" s="165">
        <v>-13.28</v>
      </c>
      <c r="JG51" s="165">
        <v>-10.56</v>
      </c>
      <c r="JH51" s="166"/>
      <c r="JI51" s="165">
        <v>10.460100000000001</v>
      </c>
      <c r="JJ51" s="165">
        <v>-14.7356</v>
      </c>
      <c r="JK51" s="165">
        <v>-37.999499999999998</v>
      </c>
      <c r="JL51" s="165">
        <v>13.1</v>
      </c>
      <c r="JM51" s="165">
        <v>53.927</v>
      </c>
      <c r="JN51" s="165">
        <v>55.872999999999998</v>
      </c>
      <c r="JO51" s="165">
        <v>2.8853</v>
      </c>
      <c r="JP51" s="165">
        <v>3.5724999999999998</v>
      </c>
      <c r="JQ51" s="165">
        <v>43.752699999999997</v>
      </c>
      <c r="JR51" s="165">
        <v>42.174700000000001</v>
      </c>
      <c r="JS51" s="165">
        <v>42.895400000000002</v>
      </c>
      <c r="JT51" s="166"/>
      <c r="JU51" s="165">
        <v>16.899999999999999</v>
      </c>
      <c r="JV51" s="165">
        <v>17.412700000000001</v>
      </c>
      <c r="JW51" s="165">
        <v>10.130000000000001</v>
      </c>
      <c r="JX51" s="166"/>
      <c r="JY51" s="165">
        <v>-53.604799999999997</v>
      </c>
      <c r="JZ51" s="165">
        <v>83.224199999999996</v>
      </c>
      <c r="KA51" s="165">
        <v>61.349299999999999</v>
      </c>
      <c r="KB51" s="165">
        <v>-52.614899999999999</v>
      </c>
      <c r="KC51" s="165">
        <v>-80.650700000000001</v>
      </c>
      <c r="KD51" s="165">
        <v>50.146700000000003</v>
      </c>
      <c r="KE51" s="165">
        <v>30.8337</v>
      </c>
      <c r="KF51" s="165">
        <v>-34.1</v>
      </c>
      <c r="KG51" s="165">
        <v>34</v>
      </c>
      <c r="KH51" s="165">
        <v>-520.81809999999996</v>
      </c>
      <c r="KI51" s="165">
        <v>692.39260000000002</v>
      </c>
    </row>
    <row r="52" spans="1:295" ht="18" customHeight="1" x14ac:dyDescent="0.25">
      <c r="A52" s="161" t="s">
        <v>633</v>
      </c>
      <c r="B52" s="161" t="s">
        <v>677</v>
      </c>
      <c r="C52" s="165">
        <v>0</v>
      </c>
      <c r="D52" s="165">
        <v>12.6204</v>
      </c>
      <c r="E52" s="165">
        <v>-19.9161</v>
      </c>
      <c r="F52" s="165">
        <v>-32.2483</v>
      </c>
      <c r="G52" s="165">
        <v>23.6828</v>
      </c>
      <c r="H52" s="166"/>
      <c r="I52" s="165">
        <v>52.2851</v>
      </c>
      <c r="J52" s="165">
        <v>-67.287999999999997</v>
      </c>
      <c r="K52" s="165">
        <v>67.120599999999996</v>
      </c>
      <c r="L52" s="165">
        <v>34.094999999999999</v>
      </c>
      <c r="M52" s="165">
        <v>33.805500000000002</v>
      </c>
      <c r="N52" s="165">
        <v>-8.8800000000000008</v>
      </c>
      <c r="O52" s="165">
        <v>-64.545000000000002</v>
      </c>
      <c r="P52" s="165">
        <v>55</v>
      </c>
      <c r="Q52" s="165">
        <v>15.731999999999999</v>
      </c>
      <c r="R52" s="165">
        <v>-55</v>
      </c>
      <c r="S52" s="165">
        <v>14.6158</v>
      </c>
      <c r="T52" s="165">
        <v>31.135200000000001</v>
      </c>
      <c r="U52" s="165">
        <v>14.698</v>
      </c>
      <c r="V52" s="165">
        <v>15.0425</v>
      </c>
      <c r="W52" s="165">
        <v>24.662299999999998</v>
      </c>
      <c r="X52" s="165">
        <v>13.0023</v>
      </c>
      <c r="Y52" s="165">
        <v>6.0049000000000001</v>
      </c>
      <c r="Z52" s="165">
        <v>8.3407999999999998</v>
      </c>
      <c r="AA52" s="166"/>
      <c r="AB52" s="166"/>
      <c r="AC52" s="165">
        <v>-84.08</v>
      </c>
      <c r="AD52" s="165">
        <v>-84.72</v>
      </c>
      <c r="AE52" s="166"/>
      <c r="AF52" s="165">
        <v>8.8800000000000008</v>
      </c>
      <c r="AG52" s="165">
        <v>63.8</v>
      </c>
      <c r="AH52" s="165">
        <v>16.25</v>
      </c>
      <c r="AI52" s="165">
        <v>0.22600000000000001</v>
      </c>
      <c r="AJ52" s="167">
        <v>-60.92</v>
      </c>
      <c r="AK52" s="165">
        <v>-60.77</v>
      </c>
      <c r="AL52" s="165">
        <v>-62.3</v>
      </c>
      <c r="AM52" s="165">
        <v>60.92</v>
      </c>
      <c r="AN52" s="165">
        <v>61.2</v>
      </c>
      <c r="AO52" s="165">
        <v>19.187999999999999</v>
      </c>
      <c r="AP52" s="165">
        <v>-2.7052999999999998</v>
      </c>
      <c r="AQ52" s="165">
        <v>77.990899999999996</v>
      </c>
      <c r="AR52" s="165">
        <v>80.739400000000003</v>
      </c>
      <c r="AS52" s="165">
        <v>43.916400000000003</v>
      </c>
      <c r="AT52" s="165">
        <v>-56.345300000000002</v>
      </c>
      <c r="AU52" s="165">
        <v>-55.5289</v>
      </c>
      <c r="AV52" s="165">
        <v>7.3070000000000004</v>
      </c>
      <c r="AW52" s="165">
        <v>7.0980999999999996</v>
      </c>
      <c r="AX52" s="165">
        <v>79.195099999999996</v>
      </c>
      <c r="AY52" s="165">
        <v>80.182299999999998</v>
      </c>
      <c r="AZ52" s="165">
        <v>-24.465499999999999</v>
      </c>
      <c r="BA52" s="165">
        <v>-25.2607</v>
      </c>
      <c r="BB52" s="165">
        <v>-357.29199999999997</v>
      </c>
      <c r="BC52" s="165">
        <v>-20.844899999999999</v>
      </c>
      <c r="BD52" s="165">
        <v>-0.1</v>
      </c>
      <c r="BE52" s="165">
        <v>-0.1</v>
      </c>
      <c r="BF52" s="165">
        <v>60.955599999999997</v>
      </c>
      <c r="BG52" s="165">
        <v>60.017200000000003</v>
      </c>
      <c r="BH52" s="165">
        <v>-8.3093000000000004</v>
      </c>
      <c r="BI52" s="166"/>
      <c r="BJ52" s="165">
        <v>-32.353299999999997</v>
      </c>
      <c r="BK52" s="165">
        <v>11.0108</v>
      </c>
      <c r="BL52" s="165">
        <v>8.1808999999999994</v>
      </c>
      <c r="BM52" s="165">
        <v>5.6105</v>
      </c>
      <c r="BN52" s="165">
        <v>388.53100000000001</v>
      </c>
      <c r="BO52" s="165">
        <v>157.65860000000001</v>
      </c>
      <c r="BP52" s="165">
        <v>158.14689999999999</v>
      </c>
      <c r="BQ52" s="165">
        <v>-120.7116</v>
      </c>
      <c r="BR52" s="165">
        <v>664.83249999999998</v>
      </c>
      <c r="BS52" s="166"/>
      <c r="BT52" s="165">
        <v>-108.5741</v>
      </c>
      <c r="BU52" s="165">
        <v>109.80159999999999</v>
      </c>
      <c r="BV52" s="165">
        <v>117.0202</v>
      </c>
      <c r="BW52" s="165">
        <v>30.55</v>
      </c>
      <c r="BX52" s="165">
        <v>35.46</v>
      </c>
      <c r="BY52" s="165">
        <v>75.83</v>
      </c>
      <c r="BZ52" s="165">
        <v>93.79</v>
      </c>
      <c r="CA52" s="165">
        <v>-112.11790000000001</v>
      </c>
      <c r="CB52" s="165">
        <v>-112.3858</v>
      </c>
      <c r="CC52" s="165">
        <v>178.202</v>
      </c>
      <c r="CD52" s="165">
        <v>179.22399999999999</v>
      </c>
      <c r="CE52" s="165">
        <v>9.7037999999999993</v>
      </c>
      <c r="CF52" s="165">
        <v>-170.59119999999999</v>
      </c>
      <c r="CG52" s="165">
        <v>-172.16829999999999</v>
      </c>
      <c r="CH52" s="165">
        <v>-3.7103000000000002</v>
      </c>
      <c r="CI52" s="165">
        <v>-111.4731</v>
      </c>
      <c r="CJ52" s="166"/>
      <c r="CK52" s="166"/>
      <c r="CL52" s="165">
        <v>77.599999999999994</v>
      </c>
      <c r="CM52" s="165">
        <v>221.4</v>
      </c>
      <c r="CN52" s="165">
        <v>-20.99</v>
      </c>
      <c r="CO52" s="165">
        <v>15.6874</v>
      </c>
      <c r="CP52" s="165">
        <v>16.414000000000001</v>
      </c>
      <c r="CQ52" s="165">
        <v>16.535699999999999</v>
      </c>
      <c r="CR52" s="165">
        <v>50.960799999999999</v>
      </c>
      <c r="CS52" s="165">
        <v>50.174300000000002</v>
      </c>
      <c r="CT52" s="165">
        <v>-16.2393</v>
      </c>
      <c r="CU52" s="165">
        <v>-93.516900000000007</v>
      </c>
      <c r="CV52" s="165">
        <v>-13.027900000000001</v>
      </c>
      <c r="CW52" s="165">
        <v>17.967700000000001</v>
      </c>
      <c r="CX52" s="165">
        <v>80.86</v>
      </c>
      <c r="CY52" s="165">
        <v>42.46</v>
      </c>
      <c r="CZ52" s="165">
        <v>52.038600000000002</v>
      </c>
      <c r="DA52" s="165">
        <v>49.516300000000001</v>
      </c>
      <c r="DB52" s="165">
        <v>36.893900000000002</v>
      </c>
      <c r="DC52" s="166"/>
      <c r="DD52" s="165">
        <v>109.98860000000001</v>
      </c>
      <c r="DE52" s="165">
        <v>110.61239999999999</v>
      </c>
      <c r="DF52" s="165">
        <v>-27.9727</v>
      </c>
      <c r="DG52" s="166"/>
      <c r="DH52" s="165">
        <v>-20.116800000000001</v>
      </c>
      <c r="DI52" s="165">
        <v>-108.4</v>
      </c>
      <c r="DJ52" s="165">
        <v>-107.8</v>
      </c>
      <c r="DK52" s="166"/>
      <c r="DL52" s="165">
        <v>61.239600000000003</v>
      </c>
      <c r="DM52" s="165">
        <v>62.477600000000002</v>
      </c>
      <c r="DN52" s="165">
        <v>86.1511</v>
      </c>
      <c r="DO52" s="165">
        <v>60.97</v>
      </c>
      <c r="DP52" s="165">
        <v>-5.18</v>
      </c>
      <c r="DQ52" s="165">
        <v>48.313499999999998</v>
      </c>
      <c r="DR52" s="165">
        <v>27.829699999999999</v>
      </c>
      <c r="DS52" s="165">
        <v>-2.4900000000000002</v>
      </c>
      <c r="DT52" s="165">
        <v>-2.5099999999999998</v>
      </c>
      <c r="DU52" s="165">
        <v>82.2</v>
      </c>
      <c r="DV52" s="165">
        <v>77.36</v>
      </c>
      <c r="DW52" s="165">
        <v>29.181799999999999</v>
      </c>
      <c r="DX52" s="165">
        <v>27.163599999999999</v>
      </c>
      <c r="DY52" s="165">
        <v>-118.0196</v>
      </c>
      <c r="DZ52" s="165">
        <v>-115.9273</v>
      </c>
      <c r="EA52" s="165">
        <v>122.87139999999999</v>
      </c>
      <c r="EB52" s="165">
        <v>79.341499999999996</v>
      </c>
      <c r="EC52" s="165">
        <v>77.224599999999995</v>
      </c>
      <c r="ED52" s="165">
        <v>78.215100000000007</v>
      </c>
      <c r="EE52" s="165">
        <v>17.4224</v>
      </c>
      <c r="EF52" s="165">
        <v>-9.4353999999999996</v>
      </c>
      <c r="EG52" s="165">
        <v>-34.97</v>
      </c>
      <c r="EH52" s="165">
        <v>131.6763</v>
      </c>
      <c r="EI52" s="165">
        <v>-377.45069999999998</v>
      </c>
      <c r="EJ52" s="166"/>
      <c r="EK52" s="165">
        <v>-27.657399999999999</v>
      </c>
      <c r="EL52" s="165">
        <v>-25.377199999999998</v>
      </c>
      <c r="EM52" s="165">
        <v>74.870599999999996</v>
      </c>
      <c r="EN52" s="165">
        <v>-19.881</v>
      </c>
      <c r="EO52" s="165">
        <v>-19.563099999999999</v>
      </c>
      <c r="EP52" s="165">
        <v>33.840000000000003</v>
      </c>
      <c r="EQ52" s="165">
        <v>-103.0835</v>
      </c>
      <c r="ER52" s="165">
        <v>-104.508</v>
      </c>
      <c r="ES52" s="165">
        <v>52.198</v>
      </c>
      <c r="ET52" s="166"/>
      <c r="EU52" s="165">
        <v>-13.15</v>
      </c>
      <c r="EV52" s="165">
        <v>1</v>
      </c>
      <c r="EW52" s="165">
        <v>12.3415</v>
      </c>
      <c r="EX52" s="165">
        <v>-88.081199999999995</v>
      </c>
      <c r="EY52" s="165">
        <v>-35.872</v>
      </c>
      <c r="EZ52" s="165">
        <v>-35.106699999999996</v>
      </c>
      <c r="FA52" s="165">
        <v>14.0967</v>
      </c>
      <c r="FB52" s="165">
        <v>12.8332</v>
      </c>
      <c r="FC52" s="165">
        <v>-45.662799999999997</v>
      </c>
      <c r="FD52" s="165">
        <v>17.492699999999999</v>
      </c>
      <c r="FE52" s="166"/>
      <c r="FF52" s="165">
        <v>17.516500000000001</v>
      </c>
      <c r="FG52" s="165">
        <v>36.480200000000004</v>
      </c>
      <c r="FH52" s="165">
        <v>37.148200000000003</v>
      </c>
      <c r="FI52" s="165">
        <v>35.2348</v>
      </c>
      <c r="FJ52" s="165">
        <v>113.36790000000001</v>
      </c>
      <c r="FK52" s="165">
        <v>113.5354</v>
      </c>
      <c r="FL52" s="165">
        <v>-102.3158</v>
      </c>
      <c r="FM52" s="165">
        <v>121.98480000000001</v>
      </c>
      <c r="FN52" s="165">
        <v>121.7047</v>
      </c>
      <c r="FO52" s="165">
        <v>-84.565799999999996</v>
      </c>
      <c r="FP52" s="165">
        <v>-68.983599999999996</v>
      </c>
      <c r="FQ52" s="165">
        <v>-30.7164</v>
      </c>
      <c r="FR52" s="165">
        <v>-31.96</v>
      </c>
      <c r="FS52" s="165">
        <v>13.8729</v>
      </c>
      <c r="FT52" s="165">
        <v>1.3735999999999999</v>
      </c>
      <c r="FU52" s="165">
        <v>-9.26</v>
      </c>
      <c r="FV52" s="165">
        <v>17.350000000000001</v>
      </c>
      <c r="FW52" s="165">
        <v>-31.252099999999999</v>
      </c>
      <c r="FX52" s="165">
        <v>10.205399999999999</v>
      </c>
      <c r="FY52" s="165">
        <v>-13.624000000000001</v>
      </c>
      <c r="FZ52" s="165">
        <v>0.85799999999999998</v>
      </c>
      <c r="GA52" s="165">
        <v>12.8475</v>
      </c>
      <c r="GB52" s="165">
        <v>31.42</v>
      </c>
      <c r="GC52" s="165">
        <v>69.308499999999995</v>
      </c>
      <c r="GD52" s="165">
        <v>86.271299999999997</v>
      </c>
      <c r="GE52" s="165">
        <v>16.45</v>
      </c>
      <c r="GF52" s="165">
        <v>79.970799999999997</v>
      </c>
      <c r="GG52" s="165">
        <v>25.7</v>
      </c>
      <c r="GH52" s="165">
        <v>2.8885000000000001</v>
      </c>
      <c r="GI52" s="165">
        <v>-4.8497000000000003</v>
      </c>
      <c r="GJ52" s="165">
        <v>-5.0453999999999999</v>
      </c>
      <c r="GK52" s="165">
        <v>2.4417</v>
      </c>
      <c r="GL52" s="166"/>
      <c r="GM52" s="166"/>
      <c r="GN52" s="165">
        <v>-18.477599999999999</v>
      </c>
      <c r="GO52" s="165">
        <v>-16.479399999999998</v>
      </c>
      <c r="GP52" s="165">
        <v>24.353899999999999</v>
      </c>
      <c r="GQ52" s="165">
        <v>16.967400000000001</v>
      </c>
      <c r="GR52" s="165">
        <v>58.4636</v>
      </c>
      <c r="GS52" s="165">
        <v>62.2</v>
      </c>
      <c r="GT52" s="165">
        <v>-138.36539999999999</v>
      </c>
      <c r="GU52" s="165">
        <v>-25.623100000000001</v>
      </c>
      <c r="GV52" s="165">
        <v>27.007100000000001</v>
      </c>
      <c r="GW52" s="165">
        <v>16.9405</v>
      </c>
      <c r="GX52" s="165">
        <v>10.6785</v>
      </c>
      <c r="GY52" s="165">
        <v>11.3797</v>
      </c>
      <c r="GZ52" s="165">
        <v>10.940099999999999</v>
      </c>
      <c r="HA52" s="165">
        <v>12.752599999999999</v>
      </c>
      <c r="HB52" s="165">
        <v>46.466299999999997</v>
      </c>
      <c r="HC52" s="165">
        <v>45.998600000000003</v>
      </c>
      <c r="HD52" s="166"/>
      <c r="HE52" s="166"/>
      <c r="HF52" s="166"/>
      <c r="HG52" s="166"/>
      <c r="HH52" s="165">
        <v>31.596499999999999</v>
      </c>
      <c r="HI52" s="165">
        <v>-45.798299999999998</v>
      </c>
      <c r="HJ52" s="165">
        <v>-44.300600000000003</v>
      </c>
      <c r="HK52" s="165">
        <v>-60.977899999999998</v>
      </c>
      <c r="HL52" s="165">
        <v>-52.883600000000001</v>
      </c>
      <c r="HM52" s="165">
        <v>64.6875</v>
      </c>
      <c r="HN52" s="165">
        <v>64.124099999999999</v>
      </c>
      <c r="HO52" s="166"/>
      <c r="HP52" s="166"/>
      <c r="HQ52" s="165">
        <v>0.65090000000000003</v>
      </c>
      <c r="HR52" s="165">
        <v>0.4642</v>
      </c>
      <c r="HS52" s="165">
        <v>-58.699399999999997</v>
      </c>
      <c r="HT52" s="165">
        <v>-58.5154</v>
      </c>
      <c r="HU52" s="165">
        <v>23.65</v>
      </c>
      <c r="HV52" s="165">
        <v>23.43</v>
      </c>
      <c r="HW52" s="165">
        <v>23.4</v>
      </c>
      <c r="HX52" s="165">
        <v>23.1</v>
      </c>
      <c r="HY52" s="165">
        <v>21.534600000000001</v>
      </c>
      <c r="HZ52" s="165">
        <v>15.52</v>
      </c>
      <c r="IA52" s="165">
        <v>-445.76749999999998</v>
      </c>
      <c r="IB52" s="165">
        <v>107.4492</v>
      </c>
      <c r="IC52" s="165">
        <v>107.62739999999999</v>
      </c>
      <c r="ID52" s="165">
        <v>16.2</v>
      </c>
      <c r="IE52" s="165">
        <v>-19.2</v>
      </c>
      <c r="IF52" s="165">
        <v>-0.2</v>
      </c>
      <c r="IG52" s="165">
        <v>0.5</v>
      </c>
      <c r="IH52" s="166"/>
      <c r="II52" s="165">
        <v>1.2625</v>
      </c>
      <c r="IJ52" s="165">
        <v>-22.681000000000001</v>
      </c>
      <c r="IK52" s="165">
        <v>400.67</v>
      </c>
      <c r="IL52" s="165">
        <v>-74.633099999999999</v>
      </c>
      <c r="IM52" s="165">
        <v>-169.5093</v>
      </c>
      <c r="IN52" s="165">
        <v>47.9863</v>
      </c>
      <c r="IO52" s="166"/>
      <c r="IP52" s="165">
        <v>-174.6797</v>
      </c>
      <c r="IQ52" s="165">
        <v>-148.36510000000001</v>
      </c>
      <c r="IR52" s="165">
        <v>248.96340000000001</v>
      </c>
      <c r="IS52" s="165">
        <v>173.4444</v>
      </c>
      <c r="IT52" s="165">
        <v>179.161</v>
      </c>
      <c r="IU52" s="165">
        <v>181.322</v>
      </c>
      <c r="IV52" s="165">
        <v>149.65450000000001</v>
      </c>
      <c r="IW52" s="165">
        <v>90.355800000000002</v>
      </c>
      <c r="IX52" s="165">
        <v>-248.69900000000001</v>
      </c>
      <c r="IY52" s="165">
        <v>-160.90960000000001</v>
      </c>
      <c r="IZ52" s="165">
        <v>159.1362</v>
      </c>
      <c r="JA52" s="165">
        <v>-12.023300000000001</v>
      </c>
      <c r="JB52" s="165">
        <v>30.1</v>
      </c>
      <c r="JC52" s="165">
        <v>12.8</v>
      </c>
      <c r="JD52" s="165">
        <v>-0.16800000000000001</v>
      </c>
      <c r="JE52" s="165">
        <v>-0.17399999999999999</v>
      </c>
      <c r="JF52" s="165">
        <v>-12.96</v>
      </c>
      <c r="JG52" s="165">
        <v>-9.92</v>
      </c>
      <c r="JH52" s="166"/>
      <c r="JI52" s="165">
        <v>9.9351000000000003</v>
      </c>
      <c r="JJ52" s="165">
        <v>-16.405000000000001</v>
      </c>
      <c r="JK52" s="165">
        <v>-39.229399999999998</v>
      </c>
      <c r="JL52" s="165">
        <v>16.5</v>
      </c>
      <c r="JM52" s="165">
        <v>58.441000000000003</v>
      </c>
      <c r="JN52" s="165">
        <v>53.911999999999999</v>
      </c>
      <c r="JO52" s="166"/>
      <c r="JP52" s="166"/>
      <c r="JQ52" s="165">
        <v>42.537100000000002</v>
      </c>
      <c r="JR52" s="165">
        <v>41.310699999999997</v>
      </c>
      <c r="JS52" s="165">
        <v>42.812199999999997</v>
      </c>
      <c r="JT52" s="166"/>
      <c r="JU52" s="165">
        <v>18.5</v>
      </c>
      <c r="JV52" s="165">
        <v>18.445900000000002</v>
      </c>
      <c r="JW52" s="165">
        <v>9.58</v>
      </c>
      <c r="JX52" s="166"/>
      <c r="JY52" s="165">
        <v>-54.534300000000002</v>
      </c>
      <c r="JZ52" s="165">
        <v>82.227999999999994</v>
      </c>
      <c r="KA52" s="165">
        <v>62.355499999999999</v>
      </c>
      <c r="KB52" s="165">
        <v>-54.211799999999997</v>
      </c>
      <c r="KC52" s="165">
        <v>-81.222399999999993</v>
      </c>
      <c r="KD52" s="165">
        <v>51.751100000000001</v>
      </c>
      <c r="KE52" s="165">
        <v>28.665900000000001</v>
      </c>
      <c r="KF52" s="165">
        <v>-35.9</v>
      </c>
      <c r="KG52" s="165">
        <v>35.700000000000003</v>
      </c>
      <c r="KH52" s="165">
        <v>-517.80520000000001</v>
      </c>
      <c r="KI52" s="165">
        <v>682.86009999999999</v>
      </c>
    </row>
    <row r="53" spans="1:295" ht="18" customHeight="1" x14ac:dyDescent="0.25">
      <c r="A53" s="161" t="s">
        <v>633</v>
      </c>
      <c r="B53" s="161" t="s">
        <v>678</v>
      </c>
      <c r="C53" s="165">
        <v>0</v>
      </c>
      <c r="D53" s="165">
        <v>11.3133</v>
      </c>
      <c r="E53" s="165">
        <v>-18.729700000000001</v>
      </c>
      <c r="F53" s="165">
        <v>-32.495399999999997</v>
      </c>
      <c r="G53" s="165">
        <v>23.1782</v>
      </c>
      <c r="H53" s="166"/>
      <c r="I53" s="165">
        <v>49.423699999999997</v>
      </c>
      <c r="J53" s="165">
        <v>-60.8078</v>
      </c>
      <c r="K53" s="165">
        <v>63.621499999999997</v>
      </c>
      <c r="L53" s="165">
        <v>32.203000000000003</v>
      </c>
      <c r="M53" s="165">
        <v>31.747599999999998</v>
      </c>
      <c r="N53" s="165">
        <v>-2.2200000000000002</v>
      </c>
      <c r="O53" s="165">
        <v>-59.237000000000002</v>
      </c>
      <c r="P53" s="165">
        <v>50.6</v>
      </c>
      <c r="Q53" s="165">
        <v>14.076000000000001</v>
      </c>
      <c r="R53" s="165">
        <v>-50.6</v>
      </c>
      <c r="S53" s="166"/>
      <c r="T53" s="165">
        <v>28.7454</v>
      </c>
      <c r="U53" s="165">
        <v>13.5115</v>
      </c>
      <c r="V53" s="165">
        <v>13.6821</v>
      </c>
      <c r="W53" s="165">
        <v>22.659700000000001</v>
      </c>
      <c r="X53" s="165">
        <v>12.9649</v>
      </c>
      <c r="Y53" s="165">
        <v>5.4987000000000004</v>
      </c>
      <c r="Z53" s="165">
        <v>7.9058000000000002</v>
      </c>
      <c r="AA53" s="166"/>
      <c r="AB53" s="166"/>
      <c r="AC53" s="165">
        <v>-76.69</v>
      </c>
      <c r="AD53" s="165">
        <v>-77.39</v>
      </c>
      <c r="AE53" s="166"/>
      <c r="AF53" s="165">
        <v>2.2200000000000002</v>
      </c>
      <c r="AG53" s="165">
        <v>57.2</v>
      </c>
      <c r="AH53" s="165">
        <v>15.342000000000001</v>
      </c>
      <c r="AI53" s="165">
        <v>0.217</v>
      </c>
      <c r="AJ53" s="167">
        <v>-65.62</v>
      </c>
      <c r="AK53" s="165">
        <v>-65.069999999999993</v>
      </c>
      <c r="AL53" s="165">
        <v>-63.91</v>
      </c>
      <c r="AM53" s="165">
        <v>65.62</v>
      </c>
      <c r="AN53" s="165">
        <v>66.36</v>
      </c>
      <c r="AO53" s="165">
        <v>20.276</v>
      </c>
      <c r="AP53" s="165">
        <v>-6.5391000000000004</v>
      </c>
      <c r="AQ53" s="165">
        <v>74.649299999999997</v>
      </c>
      <c r="AR53" s="165">
        <v>77.3309</v>
      </c>
      <c r="AS53" s="165">
        <v>41.855699999999999</v>
      </c>
      <c r="AT53" s="165">
        <v>-56.758000000000003</v>
      </c>
      <c r="AU53" s="165">
        <v>-56.400500000000001</v>
      </c>
      <c r="AV53" s="165">
        <v>8.5815999999999999</v>
      </c>
      <c r="AW53" s="165">
        <v>8.5573999999999995</v>
      </c>
      <c r="AX53" s="165">
        <v>75.645600000000002</v>
      </c>
      <c r="AY53" s="165">
        <v>77.199299999999994</v>
      </c>
      <c r="AZ53" s="165">
        <v>-21.504999999999999</v>
      </c>
      <c r="BA53" s="165">
        <v>-22.532699999999998</v>
      </c>
      <c r="BB53" s="165">
        <v>-336.50819999999999</v>
      </c>
      <c r="BC53" s="165">
        <v>-40.976599999999998</v>
      </c>
      <c r="BD53" s="165">
        <v>-0.1</v>
      </c>
      <c r="BE53" s="165">
        <v>-0.1</v>
      </c>
      <c r="BF53" s="165">
        <v>61.137799999999999</v>
      </c>
      <c r="BG53" s="165">
        <v>60.028399999999998</v>
      </c>
      <c r="BH53" s="165">
        <v>-8.6915999999999993</v>
      </c>
      <c r="BI53" s="166"/>
      <c r="BJ53" s="165">
        <v>-24.3643</v>
      </c>
      <c r="BK53" s="165">
        <v>10.0497</v>
      </c>
      <c r="BL53" s="165">
        <v>7.5625999999999998</v>
      </c>
      <c r="BM53" s="165">
        <v>5.1153000000000004</v>
      </c>
      <c r="BN53" s="165">
        <v>371.44069999999999</v>
      </c>
      <c r="BO53" s="165">
        <v>144.99340000000001</v>
      </c>
      <c r="BP53" s="165">
        <v>144.8408</v>
      </c>
      <c r="BQ53" s="165">
        <v>-81.638900000000007</v>
      </c>
      <c r="BR53" s="165">
        <v>636.66340000000002</v>
      </c>
      <c r="BS53" s="166"/>
      <c r="BT53" s="165">
        <v>-95.884200000000007</v>
      </c>
      <c r="BU53" s="165">
        <v>98.466999999999999</v>
      </c>
      <c r="BV53" s="165">
        <v>112.3199</v>
      </c>
      <c r="BW53" s="165">
        <v>29.94</v>
      </c>
      <c r="BX53" s="165">
        <v>33.43</v>
      </c>
      <c r="BY53" s="165">
        <v>71.849999999999994</v>
      </c>
      <c r="BZ53" s="165">
        <v>91.77</v>
      </c>
      <c r="CA53" s="165">
        <v>-111.3142</v>
      </c>
      <c r="CB53" s="165">
        <v>-110.9123</v>
      </c>
      <c r="CC53" s="165">
        <v>178.6953</v>
      </c>
      <c r="CD53" s="165">
        <v>180.12559999999999</v>
      </c>
      <c r="CE53" s="165">
        <v>11.1517</v>
      </c>
      <c r="CF53" s="165">
        <v>-160.55350000000001</v>
      </c>
      <c r="CG53" s="165">
        <v>-161.53440000000001</v>
      </c>
      <c r="CH53" s="165">
        <v>-4.5160999999999998</v>
      </c>
      <c r="CI53" s="165">
        <v>-106.6733</v>
      </c>
      <c r="CJ53" s="166"/>
      <c r="CK53" s="166"/>
      <c r="CL53" s="165">
        <v>72.5</v>
      </c>
      <c r="CM53" s="165">
        <v>213.7</v>
      </c>
      <c r="CN53" s="165">
        <v>-20.55</v>
      </c>
      <c r="CO53" s="165">
        <v>15.808</v>
      </c>
      <c r="CP53" s="165">
        <v>17.3324</v>
      </c>
      <c r="CQ53" s="165">
        <v>16.7455</v>
      </c>
      <c r="CR53" s="165">
        <v>49.440800000000003</v>
      </c>
      <c r="CS53" s="165">
        <v>47.9544</v>
      </c>
      <c r="CT53" s="165">
        <v>-20.738700000000001</v>
      </c>
      <c r="CU53" s="165">
        <v>-85.489500000000007</v>
      </c>
      <c r="CV53" s="165">
        <v>-18.535699999999999</v>
      </c>
      <c r="CW53" s="165">
        <v>17.070699999999999</v>
      </c>
      <c r="CX53" s="165">
        <v>77.510000000000005</v>
      </c>
      <c r="CY53" s="165">
        <v>40.57</v>
      </c>
      <c r="CZ53" s="165">
        <v>48.5229</v>
      </c>
      <c r="DA53" s="165">
        <v>46.000700000000002</v>
      </c>
      <c r="DB53" s="165">
        <v>34.152299999999997</v>
      </c>
      <c r="DC53" s="166"/>
      <c r="DD53" s="165">
        <v>106.20959999999999</v>
      </c>
      <c r="DE53" s="165">
        <v>107.05410000000001</v>
      </c>
      <c r="DF53" s="165">
        <v>-25.0349</v>
      </c>
      <c r="DG53" s="166"/>
      <c r="DH53" s="165">
        <v>-18.662199999999999</v>
      </c>
      <c r="DI53" s="165">
        <v>-104.9</v>
      </c>
      <c r="DJ53" s="165">
        <v>-103.9</v>
      </c>
      <c r="DK53" s="166"/>
      <c r="DL53" s="165">
        <v>56.552100000000003</v>
      </c>
      <c r="DM53" s="165">
        <v>57.781100000000002</v>
      </c>
      <c r="DN53" s="165">
        <v>80.291700000000006</v>
      </c>
      <c r="DO53" s="165">
        <v>56.47</v>
      </c>
      <c r="DP53" s="165">
        <v>-4.3600000000000003</v>
      </c>
      <c r="DQ53" s="165">
        <v>49.259</v>
      </c>
      <c r="DR53" s="165">
        <v>25.9559</v>
      </c>
      <c r="DS53" s="165">
        <v>-11.7</v>
      </c>
      <c r="DT53" s="165">
        <v>-11.84</v>
      </c>
      <c r="DU53" s="165">
        <v>96.15</v>
      </c>
      <c r="DV53" s="165">
        <v>73.2</v>
      </c>
      <c r="DW53" s="165">
        <v>27.181799999999999</v>
      </c>
      <c r="DX53" s="165">
        <v>26.4</v>
      </c>
      <c r="DY53" s="165">
        <v>-117.81740000000001</v>
      </c>
      <c r="DZ53" s="165">
        <v>-115.2</v>
      </c>
      <c r="EA53" s="165">
        <v>120.2792</v>
      </c>
      <c r="EB53" s="165">
        <v>75.081400000000002</v>
      </c>
      <c r="EC53" s="165">
        <v>73.685299999999998</v>
      </c>
      <c r="ED53" s="165">
        <v>75.134399999999999</v>
      </c>
      <c r="EE53" s="165">
        <v>18.311299999999999</v>
      </c>
      <c r="EF53" s="165">
        <v>-8.2531999999999996</v>
      </c>
      <c r="EG53" s="165">
        <v>-34.915999999999997</v>
      </c>
      <c r="EH53" s="165">
        <v>90.864800000000002</v>
      </c>
      <c r="EI53" s="165">
        <v>-375.61720000000003</v>
      </c>
      <c r="EJ53" s="166"/>
      <c r="EK53" s="165">
        <v>-26.290700000000001</v>
      </c>
      <c r="EL53" s="165">
        <v>-24.111999999999998</v>
      </c>
      <c r="EM53" s="165">
        <v>71.314300000000003</v>
      </c>
      <c r="EN53" s="165">
        <v>-15.448</v>
      </c>
      <c r="EO53" s="165">
        <v>-14.280200000000001</v>
      </c>
      <c r="EP53" s="165">
        <v>39.984000000000002</v>
      </c>
      <c r="EQ53" s="165">
        <v>-104.77209999999999</v>
      </c>
      <c r="ER53" s="165">
        <v>-106.99420000000001</v>
      </c>
      <c r="ES53" s="165">
        <v>49.042000000000002</v>
      </c>
      <c r="ET53" s="166"/>
      <c r="EU53" s="165">
        <v>-15.03</v>
      </c>
      <c r="EV53" s="165">
        <v>1</v>
      </c>
      <c r="EW53" s="165">
        <v>11.670999999999999</v>
      </c>
      <c r="EX53" s="165">
        <v>-77.499700000000004</v>
      </c>
      <c r="EY53" s="165">
        <v>-33.618200000000002</v>
      </c>
      <c r="EZ53" s="165">
        <v>-32.948999999999998</v>
      </c>
      <c r="FA53" s="165">
        <v>13.276199999999999</v>
      </c>
      <c r="FB53" s="165">
        <v>10.3644</v>
      </c>
      <c r="FC53" s="165">
        <v>-43.934100000000001</v>
      </c>
      <c r="FD53" s="165">
        <v>16.705200000000001</v>
      </c>
      <c r="FE53" s="166"/>
      <c r="FF53" s="165">
        <v>16.350100000000001</v>
      </c>
      <c r="FG53" s="165">
        <v>37.976700000000001</v>
      </c>
      <c r="FH53" s="165">
        <v>39.007300000000001</v>
      </c>
      <c r="FI53" s="165">
        <v>37.408000000000001</v>
      </c>
      <c r="FJ53" s="165">
        <v>113.8703</v>
      </c>
      <c r="FK53" s="165">
        <v>112.36320000000001</v>
      </c>
      <c r="FL53" s="165">
        <v>-108.0093</v>
      </c>
      <c r="FM53" s="165">
        <v>120.5316</v>
      </c>
      <c r="FN53" s="165">
        <v>120.381</v>
      </c>
      <c r="FO53" s="165">
        <v>-88.596299999999999</v>
      </c>
      <c r="FP53" s="165">
        <v>-72.5899</v>
      </c>
      <c r="FQ53" s="165">
        <v>-31.829699999999999</v>
      </c>
      <c r="FR53" s="165">
        <v>-33.28</v>
      </c>
      <c r="FS53" s="165">
        <v>13.9657</v>
      </c>
      <c r="FT53" s="165">
        <v>1.2991999999999999</v>
      </c>
      <c r="FU53" s="165">
        <v>-9.3800000000000008</v>
      </c>
      <c r="FV53" s="165">
        <v>17</v>
      </c>
      <c r="FW53" s="165">
        <v>-32.013599999999997</v>
      </c>
      <c r="FX53" s="165">
        <v>10.486800000000001</v>
      </c>
      <c r="FY53" s="165">
        <v>-13.932</v>
      </c>
      <c r="FZ53" s="165">
        <v>0.88</v>
      </c>
      <c r="GA53" s="166"/>
      <c r="GB53" s="165">
        <v>29.61</v>
      </c>
      <c r="GC53" s="165">
        <v>75.306899999999999</v>
      </c>
      <c r="GD53" s="165">
        <v>89.460899999999995</v>
      </c>
      <c r="GE53" s="165">
        <v>15.6</v>
      </c>
      <c r="GF53" s="165">
        <v>77.167599999999993</v>
      </c>
      <c r="GG53" s="165">
        <v>26</v>
      </c>
      <c r="GH53" s="165">
        <v>4.1323999999999996</v>
      </c>
      <c r="GI53" s="165">
        <v>-4.0999999999999996</v>
      </c>
      <c r="GJ53" s="165">
        <v>-4.1589</v>
      </c>
      <c r="GK53" s="165">
        <v>2.2633999999999999</v>
      </c>
      <c r="GL53" s="166"/>
      <c r="GM53" s="166"/>
      <c r="GN53" s="165">
        <v>-19.069400000000002</v>
      </c>
      <c r="GO53" s="165">
        <v>-13.1068</v>
      </c>
      <c r="GP53" s="165">
        <v>23.651299999999999</v>
      </c>
      <c r="GQ53" s="165">
        <v>13.5084</v>
      </c>
      <c r="GR53" s="165">
        <v>56.858199999999997</v>
      </c>
      <c r="GS53" s="165">
        <v>58.961399999999998</v>
      </c>
      <c r="GT53" s="165">
        <v>-134.46619999999999</v>
      </c>
      <c r="GU53" s="165">
        <v>-23.6264</v>
      </c>
      <c r="GV53" s="165">
        <v>25.165800000000001</v>
      </c>
      <c r="GW53" s="165">
        <v>22.100200000000001</v>
      </c>
      <c r="GX53" s="165">
        <v>11.099299999999999</v>
      </c>
      <c r="GY53" s="165">
        <v>9.7182999999999993</v>
      </c>
      <c r="GZ53" s="165">
        <v>9.3778000000000006</v>
      </c>
      <c r="HA53" s="165">
        <v>13</v>
      </c>
      <c r="HB53" s="165">
        <v>45</v>
      </c>
      <c r="HC53" s="165">
        <v>46.392800000000001</v>
      </c>
      <c r="HD53" s="166"/>
      <c r="HE53" s="166"/>
      <c r="HF53" s="165">
        <v>-565.69849999999997</v>
      </c>
      <c r="HG53" s="165">
        <v>562.93769999999995</v>
      </c>
      <c r="HH53" s="165">
        <v>46.066000000000003</v>
      </c>
      <c r="HI53" s="165">
        <v>-46.250900000000001</v>
      </c>
      <c r="HJ53" s="165">
        <v>-44.128799999999998</v>
      </c>
      <c r="HK53" s="165">
        <v>-63.561700000000002</v>
      </c>
      <c r="HL53" s="165">
        <v>-56.4574</v>
      </c>
      <c r="HM53" s="165">
        <v>66.462900000000005</v>
      </c>
      <c r="HN53" s="165">
        <v>67.922700000000006</v>
      </c>
      <c r="HO53" s="166"/>
      <c r="HP53" s="166"/>
      <c r="HQ53" s="165">
        <v>0.53010000000000002</v>
      </c>
      <c r="HR53" s="165">
        <v>0.42020000000000002</v>
      </c>
      <c r="HS53" s="165">
        <v>-51.856400000000001</v>
      </c>
      <c r="HT53" s="165">
        <v>-51.835599999999999</v>
      </c>
      <c r="HU53" s="165">
        <v>27.97</v>
      </c>
      <c r="HV53" s="165">
        <v>27.67</v>
      </c>
      <c r="HW53" s="165">
        <v>19.8</v>
      </c>
      <c r="HX53" s="165">
        <v>19.600000000000001</v>
      </c>
      <c r="HY53" s="165">
        <v>21.556000000000001</v>
      </c>
      <c r="HZ53" s="165">
        <v>13.44</v>
      </c>
      <c r="IA53" s="165">
        <v>-432.65120000000002</v>
      </c>
      <c r="IB53" s="165">
        <v>108.4619</v>
      </c>
      <c r="IC53" s="165">
        <v>108.7589</v>
      </c>
      <c r="ID53" s="165">
        <v>15.1</v>
      </c>
      <c r="IE53" s="165">
        <v>-21.7</v>
      </c>
      <c r="IF53" s="165">
        <v>1.3</v>
      </c>
      <c r="IG53" s="165">
        <v>1.5</v>
      </c>
      <c r="IH53" s="166"/>
      <c r="II53" s="165">
        <v>1.3843000000000001</v>
      </c>
      <c r="IJ53" s="165">
        <v>-34.088299999999997</v>
      </c>
      <c r="IK53" s="165">
        <v>392.65429999999998</v>
      </c>
      <c r="IL53" s="165">
        <v>-95.971199999999996</v>
      </c>
      <c r="IM53" s="165">
        <v>-173.76390000000001</v>
      </c>
      <c r="IN53" s="165">
        <v>33.6053</v>
      </c>
      <c r="IO53" s="166"/>
      <c r="IP53" s="165">
        <v>-183.45570000000001</v>
      </c>
      <c r="IQ53" s="165">
        <v>-141.50739999999999</v>
      </c>
      <c r="IR53" s="165">
        <v>254.61449999999999</v>
      </c>
      <c r="IS53" s="165">
        <v>190.0609</v>
      </c>
      <c r="IT53" s="165">
        <v>177.75020000000001</v>
      </c>
      <c r="IU53" s="165">
        <v>176.34</v>
      </c>
      <c r="IV53" s="165">
        <v>146.8518</v>
      </c>
      <c r="IW53" s="165">
        <v>104.813</v>
      </c>
      <c r="IX53" s="165">
        <v>-252.64949999999999</v>
      </c>
      <c r="IY53" s="165">
        <v>-147.4495</v>
      </c>
      <c r="IZ53" s="165">
        <v>146.42670000000001</v>
      </c>
      <c r="JA53" s="165">
        <v>-11.9162</v>
      </c>
      <c r="JB53" s="165">
        <v>29.664999999999999</v>
      </c>
      <c r="JC53" s="165">
        <v>13.36</v>
      </c>
      <c r="JD53" s="165">
        <v>0.13600000000000001</v>
      </c>
      <c r="JE53" s="165">
        <v>0.13600000000000001</v>
      </c>
      <c r="JF53" s="165">
        <v>-13.6</v>
      </c>
      <c r="JG53" s="165">
        <v>-10.4</v>
      </c>
      <c r="JH53" s="166"/>
      <c r="JI53" s="165">
        <v>11.076499999999999</v>
      </c>
      <c r="JJ53" s="165">
        <v>-17.695900000000002</v>
      </c>
      <c r="JK53" s="165">
        <v>-39.757399999999997</v>
      </c>
      <c r="JL53" s="165">
        <v>17.399999999999999</v>
      </c>
      <c r="JM53" s="165">
        <v>57.377000000000002</v>
      </c>
      <c r="JN53" s="165">
        <v>56.054000000000002</v>
      </c>
      <c r="JO53" s="165">
        <v>3.5251999999999999</v>
      </c>
      <c r="JP53" s="165">
        <v>4.3013000000000003</v>
      </c>
      <c r="JQ53" s="165">
        <v>43.415999999999997</v>
      </c>
      <c r="JR53" s="165">
        <v>43.568800000000003</v>
      </c>
      <c r="JS53" s="165">
        <v>44.392400000000002</v>
      </c>
      <c r="JT53" s="166"/>
      <c r="JU53" s="165">
        <v>23.2</v>
      </c>
      <c r="JV53" s="165">
        <v>19.450600000000001</v>
      </c>
      <c r="JW53" s="165">
        <v>8.83</v>
      </c>
      <c r="JX53" s="166"/>
      <c r="JY53" s="165">
        <v>-57.04</v>
      </c>
      <c r="JZ53" s="165">
        <v>83.805700000000002</v>
      </c>
      <c r="KA53" s="165">
        <v>64.674199999999999</v>
      </c>
      <c r="KB53" s="165">
        <v>-56.2211</v>
      </c>
      <c r="KC53" s="165">
        <v>-81.800299999999993</v>
      </c>
      <c r="KD53" s="165">
        <v>55.389200000000002</v>
      </c>
      <c r="KE53" s="165">
        <v>26.4621</v>
      </c>
      <c r="KF53" s="165">
        <v>-39.6</v>
      </c>
      <c r="KG53" s="165">
        <v>39.9</v>
      </c>
      <c r="KH53" s="165">
        <v>-512.41629999999998</v>
      </c>
      <c r="KI53" s="165">
        <v>689.77769999999998</v>
      </c>
    </row>
    <row r="54" spans="1:295" ht="18" customHeight="1" x14ac:dyDescent="0.25">
      <c r="A54" s="161" t="s">
        <v>633</v>
      </c>
      <c r="B54" s="161" t="s">
        <v>679</v>
      </c>
      <c r="C54" s="165">
        <v>0</v>
      </c>
      <c r="D54" s="165">
        <v>11.0464</v>
      </c>
      <c r="E54" s="165">
        <v>-18.295300000000001</v>
      </c>
      <c r="F54" s="165">
        <v>-33.063699999999997</v>
      </c>
      <c r="G54" s="165">
        <v>21.4955</v>
      </c>
      <c r="H54" s="166"/>
      <c r="I54" s="165">
        <v>47.033299999999997</v>
      </c>
      <c r="J54" s="165">
        <v>-59.3352</v>
      </c>
      <c r="K54" s="165">
        <v>60.210099999999997</v>
      </c>
      <c r="L54" s="165">
        <v>30.363099999999999</v>
      </c>
      <c r="M54" s="165">
        <v>30.2684</v>
      </c>
      <c r="N54" s="165">
        <v>-2.2200000000000002</v>
      </c>
      <c r="O54" s="165">
        <v>-54.606000000000002</v>
      </c>
      <c r="P54" s="165">
        <v>46.2</v>
      </c>
      <c r="Q54" s="165">
        <v>12.42</v>
      </c>
      <c r="R54" s="165">
        <v>-46.2</v>
      </c>
      <c r="S54" s="165">
        <v>14.523899999999999</v>
      </c>
      <c r="T54" s="165">
        <v>28.748000000000001</v>
      </c>
      <c r="U54" s="165">
        <v>14.0176</v>
      </c>
      <c r="V54" s="165">
        <v>14.150399999999999</v>
      </c>
      <c r="W54" s="165">
        <v>23.426300000000001</v>
      </c>
      <c r="X54" s="165">
        <v>17.554099999999998</v>
      </c>
      <c r="Y54" s="165">
        <v>5.2072000000000003</v>
      </c>
      <c r="Z54" s="165">
        <v>8.1363000000000003</v>
      </c>
      <c r="AA54" s="166"/>
      <c r="AB54" s="166"/>
      <c r="AC54" s="165">
        <v>-74.72</v>
      </c>
      <c r="AD54" s="165">
        <v>-74.78</v>
      </c>
      <c r="AE54" s="166"/>
      <c r="AF54" s="165">
        <v>2.2200000000000002</v>
      </c>
      <c r="AG54" s="165">
        <v>52.8</v>
      </c>
      <c r="AH54" s="165">
        <v>13.648999999999999</v>
      </c>
      <c r="AI54" s="165">
        <v>0.20899999999999999</v>
      </c>
      <c r="AJ54" s="167">
        <v>-68.41</v>
      </c>
      <c r="AK54" s="165">
        <v>-67.349999999999994</v>
      </c>
      <c r="AL54" s="165">
        <v>-53.14</v>
      </c>
      <c r="AM54" s="165">
        <v>68.41</v>
      </c>
      <c r="AN54" s="165">
        <v>68.23</v>
      </c>
      <c r="AO54" s="165">
        <v>19.726600000000001</v>
      </c>
      <c r="AP54" s="165">
        <v>-6.8197999999999999</v>
      </c>
      <c r="AQ54" s="165">
        <v>69.955100000000002</v>
      </c>
      <c r="AR54" s="165">
        <v>72.711299999999994</v>
      </c>
      <c r="AS54" s="165">
        <v>40.002000000000002</v>
      </c>
      <c r="AT54" s="165">
        <v>-59.805900000000001</v>
      </c>
      <c r="AU54" s="165">
        <v>-59.353499999999997</v>
      </c>
      <c r="AV54" s="165">
        <v>23.749500000000001</v>
      </c>
      <c r="AW54" s="165">
        <v>24.706199999999999</v>
      </c>
      <c r="AX54" s="165">
        <v>68.674899999999994</v>
      </c>
      <c r="AY54" s="165">
        <v>70.773799999999994</v>
      </c>
      <c r="AZ54" s="165">
        <v>-16.0642</v>
      </c>
      <c r="BA54" s="165">
        <v>-14.350199999999999</v>
      </c>
      <c r="BB54" s="165">
        <v>-321.0471</v>
      </c>
      <c r="BC54" s="165">
        <v>-37.972499999999997</v>
      </c>
      <c r="BD54" s="165">
        <v>-0.5</v>
      </c>
      <c r="BE54" s="165">
        <v>-0.5</v>
      </c>
      <c r="BF54" s="165">
        <v>65.009</v>
      </c>
      <c r="BG54" s="165">
        <v>64.6387</v>
      </c>
      <c r="BH54" s="165">
        <v>-7.8071999999999999</v>
      </c>
      <c r="BI54" s="166"/>
      <c r="BJ54" s="165">
        <v>-26.5947</v>
      </c>
      <c r="BK54" s="165">
        <v>9.5914999999999999</v>
      </c>
      <c r="BL54" s="165">
        <v>6.8929999999999998</v>
      </c>
      <c r="BM54" s="165">
        <v>4.6441999999999997</v>
      </c>
      <c r="BN54" s="165">
        <v>356.7002</v>
      </c>
      <c r="BO54" s="165">
        <v>123.5694</v>
      </c>
      <c r="BP54" s="165">
        <v>122.9285</v>
      </c>
      <c r="BQ54" s="165">
        <v>-37.5122</v>
      </c>
      <c r="BR54" s="165">
        <v>609.66830000000004</v>
      </c>
      <c r="BS54" s="166"/>
      <c r="BT54" s="165">
        <v>-115.6041</v>
      </c>
      <c r="BU54" s="165">
        <v>117.60899999999999</v>
      </c>
      <c r="BV54" s="165">
        <v>107.0307</v>
      </c>
      <c r="BW54" s="165">
        <v>28.68</v>
      </c>
      <c r="BX54" s="165">
        <v>30.81</v>
      </c>
      <c r="BY54" s="165">
        <v>67.56</v>
      </c>
      <c r="BZ54" s="165">
        <v>88.8</v>
      </c>
      <c r="CA54" s="165">
        <v>-111.1802</v>
      </c>
      <c r="CB54" s="165">
        <v>-110.1086</v>
      </c>
      <c r="CC54" s="165">
        <v>180.98990000000001</v>
      </c>
      <c r="CD54" s="165">
        <v>182.7141</v>
      </c>
      <c r="CE54" s="165">
        <v>12.568899999999999</v>
      </c>
      <c r="CF54" s="165">
        <v>-158.499</v>
      </c>
      <c r="CG54" s="165">
        <v>-158.74959999999999</v>
      </c>
      <c r="CH54" s="165">
        <v>-5.3108000000000004</v>
      </c>
      <c r="CI54" s="165">
        <v>-97.061999999999998</v>
      </c>
      <c r="CJ54" s="166"/>
      <c r="CK54" s="166"/>
      <c r="CL54" s="165">
        <v>77.900000000000006</v>
      </c>
      <c r="CM54" s="165">
        <v>195.1</v>
      </c>
      <c r="CN54" s="165">
        <v>-19.79</v>
      </c>
      <c r="CO54" s="165">
        <v>15.224399999999999</v>
      </c>
      <c r="CP54" s="165">
        <v>15.938599999999999</v>
      </c>
      <c r="CQ54" s="165">
        <v>16.355899999999998</v>
      </c>
      <c r="CR54" s="165">
        <v>42.846200000000003</v>
      </c>
      <c r="CS54" s="165">
        <v>43.444800000000001</v>
      </c>
      <c r="CT54" s="165">
        <v>-26.35</v>
      </c>
      <c r="CU54" s="165">
        <v>-71.188699999999997</v>
      </c>
      <c r="CV54" s="165">
        <v>-25.585899999999999</v>
      </c>
      <c r="CW54" s="165">
        <v>16.176600000000001</v>
      </c>
      <c r="CX54" s="165">
        <v>70.709999999999994</v>
      </c>
      <c r="CY54" s="165">
        <v>37.33</v>
      </c>
      <c r="CZ54" s="165">
        <v>45.7104</v>
      </c>
      <c r="DA54" s="165">
        <v>43.6569</v>
      </c>
      <c r="DB54" s="165">
        <v>32.329900000000002</v>
      </c>
      <c r="DC54" s="166"/>
      <c r="DD54" s="165">
        <v>96.254099999999994</v>
      </c>
      <c r="DE54" s="165">
        <v>98.145499999999998</v>
      </c>
      <c r="DF54" s="165">
        <v>-24.169699999999999</v>
      </c>
      <c r="DG54" s="166"/>
      <c r="DH54" s="165">
        <v>-17.691700000000001</v>
      </c>
      <c r="DI54" s="165">
        <v>-97.3</v>
      </c>
      <c r="DJ54" s="165">
        <v>-96.1</v>
      </c>
      <c r="DK54" s="165">
        <v>27.9575</v>
      </c>
      <c r="DL54" s="165">
        <v>53.036499999999997</v>
      </c>
      <c r="DM54" s="165">
        <v>53.084699999999998</v>
      </c>
      <c r="DN54" s="165">
        <v>75.604200000000006</v>
      </c>
      <c r="DO54" s="165">
        <v>52.47</v>
      </c>
      <c r="DP54" s="165">
        <v>-3.34</v>
      </c>
      <c r="DQ54" s="165">
        <v>45.430500000000002</v>
      </c>
      <c r="DR54" s="165">
        <v>24.336400000000001</v>
      </c>
      <c r="DS54" s="165">
        <v>-11.04</v>
      </c>
      <c r="DT54" s="165">
        <v>-11.15</v>
      </c>
      <c r="DU54" s="165">
        <v>86.94</v>
      </c>
      <c r="DV54" s="165">
        <v>70.150000000000006</v>
      </c>
      <c r="DW54" s="165">
        <v>23.7636</v>
      </c>
      <c r="DX54" s="165">
        <v>25.0364</v>
      </c>
      <c r="DY54" s="165">
        <v>-119.52800000000001</v>
      </c>
      <c r="DZ54" s="165">
        <v>-114.98180000000001</v>
      </c>
      <c r="EA54" s="165">
        <v>108.2884</v>
      </c>
      <c r="EB54" s="165">
        <v>66.463399999999993</v>
      </c>
      <c r="EC54" s="165">
        <v>63.605499999999999</v>
      </c>
      <c r="ED54" s="165">
        <v>64.490899999999996</v>
      </c>
      <c r="EE54" s="165">
        <v>15.6107</v>
      </c>
      <c r="EF54" s="165">
        <v>-8.1028000000000002</v>
      </c>
      <c r="EG54" s="165">
        <v>-33.68</v>
      </c>
      <c r="EH54" s="165">
        <v>44.9696</v>
      </c>
      <c r="EI54" s="165">
        <v>-340.40260000000001</v>
      </c>
      <c r="EJ54" s="166"/>
      <c r="EK54" s="165">
        <v>-26.222899999999999</v>
      </c>
      <c r="EL54" s="165">
        <v>-23.901299999999999</v>
      </c>
      <c r="EM54" s="165">
        <v>71.002899999999997</v>
      </c>
      <c r="EN54" s="165">
        <v>-61.119399999999999</v>
      </c>
      <c r="EO54" s="165">
        <v>-56.928800000000003</v>
      </c>
      <c r="EP54" s="165">
        <v>135.22800000000001</v>
      </c>
      <c r="EQ54" s="165">
        <v>-103.4838</v>
      </c>
      <c r="ER54" s="165">
        <v>-105.2937</v>
      </c>
      <c r="ES54" s="165">
        <v>47.850200000000001</v>
      </c>
      <c r="ET54" s="166"/>
      <c r="EU54" s="165">
        <v>-14.32</v>
      </c>
      <c r="EV54" s="165">
        <v>80.599999999999994</v>
      </c>
      <c r="EW54" s="165">
        <v>10.573700000000001</v>
      </c>
      <c r="EX54" s="165">
        <v>-161.73990000000001</v>
      </c>
      <c r="EY54" s="165">
        <v>-32.8369</v>
      </c>
      <c r="EZ54" s="165">
        <v>-31.874199999999998</v>
      </c>
      <c r="FA54" s="165">
        <v>13.075699999999999</v>
      </c>
      <c r="FB54" s="165">
        <v>11.294600000000001</v>
      </c>
      <c r="FC54" s="165">
        <v>-45.091799999999999</v>
      </c>
      <c r="FD54" s="165">
        <v>15.7258</v>
      </c>
      <c r="FE54" s="166"/>
      <c r="FF54" s="165">
        <v>15.281499999999999</v>
      </c>
      <c r="FG54" s="165">
        <v>39.206699999999998</v>
      </c>
      <c r="FH54" s="165">
        <v>39.732399999999998</v>
      </c>
      <c r="FI54" s="165">
        <v>38.601100000000002</v>
      </c>
      <c r="FJ54" s="165">
        <v>111.3584</v>
      </c>
      <c r="FK54" s="165">
        <v>111.3584</v>
      </c>
      <c r="FL54" s="165">
        <v>-123.4153</v>
      </c>
      <c r="FM54" s="165">
        <v>122.4534</v>
      </c>
      <c r="FN54" s="165">
        <v>122.17140000000001</v>
      </c>
      <c r="FO54" s="165">
        <v>-104.0822</v>
      </c>
      <c r="FP54" s="165">
        <v>-89.302099999999996</v>
      </c>
      <c r="FQ54" s="165">
        <v>-31.829699999999999</v>
      </c>
      <c r="FR54" s="165">
        <v>-35.619999999999997</v>
      </c>
      <c r="FS54" s="165">
        <v>13.8729</v>
      </c>
      <c r="FT54" s="165">
        <v>1.1856</v>
      </c>
      <c r="FU54" s="165">
        <v>-9.42</v>
      </c>
      <c r="FV54" s="165">
        <v>18</v>
      </c>
      <c r="FW54" s="165">
        <v>-31.914899999999999</v>
      </c>
      <c r="FX54" s="166"/>
      <c r="FY54" s="165">
        <v>-14.257</v>
      </c>
      <c r="FZ54" s="165">
        <v>3.3450000000000002</v>
      </c>
      <c r="GA54" s="165">
        <v>10.9217</v>
      </c>
      <c r="GB54" s="165">
        <v>31.04</v>
      </c>
      <c r="GC54" s="165">
        <v>91.705799999999996</v>
      </c>
      <c r="GD54" s="165">
        <v>100.77209999999999</v>
      </c>
      <c r="GE54" s="166"/>
      <c r="GF54" s="165">
        <v>79.561000000000007</v>
      </c>
      <c r="GG54" s="165">
        <v>26.9</v>
      </c>
      <c r="GH54" s="165">
        <v>0</v>
      </c>
      <c r="GI54" s="165">
        <v>-1.5891</v>
      </c>
      <c r="GJ54" s="165">
        <v>-1.7349000000000001</v>
      </c>
      <c r="GK54" s="165">
        <v>2.0680000000000001</v>
      </c>
      <c r="GL54" s="166"/>
      <c r="GM54" s="166"/>
      <c r="GN54" s="165">
        <v>-17.474399999999999</v>
      </c>
      <c r="GO54" s="165">
        <v>-13.6997</v>
      </c>
      <c r="GP54" s="165">
        <v>23.853899999999999</v>
      </c>
      <c r="GQ54" s="165">
        <v>14.534800000000001</v>
      </c>
      <c r="GR54" s="165">
        <v>54.908900000000003</v>
      </c>
      <c r="GS54" s="165">
        <v>57.817100000000003</v>
      </c>
      <c r="GT54" s="165">
        <v>-141.8751</v>
      </c>
      <c r="GU54" s="165">
        <v>-22.099299999999999</v>
      </c>
      <c r="GV54" s="165">
        <v>23.4924</v>
      </c>
      <c r="GW54" s="165">
        <v>17.290700000000001</v>
      </c>
      <c r="GX54" s="165">
        <v>11.229100000000001</v>
      </c>
      <c r="GY54" s="165">
        <v>8.0482999999999993</v>
      </c>
      <c r="GZ54" s="165">
        <v>7.7957000000000001</v>
      </c>
      <c r="HA54" s="166"/>
      <c r="HB54" s="165">
        <v>50.820999999999998</v>
      </c>
      <c r="HC54" s="165">
        <v>49.787799999999997</v>
      </c>
      <c r="HD54" s="166"/>
      <c r="HE54" s="166"/>
      <c r="HF54" s="165">
        <v>-575.0489</v>
      </c>
      <c r="HG54" s="165">
        <v>585.80259999999998</v>
      </c>
      <c r="HH54" s="165">
        <v>93.479399999999998</v>
      </c>
      <c r="HI54" s="165">
        <v>-49.257199999999997</v>
      </c>
      <c r="HJ54" s="165">
        <v>-49.328000000000003</v>
      </c>
      <c r="HK54" s="165">
        <v>-62.778799999999997</v>
      </c>
      <c r="HL54" s="165">
        <v>-53.914099999999998</v>
      </c>
      <c r="HM54" s="165">
        <v>66.675200000000004</v>
      </c>
      <c r="HN54" s="165">
        <v>64.779899999999998</v>
      </c>
      <c r="HO54" s="165">
        <v>-10.867900000000001</v>
      </c>
      <c r="HP54" s="165">
        <v>-10.2652</v>
      </c>
      <c r="HQ54" s="165">
        <v>1.409</v>
      </c>
      <c r="HR54" s="165">
        <v>1.1673</v>
      </c>
      <c r="HS54" s="165">
        <v>-45.713900000000002</v>
      </c>
      <c r="HT54" s="165">
        <v>-45.405799999999999</v>
      </c>
      <c r="HU54" s="165">
        <v>34.549999999999997</v>
      </c>
      <c r="HV54" s="165">
        <v>34.28</v>
      </c>
      <c r="HW54" s="165">
        <v>15.9</v>
      </c>
      <c r="HX54" s="165">
        <v>15.7</v>
      </c>
      <c r="HY54" s="165">
        <v>21.720500000000001</v>
      </c>
      <c r="HZ54" s="165">
        <v>12</v>
      </c>
      <c r="IA54" s="165">
        <v>-421.8064</v>
      </c>
      <c r="IB54" s="165">
        <v>106.4725</v>
      </c>
      <c r="IC54" s="165">
        <v>106.80540000000001</v>
      </c>
      <c r="ID54" s="165">
        <v>14</v>
      </c>
      <c r="IE54" s="165">
        <v>-24.5</v>
      </c>
      <c r="IF54" s="165">
        <v>0.5</v>
      </c>
      <c r="IG54" s="165">
        <v>0.6</v>
      </c>
      <c r="IH54" s="165">
        <v>1.6363000000000001</v>
      </c>
      <c r="II54" s="166"/>
      <c r="IJ54" s="165">
        <v>-86.459299999999999</v>
      </c>
      <c r="IK54" s="165">
        <v>357.12060000000002</v>
      </c>
      <c r="IL54" s="165">
        <v>-112.164</v>
      </c>
      <c r="IM54" s="165">
        <v>-193.28450000000001</v>
      </c>
      <c r="IN54" s="165">
        <v>-12.5062</v>
      </c>
      <c r="IO54" s="166"/>
      <c r="IP54" s="165">
        <v>-203.94589999999999</v>
      </c>
      <c r="IQ54" s="165">
        <v>-132.02950000000001</v>
      </c>
      <c r="IR54" s="165">
        <v>264.64460000000003</v>
      </c>
      <c r="IS54" s="165">
        <v>203.59729999999999</v>
      </c>
      <c r="IT54" s="165">
        <v>175.5258</v>
      </c>
      <c r="IU54" s="165">
        <v>175.81970000000001</v>
      </c>
      <c r="IV54" s="165">
        <v>136.47819999999999</v>
      </c>
      <c r="IW54" s="165">
        <v>120.7818</v>
      </c>
      <c r="IX54" s="165">
        <v>-259.35750000000002</v>
      </c>
      <c r="IY54" s="165">
        <v>-134.82650000000001</v>
      </c>
      <c r="IZ54" s="165">
        <v>136.16550000000001</v>
      </c>
      <c r="JA54" s="165">
        <v>-12.786899999999999</v>
      </c>
      <c r="JB54" s="165">
        <v>29.783000000000001</v>
      </c>
      <c r="JC54" s="165">
        <v>12.96</v>
      </c>
      <c r="JD54" s="165">
        <v>0.36099999999999999</v>
      </c>
      <c r="JE54" s="165">
        <v>0.35799999999999998</v>
      </c>
      <c r="JF54" s="165">
        <v>-13.6</v>
      </c>
      <c r="JG54" s="165">
        <v>-10.48</v>
      </c>
      <c r="JH54" s="166"/>
      <c r="JI54" s="165">
        <v>11.106999999999999</v>
      </c>
      <c r="JJ54" s="165">
        <v>-15.877000000000001</v>
      </c>
      <c r="JK54" s="165">
        <v>-40.898800000000001</v>
      </c>
      <c r="JL54" s="165">
        <v>17.5</v>
      </c>
      <c r="JM54" s="165">
        <v>55.051000000000002</v>
      </c>
      <c r="JN54" s="165">
        <v>53.012999999999998</v>
      </c>
      <c r="JO54" s="165">
        <v>9.7063000000000006</v>
      </c>
      <c r="JP54" s="165">
        <v>11.637600000000001</v>
      </c>
      <c r="JQ54" s="165">
        <v>41.9741</v>
      </c>
      <c r="JR54" s="165">
        <v>42.203000000000003</v>
      </c>
      <c r="JS54" s="165">
        <v>43.648200000000003</v>
      </c>
      <c r="JT54" s="166"/>
      <c r="JU54" s="165">
        <v>27.2</v>
      </c>
      <c r="JV54" s="165">
        <v>20.342099999999999</v>
      </c>
      <c r="JW54" s="165">
        <v>8.23</v>
      </c>
      <c r="JX54" s="166"/>
      <c r="JY54" s="165">
        <v>-53.532400000000003</v>
      </c>
      <c r="JZ54" s="165">
        <v>83.207599999999999</v>
      </c>
      <c r="KA54" s="165">
        <v>62.951700000000002</v>
      </c>
      <c r="KB54" s="165">
        <v>-52.714199999999998</v>
      </c>
      <c r="KC54" s="165">
        <v>-81.126499999999993</v>
      </c>
      <c r="KD54" s="165">
        <v>53.306800000000003</v>
      </c>
      <c r="KE54" s="165">
        <v>27.207999999999998</v>
      </c>
      <c r="KF54" s="165">
        <v>-43.1</v>
      </c>
      <c r="KG54" s="165">
        <v>44.2</v>
      </c>
      <c r="KH54" s="165">
        <v>-482.86470000000003</v>
      </c>
      <c r="KI54" s="165">
        <v>667.70209999999997</v>
      </c>
    </row>
    <row r="55" spans="1:295" ht="18" customHeight="1" x14ac:dyDescent="0.25">
      <c r="A55" s="161" t="s">
        <v>633</v>
      </c>
      <c r="B55" s="161" t="s">
        <v>680</v>
      </c>
      <c r="C55" s="165">
        <v>0</v>
      </c>
      <c r="D55" s="165">
        <v>10.3332</v>
      </c>
      <c r="E55" s="165">
        <v>-17.232800000000001</v>
      </c>
      <c r="F55" s="165">
        <v>-33.850099999999998</v>
      </c>
      <c r="G55" s="165">
        <v>21.521599999999999</v>
      </c>
      <c r="H55" s="166"/>
      <c r="I55" s="165">
        <v>44.360100000000003</v>
      </c>
      <c r="J55" s="165">
        <v>-55.873399999999997</v>
      </c>
      <c r="K55" s="165">
        <v>57.553400000000003</v>
      </c>
      <c r="L55" s="165">
        <v>28.5291</v>
      </c>
      <c r="M55" s="165">
        <v>28.8371</v>
      </c>
      <c r="N55" s="165">
        <v>0</v>
      </c>
      <c r="O55" s="165">
        <v>-36.488999999999997</v>
      </c>
      <c r="P55" s="165">
        <v>28.6</v>
      </c>
      <c r="Q55" s="165">
        <v>13.247999999999999</v>
      </c>
      <c r="R55" s="165">
        <v>-28.6</v>
      </c>
      <c r="S55" s="165">
        <v>14.3483</v>
      </c>
      <c r="T55" s="165">
        <v>28.159800000000001</v>
      </c>
      <c r="U55" s="165">
        <v>13.564299999999999</v>
      </c>
      <c r="V55" s="165">
        <v>13.337199999999999</v>
      </c>
      <c r="W55" s="165">
        <v>22.177199999999999</v>
      </c>
      <c r="X55" s="165">
        <v>17.289899999999999</v>
      </c>
      <c r="Y55" s="165">
        <v>5.4516</v>
      </c>
      <c r="Z55" s="165">
        <v>8.1600999999999999</v>
      </c>
      <c r="AA55" s="166"/>
      <c r="AB55" s="166"/>
      <c r="AC55" s="165">
        <v>-65.66</v>
      </c>
      <c r="AD55" s="165">
        <v>-64.94</v>
      </c>
      <c r="AE55" s="166"/>
      <c r="AF55" s="165">
        <v>0</v>
      </c>
      <c r="AG55" s="165">
        <v>35.200000000000003</v>
      </c>
      <c r="AH55" s="165">
        <v>12.021000000000001</v>
      </c>
      <c r="AI55" s="165">
        <v>0.20100000000000001</v>
      </c>
      <c r="AJ55" s="167">
        <v>-51.9</v>
      </c>
      <c r="AK55" s="165">
        <v>-51.76</v>
      </c>
      <c r="AL55" s="165">
        <v>-67.12</v>
      </c>
      <c r="AM55" s="165">
        <v>51.9</v>
      </c>
      <c r="AN55" s="165">
        <v>51.89</v>
      </c>
      <c r="AO55" s="165">
        <v>16.913799999999998</v>
      </c>
      <c r="AP55" s="165">
        <v>-3.5225</v>
      </c>
      <c r="AQ55" s="165">
        <v>67.633099999999999</v>
      </c>
      <c r="AR55" s="165">
        <v>70.752600000000001</v>
      </c>
      <c r="AS55" s="165">
        <v>35.641599999999997</v>
      </c>
      <c r="AT55" s="165">
        <v>-50.018099999999997</v>
      </c>
      <c r="AU55" s="165">
        <v>-49.613700000000001</v>
      </c>
      <c r="AV55" s="165">
        <v>7.5021000000000004</v>
      </c>
      <c r="AW55" s="165">
        <v>6.8912000000000004</v>
      </c>
      <c r="AX55" s="165">
        <v>68.105999999999995</v>
      </c>
      <c r="AY55" s="165">
        <v>69.346900000000005</v>
      </c>
      <c r="AZ55" s="165">
        <v>-27.290099999999999</v>
      </c>
      <c r="BA55" s="165">
        <v>-30.298100000000002</v>
      </c>
      <c r="BB55" s="165">
        <v>-280.18900000000002</v>
      </c>
      <c r="BC55" s="165">
        <v>-37.981900000000003</v>
      </c>
      <c r="BD55" s="165">
        <v>-0.7</v>
      </c>
      <c r="BE55" s="165">
        <v>-0.7</v>
      </c>
      <c r="BF55" s="165">
        <v>54.272500000000001</v>
      </c>
      <c r="BG55" s="165">
        <v>53.931600000000003</v>
      </c>
      <c r="BH55" s="165">
        <v>-7.8766999999999996</v>
      </c>
      <c r="BI55" s="166"/>
      <c r="BJ55" s="165">
        <v>-22.721499999999999</v>
      </c>
      <c r="BK55" s="165">
        <v>9.5465</v>
      </c>
      <c r="BL55" s="165">
        <v>5.4429999999999996</v>
      </c>
      <c r="BM55" s="165">
        <v>3.6648000000000001</v>
      </c>
      <c r="BN55" s="165">
        <v>307.26029999999997</v>
      </c>
      <c r="BO55" s="165">
        <v>128.45240000000001</v>
      </c>
      <c r="BP55" s="165">
        <v>128.36080000000001</v>
      </c>
      <c r="BQ55" s="165">
        <v>-36.752699999999997</v>
      </c>
      <c r="BR55" s="165">
        <v>568.43449999999996</v>
      </c>
      <c r="BS55" s="166"/>
      <c r="BT55" s="165">
        <v>-113.78959999999999</v>
      </c>
      <c r="BU55" s="165">
        <v>114.7505</v>
      </c>
      <c r="BV55" s="165">
        <v>102.89919999999999</v>
      </c>
      <c r="BW55" s="165">
        <v>27.2</v>
      </c>
      <c r="BX55" s="165">
        <v>28.67</v>
      </c>
      <c r="BY55" s="165">
        <v>64.14</v>
      </c>
      <c r="BZ55" s="165">
        <v>86.07</v>
      </c>
      <c r="CA55" s="165">
        <v>-110.6444</v>
      </c>
      <c r="CB55" s="165">
        <v>-110.9123</v>
      </c>
      <c r="CC55" s="165">
        <v>181.7902</v>
      </c>
      <c r="CD55" s="165">
        <v>183.42359999999999</v>
      </c>
      <c r="CE55" s="165">
        <v>14.7508</v>
      </c>
      <c r="CF55" s="165">
        <v>-132.3201</v>
      </c>
      <c r="CG55" s="165">
        <v>-132.41630000000001</v>
      </c>
      <c r="CH55" s="165">
        <v>-5.0313999999999997</v>
      </c>
      <c r="CI55" s="165">
        <v>-91.788200000000003</v>
      </c>
      <c r="CJ55" s="166"/>
      <c r="CK55" s="166"/>
      <c r="CL55" s="165">
        <v>67.5</v>
      </c>
      <c r="CM55" s="165">
        <v>183.2</v>
      </c>
      <c r="CN55" s="165">
        <v>-18.96</v>
      </c>
      <c r="CO55" s="165">
        <v>21.9331</v>
      </c>
      <c r="CP55" s="165">
        <v>22.720400000000001</v>
      </c>
      <c r="CQ55" s="165">
        <v>22.473199999999999</v>
      </c>
      <c r="CR55" s="165">
        <v>53.249099999999999</v>
      </c>
      <c r="CS55" s="165">
        <v>52.623699999999999</v>
      </c>
      <c r="CT55" s="165">
        <v>-31.098199999999999</v>
      </c>
      <c r="CU55" s="165">
        <v>-75.157499999999999</v>
      </c>
      <c r="CV55" s="165">
        <v>-30.0594</v>
      </c>
      <c r="CW55" s="165">
        <v>15.947900000000001</v>
      </c>
      <c r="CX55" s="165">
        <v>68.5</v>
      </c>
      <c r="CY55" s="165">
        <v>36.11</v>
      </c>
      <c r="CZ55" s="165">
        <v>42.8979</v>
      </c>
      <c r="DA55" s="165">
        <v>41.020200000000003</v>
      </c>
      <c r="DB55" s="165">
        <v>30.342099999999999</v>
      </c>
      <c r="DC55" s="166"/>
      <c r="DD55" s="165">
        <v>90.701099999999997</v>
      </c>
      <c r="DE55" s="165">
        <v>92.558400000000006</v>
      </c>
      <c r="DF55" s="165">
        <v>-30.856999999999999</v>
      </c>
      <c r="DG55" s="166"/>
      <c r="DH55" s="165">
        <v>-16.749099999999999</v>
      </c>
      <c r="DI55" s="165">
        <v>-97.2</v>
      </c>
      <c r="DJ55" s="165">
        <v>-98.5</v>
      </c>
      <c r="DK55" s="165">
        <v>27.660799999999998</v>
      </c>
      <c r="DL55" s="165">
        <v>49.520899999999997</v>
      </c>
      <c r="DM55" s="165">
        <v>49.327500000000001</v>
      </c>
      <c r="DN55" s="165">
        <v>69.744900000000001</v>
      </c>
      <c r="DO55" s="165">
        <v>48.83</v>
      </c>
      <c r="DP55" s="165">
        <v>-3.29</v>
      </c>
      <c r="DQ55" s="165">
        <v>43.679000000000002</v>
      </c>
      <c r="DR55" s="165">
        <v>28.7529</v>
      </c>
      <c r="DS55" s="165">
        <v>-11.68</v>
      </c>
      <c r="DT55" s="165">
        <v>-11.85</v>
      </c>
      <c r="DU55" s="165">
        <v>83.36</v>
      </c>
      <c r="DV55" s="165">
        <v>66.13</v>
      </c>
      <c r="DW55" s="165">
        <v>31.5091</v>
      </c>
      <c r="DX55" s="165">
        <v>30.636399999999998</v>
      </c>
      <c r="DY55" s="165">
        <v>-115.6161</v>
      </c>
      <c r="DZ55" s="165">
        <v>-113.06359999999999</v>
      </c>
      <c r="EA55" s="165">
        <v>106.77979999999999</v>
      </c>
      <c r="EB55" s="165">
        <v>66.410200000000003</v>
      </c>
      <c r="EC55" s="165">
        <v>63.801200000000001</v>
      </c>
      <c r="ED55" s="165">
        <v>64.798599999999993</v>
      </c>
      <c r="EE55" s="165">
        <v>19.2011</v>
      </c>
      <c r="EF55" s="165">
        <v>-3.0384000000000002</v>
      </c>
      <c r="EG55" s="165">
        <v>-32.948</v>
      </c>
      <c r="EH55" s="165">
        <v>47.072600000000001</v>
      </c>
      <c r="EI55" s="165">
        <v>-331.79109999999997</v>
      </c>
      <c r="EJ55" s="166"/>
      <c r="EK55" s="165">
        <v>-25.468599999999999</v>
      </c>
      <c r="EL55" s="165">
        <v>-24.058599999999998</v>
      </c>
      <c r="EM55" s="165">
        <v>60.917000000000002</v>
      </c>
      <c r="EN55" s="165">
        <v>-59.653599999999997</v>
      </c>
      <c r="EO55" s="165">
        <v>-55.770899999999997</v>
      </c>
      <c r="EP55" s="165">
        <v>149.05199999999999</v>
      </c>
      <c r="EQ55" s="165">
        <v>-106.38979999999999</v>
      </c>
      <c r="ER55" s="165">
        <v>-107.8396</v>
      </c>
      <c r="ES55" s="165">
        <v>41.849899999999998</v>
      </c>
      <c r="ET55" s="166"/>
      <c r="EU55" s="165">
        <v>-15.51</v>
      </c>
      <c r="EV55" s="165">
        <v>103.2</v>
      </c>
      <c r="EW55" s="165">
        <v>9.8533000000000008</v>
      </c>
      <c r="EX55" s="165">
        <v>-156.61539999999999</v>
      </c>
      <c r="EY55" s="165">
        <v>-31.4986</v>
      </c>
      <c r="EZ55" s="165">
        <v>-30.652799999999999</v>
      </c>
      <c r="FA55" s="165">
        <v>12.43</v>
      </c>
      <c r="FB55" s="165">
        <v>4.0643000000000002</v>
      </c>
      <c r="FC55" s="165">
        <v>-36.595799999999997</v>
      </c>
      <c r="FD55" s="165">
        <v>15.648899999999999</v>
      </c>
      <c r="FE55" s="166"/>
      <c r="FF55" s="165">
        <v>15.0344</v>
      </c>
      <c r="FG55" s="165">
        <v>40.042400000000001</v>
      </c>
      <c r="FH55" s="165">
        <v>41.022799999999997</v>
      </c>
      <c r="FI55" s="165">
        <v>38.144100000000002</v>
      </c>
      <c r="FJ55" s="165">
        <v>111.8608</v>
      </c>
      <c r="FK55" s="165">
        <v>112.1957</v>
      </c>
      <c r="FL55" s="165">
        <v>-117.8892</v>
      </c>
      <c r="FM55" s="165">
        <v>118.23650000000001</v>
      </c>
      <c r="FN55" s="165">
        <v>118.536</v>
      </c>
      <c r="FO55" s="165">
        <v>-95.013900000000007</v>
      </c>
      <c r="FP55" s="165">
        <v>-79.965100000000007</v>
      </c>
      <c r="FQ55" s="165">
        <v>-32.877099999999999</v>
      </c>
      <c r="FR55" s="165">
        <v>-32.229999999999997</v>
      </c>
      <c r="FS55" s="165">
        <v>14.058400000000001</v>
      </c>
      <c r="FT55" s="165">
        <v>1.0451999999999999</v>
      </c>
      <c r="FU55" s="165">
        <v>-9.4700000000000006</v>
      </c>
      <c r="FV55" s="165">
        <v>16.149999999999999</v>
      </c>
      <c r="FW55" s="165">
        <v>-32.790500000000002</v>
      </c>
      <c r="FX55" s="166"/>
      <c r="FY55" s="165">
        <v>-14.58</v>
      </c>
      <c r="FZ55" s="165">
        <v>4.4379999999999997</v>
      </c>
      <c r="GA55" s="166"/>
      <c r="GB55" s="165">
        <v>33.340000000000003</v>
      </c>
      <c r="GC55" s="165">
        <v>80.843000000000004</v>
      </c>
      <c r="GD55" s="165">
        <v>95.684799999999996</v>
      </c>
      <c r="GE55" s="165">
        <v>16.11</v>
      </c>
      <c r="GF55" s="165">
        <v>85.748099999999994</v>
      </c>
      <c r="GG55" s="165">
        <v>25.6</v>
      </c>
      <c r="GH55" s="165">
        <v>-14.1066</v>
      </c>
      <c r="GI55" s="165">
        <v>-2.097</v>
      </c>
      <c r="GJ55" s="165">
        <v>-2.1027999999999998</v>
      </c>
      <c r="GK55" s="165">
        <v>1.8532</v>
      </c>
      <c r="GL55" s="166"/>
      <c r="GM55" s="166"/>
      <c r="GN55" s="165">
        <v>-14.707100000000001</v>
      </c>
      <c r="GO55" s="165">
        <v>-26.900600000000001</v>
      </c>
      <c r="GP55" s="165">
        <v>25.585000000000001</v>
      </c>
      <c r="GQ55" s="165">
        <v>27.936299999999999</v>
      </c>
      <c r="GR55" s="165">
        <v>58.674700000000001</v>
      </c>
      <c r="GS55" s="165">
        <v>56.679600000000001</v>
      </c>
      <c r="GT55" s="165">
        <v>-146.59829999999999</v>
      </c>
      <c r="GU55" s="165">
        <v>-21.282800000000002</v>
      </c>
      <c r="GV55" s="165">
        <v>39.778399999999998</v>
      </c>
      <c r="GW55" s="165">
        <v>-24.778700000000001</v>
      </c>
      <c r="GX55" s="166"/>
      <c r="GY55" s="165">
        <v>6.6029999999999998</v>
      </c>
      <c r="GZ55" s="165">
        <v>6.3296000000000001</v>
      </c>
      <c r="HA55" s="165">
        <v>13</v>
      </c>
      <c r="HB55" s="165">
        <v>49.076700000000002</v>
      </c>
      <c r="HC55" s="165">
        <v>48.782299999999999</v>
      </c>
      <c r="HD55" s="166"/>
      <c r="HE55" s="166"/>
      <c r="HF55" s="165">
        <v>-576.81970000000001</v>
      </c>
      <c r="HG55" s="165">
        <v>578.88319999999999</v>
      </c>
      <c r="HH55" s="165">
        <v>94.612499999999997</v>
      </c>
      <c r="HI55" s="165">
        <v>-48.072699999999998</v>
      </c>
      <c r="HJ55" s="165">
        <v>-46.757399999999997</v>
      </c>
      <c r="HK55" s="165">
        <v>-64.711600000000004</v>
      </c>
      <c r="HL55" s="165">
        <v>-58.045200000000001</v>
      </c>
      <c r="HM55" s="165">
        <v>66.655000000000001</v>
      </c>
      <c r="HN55" s="165">
        <v>64.3506</v>
      </c>
      <c r="HO55" s="166"/>
      <c r="HP55" s="166"/>
      <c r="HQ55" s="165">
        <v>2.2549999999999999</v>
      </c>
      <c r="HR55" s="165">
        <v>2.1671</v>
      </c>
      <c r="HS55" s="165">
        <v>-40.993899999999996</v>
      </c>
      <c r="HT55" s="165">
        <v>-40.830599999999997</v>
      </c>
      <c r="HU55" s="165">
        <v>35.17</v>
      </c>
      <c r="HV55" s="165">
        <v>34.9</v>
      </c>
      <c r="HW55" s="165">
        <v>15.5</v>
      </c>
      <c r="HX55" s="165">
        <v>16.100000000000001</v>
      </c>
      <c r="HY55" s="165">
        <v>21.556000000000001</v>
      </c>
      <c r="HZ55" s="165">
        <v>10.24</v>
      </c>
      <c r="IA55" s="165">
        <v>-426.45780000000002</v>
      </c>
      <c r="IB55" s="165">
        <v>108.87439999999999</v>
      </c>
      <c r="IC55" s="165">
        <v>107.8689</v>
      </c>
      <c r="ID55" s="165">
        <v>13.9</v>
      </c>
      <c r="IE55" s="165">
        <v>-29</v>
      </c>
      <c r="IF55" s="165">
        <v>-1.1000000000000001</v>
      </c>
      <c r="IG55" s="165">
        <v>-0.9</v>
      </c>
      <c r="IH55" s="166"/>
      <c r="II55" s="165">
        <v>1.2975000000000001</v>
      </c>
      <c r="IJ55" s="165">
        <v>-86.200599999999994</v>
      </c>
      <c r="IK55" s="165">
        <v>352.7312</v>
      </c>
      <c r="IL55" s="165">
        <v>-118.3604</v>
      </c>
      <c r="IM55" s="165">
        <v>-191.40110000000001</v>
      </c>
      <c r="IN55" s="165">
        <v>-16.997399999999999</v>
      </c>
      <c r="IO55" s="166"/>
      <c r="IP55" s="165">
        <v>-203.91499999999999</v>
      </c>
      <c r="IQ55" s="165">
        <v>-135.72219999999999</v>
      </c>
      <c r="IR55" s="165">
        <v>260.01260000000002</v>
      </c>
      <c r="IS55" s="165">
        <v>198.6284</v>
      </c>
      <c r="IT55" s="165">
        <v>174.52330000000001</v>
      </c>
      <c r="IU55" s="165">
        <v>172.14709999999999</v>
      </c>
      <c r="IV55" s="165">
        <v>138.27000000000001</v>
      </c>
      <c r="IW55" s="165">
        <v>121.29040000000001</v>
      </c>
      <c r="IX55" s="165">
        <v>-258.10250000000002</v>
      </c>
      <c r="IY55" s="165">
        <v>-132.80449999999999</v>
      </c>
      <c r="IZ55" s="165">
        <v>131.21379999999999</v>
      </c>
      <c r="JA55" s="165">
        <v>-13.1302</v>
      </c>
      <c r="JB55" s="165">
        <v>29.937999999999999</v>
      </c>
      <c r="JC55" s="165">
        <v>13.68</v>
      </c>
      <c r="JD55" s="165">
        <v>0.70299999999999996</v>
      </c>
      <c r="JE55" s="165">
        <v>0.70199999999999996</v>
      </c>
      <c r="JF55" s="165">
        <v>-13.44</v>
      </c>
      <c r="JG55" s="165">
        <v>-10.56</v>
      </c>
      <c r="JH55" s="166"/>
      <c r="JI55" s="165">
        <v>10.7835</v>
      </c>
      <c r="JJ55" s="165">
        <v>-17.781300000000002</v>
      </c>
      <c r="JK55" s="165">
        <v>-41.017800000000001</v>
      </c>
      <c r="JL55" s="165">
        <v>18.5</v>
      </c>
      <c r="JM55" s="165">
        <v>56.936999999999998</v>
      </c>
      <c r="JN55" s="165">
        <v>52.442</v>
      </c>
      <c r="JO55" s="166"/>
      <c r="JP55" s="166"/>
      <c r="JQ55" s="165">
        <v>43.039400000000001</v>
      </c>
      <c r="JR55" s="165">
        <v>41.770899999999997</v>
      </c>
      <c r="JS55" s="165">
        <v>42.974899999999998</v>
      </c>
      <c r="JT55" s="166"/>
      <c r="JU55" s="165">
        <v>29</v>
      </c>
      <c r="JV55" s="165">
        <v>21.2349</v>
      </c>
      <c r="JW55" s="165">
        <v>7.58</v>
      </c>
      <c r="JX55" s="166"/>
      <c r="JY55" s="165">
        <v>-56.171900000000001</v>
      </c>
      <c r="JZ55" s="165">
        <v>83.423599999999993</v>
      </c>
      <c r="KA55" s="165">
        <v>65.192400000000006</v>
      </c>
      <c r="KB55" s="165">
        <v>-56.035400000000003</v>
      </c>
      <c r="KC55" s="165">
        <v>-82.102599999999995</v>
      </c>
      <c r="KD55" s="165">
        <v>56.8123</v>
      </c>
      <c r="KE55" s="165">
        <v>24.948799999999999</v>
      </c>
      <c r="KF55" s="165">
        <v>-45</v>
      </c>
      <c r="KG55" s="165">
        <v>45.3</v>
      </c>
      <c r="KH55" s="165">
        <v>-477.24610000000001</v>
      </c>
      <c r="KI55" s="165">
        <v>658.94230000000005</v>
      </c>
    </row>
    <row r="56" spans="1:295" ht="18" customHeight="1" x14ac:dyDescent="0.25">
      <c r="A56" s="161" t="s">
        <v>681</v>
      </c>
      <c r="B56" s="161" t="s">
        <v>682</v>
      </c>
      <c r="C56" s="168">
        <v>0</v>
      </c>
      <c r="D56" s="168">
        <v>9.6415000000000006</v>
      </c>
      <c r="E56" s="168">
        <v>-16.480899999999998</v>
      </c>
      <c r="F56" s="168">
        <v>-34.201000000000001</v>
      </c>
      <c r="G56" s="168">
        <v>19.821100000000001</v>
      </c>
      <c r="H56" s="169"/>
      <c r="I56" s="168">
        <v>41.041899999999998</v>
      </c>
      <c r="J56" s="168">
        <v>-50.901600000000002</v>
      </c>
      <c r="K56" s="168">
        <v>54.745899999999999</v>
      </c>
      <c r="L56" s="168">
        <v>27.539200000000001</v>
      </c>
      <c r="M56" s="168">
        <v>26.9041</v>
      </c>
      <c r="N56" s="168">
        <v>6.66</v>
      </c>
      <c r="O56" s="168">
        <v>-33.604999999999997</v>
      </c>
      <c r="P56" s="168">
        <v>26.4</v>
      </c>
      <c r="Q56" s="168">
        <v>12.42</v>
      </c>
      <c r="R56" s="168">
        <v>-26.4</v>
      </c>
      <c r="S56" s="168">
        <v>14.3485</v>
      </c>
      <c r="T56" s="168">
        <v>25.250599999999999</v>
      </c>
      <c r="U56" s="168">
        <v>13.0634</v>
      </c>
      <c r="V56" s="168">
        <v>13.354699999999999</v>
      </c>
      <c r="W56" s="168">
        <v>21.8507</v>
      </c>
      <c r="X56" s="168">
        <v>18.063700000000001</v>
      </c>
      <c r="Y56" s="168">
        <v>5.3947000000000003</v>
      </c>
      <c r="Z56" s="168">
        <v>8.1998999999999995</v>
      </c>
      <c r="AA56" s="169"/>
      <c r="AB56" s="169"/>
      <c r="AC56" s="168">
        <v>-57.77</v>
      </c>
      <c r="AD56" s="168">
        <v>-57.51</v>
      </c>
      <c r="AE56" s="169"/>
      <c r="AF56" s="168">
        <v>-4.4400000000000004</v>
      </c>
      <c r="AG56" s="168">
        <v>33</v>
      </c>
      <c r="AH56" s="168">
        <v>11.497999999999999</v>
      </c>
      <c r="AI56" s="168">
        <v>0.19700000000000001</v>
      </c>
      <c r="AJ56" s="170">
        <v>-57.27</v>
      </c>
      <c r="AK56" s="168">
        <v>-57.12</v>
      </c>
      <c r="AL56" s="168">
        <v>-43.04</v>
      </c>
      <c r="AM56" s="168">
        <v>57.27</v>
      </c>
      <c r="AN56" s="168">
        <v>57.22</v>
      </c>
      <c r="AO56" s="168">
        <v>14.9552</v>
      </c>
      <c r="AP56" s="168">
        <v>-1.1015999999999999</v>
      </c>
      <c r="AQ56" s="168">
        <v>64.750600000000006</v>
      </c>
      <c r="AR56" s="168">
        <v>67.806200000000004</v>
      </c>
      <c r="AS56" s="168">
        <v>34.210099999999997</v>
      </c>
      <c r="AT56" s="168">
        <v>-52.3202</v>
      </c>
      <c r="AU56" s="168">
        <v>-49.9373</v>
      </c>
      <c r="AV56" s="168">
        <v>24.614699999999999</v>
      </c>
      <c r="AW56" s="168">
        <v>29.4209</v>
      </c>
      <c r="AX56" s="168">
        <v>61.721800000000002</v>
      </c>
      <c r="AY56" s="168">
        <v>62.896999999999998</v>
      </c>
      <c r="AZ56" s="168">
        <v>-2.2555999999999998</v>
      </c>
      <c r="BA56" s="168">
        <v>7.6060999999999996</v>
      </c>
      <c r="BB56" s="168">
        <v>-321.7176</v>
      </c>
      <c r="BC56" s="168">
        <v>-37.251800000000003</v>
      </c>
      <c r="BD56" s="168">
        <v>-0.8</v>
      </c>
      <c r="BE56" s="168">
        <v>-0.9</v>
      </c>
      <c r="BF56" s="168">
        <v>55.357300000000002</v>
      </c>
      <c r="BG56" s="168">
        <v>53.650500000000001</v>
      </c>
      <c r="BH56" s="168">
        <v>-7.4797000000000002</v>
      </c>
      <c r="BI56" s="169"/>
      <c r="BJ56" s="168">
        <v>-25.712700000000002</v>
      </c>
      <c r="BK56" s="168">
        <v>7.2531999999999996</v>
      </c>
      <c r="BL56" s="168">
        <v>0</v>
      </c>
      <c r="BM56" s="168">
        <v>3.1844999999999999</v>
      </c>
      <c r="BN56" s="168">
        <v>345.34739999999999</v>
      </c>
      <c r="BO56" s="168">
        <v>129.2458</v>
      </c>
      <c r="BP56" s="168">
        <v>128.84909999999999</v>
      </c>
      <c r="BQ56" s="168">
        <v>-63.687899999999999</v>
      </c>
      <c r="BR56" s="168">
        <v>587.49210000000005</v>
      </c>
      <c r="BS56" s="169"/>
      <c r="BT56" s="168">
        <v>-77.882300000000001</v>
      </c>
      <c r="BU56" s="168">
        <v>79.284099999999995</v>
      </c>
      <c r="BV56" s="168">
        <v>97.6</v>
      </c>
      <c r="BW56" s="168">
        <v>26.33</v>
      </c>
      <c r="BX56" s="168">
        <v>27.44</v>
      </c>
      <c r="BY56" s="168">
        <v>60.77</v>
      </c>
      <c r="BZ56" s="168">
        <v>82.46</v>
      </c>
      <c r="CA56" s="168">
        <v>-111.0463</v>
      </c>
      <c r="CB56" s="168">
        <v>-111.1802</v>
      </c>
      <c r="CC56" s="168">
        <v>183.5206</v>
      </c>
      <c r="CD56" s="168">
        <v>185.3229</v>
      </c>
      <c r="CE56" s="168">
        <v>17.179099999999998</v>
      </c>
      <c r="CF56" s="168">
        <v>-123.78270000000001</v>
      </c>
      <c r="CG56" s="168">
        <v>-123.45529999999999</v>
      </c>
      <c r="CH56" s="168">
        <v>-7.9419000000000004</v>
      </c>
      <c r="CI56" s="168">
        <v>-93.026399999999995</v>
      </c>
      <c r="CJ56" s="169"/>
      <c r="CK56" s="169"/>
      <c r="CL56" s="168">
        <v>53.9</v>
      </c>
      <c r="CM56" s="168">
        <v>183.1</v>
      </c>
      <c r="CN56" s="168">
        <v>-18.03</v>
      </c>
      <c r="CO56" s="168">
        <v>20.3004</v>
      </c>
      <c r="CP56" s="168">
        <v>21.153500000000001</v>
      </c>
      <c r="CQ56" s="168">
        <v>20.479399999999998</v>
      </c>
      <c r="CR56" s="168">
        <v>46.130600000000001</v>
      </c>
      <c r="CS56" s="168">
        <v>44.625900000000001</v>
      </c>
      <c r="CT56" s="168">
        <v>-10.6738</v>
      </c>
      <c r="CU56" s="168">
        <v>-83.627799999999993</v>
      </c>
      <c r="CV56" s="168">
        <v>-11.4251</v>
      </c>
      <c r="CW56" s="168">
        <v>14.9131</v>
      </c>
      <c r="CX56" s="168">
        <v>63.51</v>
      </c>
      <c r="CY56" s="168">
        <v>33.770000000000003</v>
      </c>
      <c r="CZ56" s="168">
        <v>40.0854</v>
      </c>
      <c r="DA56" s="168">
        <v>38.383499999999998</v>
      </c>
      <c r="DB56" s="168">
        <v>28.7163</v>
      </c>
      <c r="DC56" s="169"/>
      <c r="DD56" s="168">
        <v>91.559299999999993</v>
      </c>
      <c r="DE56" s="168">
        <v>91.712299999999999</v>
      </c>
      <c r="DF56" s="168">
        <v>-42.331800000000001</v>
      </c>
      <c r="DG56" s="169"/>
      <c r="DH56" s="168">
        <v>-15.8042</v>
      </c>
      <c r="DI56" s="168">
        <v>-90.3</v>
      </c>
      <c r="DJ56" s="168">
        <v>-91.4</v>
      </c>
      <c r="DK56" s="168">
        <v>27.545500000000001</v>
      </c>
      <c r="DL56" s="168">
        <v>46.591200000000001</v>
      </c>
      <c r="DM56" s="168">
        <v>45.570300000000003</v>
      </c>
      <c r="DN56" s="168">
        <v>66.229200000000006</v>
      </c>
      <c r="DO56" s="168">
        <v>45.92</v>
      </c>
      <c r="DP56" s="168">
        <v>-2.82</v>
      </c>
      <c r="DQ56" s="168">
        <v>42.283999999999999</v>
      </c>
      <c r="DR56" s="168">
        <v>41.619900000000001</v>
      </c>
      <c r="DS56" s="168">
        <v>-11.91</v>
      </c>
      <c r="DT56" s="168">
        <v>-12.08</v>
      </c>
      <c r="DU56" s="168">
        <v>78.34</v>
      </c>
      <c r="DV56" s="168">
        <v>62.72</v>
      </c>
      <c r="DW56" s="168">
        <v>42.854500000000002</v>
      </c>
      <c r="DX56" s="168">
        <v>41.563600000000001</v>
      </c>
      <c r="DY56" s="168">
        <v>-111.3612</v>
      </c>
      <c r="DZ56" s="168">
        <v>-108.8182</v>
      </c>
      <c r="EA56" s="168">
        <v>108.209</v>
      </c>
      <c r="EB56" s="168">
        <v>67.889700000000005</v>
      </c>
      <c r="EC56" s="168">
        <v>65.030500000000004</v>
      </c>
      <c r="ED56" s="168">
        <v>66.579400000000007</v>
      </c>
      <c r="EE56" s="168">
        <v>-7.1904000000000003</v>
      </c>
      <c r="EF56" s="168">
        <v>-32.092199999999998</v>
      </c>
      <c r="EG56" s="168">
        <v>-33.118000000000002</v>
      </c>
      <c r="EH56" s="168">
        <v>71.859300000000005</v>
      </c>
      <c r="EI56" s="168">
        <v>-343.27030000000002</v>
      </c>
      <c r="EJ56" s="169"/>
      <c r="EK56" s="168">
        <v>-25.950900000000001</v>
      </c>
      <c r="EL56" s="168">
        <v>-23.6615</v>
      </c>
      <c r="EM56" s="168">
        <v>89.283900000000003</v>
      </c>
      <c r="EN56" s="168">
        <v>-60.262</v>
      </c>
      <c r="EO56" s="168">
        <v>-56.307299999999998</v>
      </c>
      <c r="EP56" s="168">
        <v>43.055999999999997</v>
      </c>
      <c r="EQ56" s="168">
        <v>-92.946100000000001</v>
      </c>
      <c r="ER56" s="168">
        <v>-94.377600000000001</v>
      </c>
      <c r="ES56" s="168">
        <v>69.001400000000004</v>
      </c>
      <c r="ET56" s="169"/>
      <c r="EU56" s="168">
        <v>-15.24</v>
      </c>
      <c r="EV56" s="168">
        <v>1</v>
      </c>
      <c r="EW56" s="168">
        <v>9.1396999999999995</v>
      </c>
      <c r="EX56" s="168">
        <v>-154.6129</v>
      </c>
      <c r="EY56" s="168">
        <v>-30.886600000000001</v>
      </c>
      <c r="EZ56" s="168">
        <v>-30.187799999999999</v>
      </c>
      <c r="FA56" s="168">
        <v>11.426399999999999</v>
      </c>
      <c r="FB56" s="168">
        <v>34.4574</v>
      </c>
      <c r="FC56" s="168">
        <v>-65.380399999999995</v>
      </c>
      <c r="FD56" s="168">
        <v>15.2667</v>
      </c>
      <c r="FE56" s="169"/>
      <c r="FF56" s="168">
        <v>14.8911</v>
      </c>
      <c r="FG56" s="168">
        <v>39.963799999999999</v>
      </c>
      <c r="FH56" s="168">
        <v>39.725999999999999</v>
      </c>
      <c r="FI56" s="168">
        <v>38.419199999999996</v>
      </c>
      <c r="FJ56" s="168">
        <v>112.6981</v>
      </c>
      <c r="FK56" s="168">
        <v>111.191</v>
      </c>
      <c r="FL56" s="168">
        <v>-95.784999999999997</v>
      </c>
      <c r="FM56" s="168">
        <v>114.2957</v>
      </c>
      <c r="FN56" s="168">
        <v>113.2445</v>
      </c>
      <c r="FO56" s="168">
        <v>-77.754999999999995</v>
      </c>
      <c r="FP56" s="168">
        <v>-63.417700000000004</v>
      </c>
      <c r="FQ56" s="168">
        <v>-29.603100000000001</v>
      </c>
      <c r="FR56" s="168">
        <v>-30.08</v>
      </c>
      <c r="FS56" s="168">
        <v>13.8924</v>
      </c>
      <c r="FT56" s="168">
        <v>0.96220000000000006</v>
      </c>
      <c r="FU56" s="168">
        <v>-9.3000000000000007</v>
      </c>
      <c r="FV56" s="168">
        <v>16.79</v>
      </c>
      <c r="FW56" s="168">
        <v>-30.947099999999999</v>
      </c>
      <c r="FX56" s="169"/>
      <c r="FY56" s="168">
        <v>-14.927</v>
      </c>
      <c r="FZ56" s="168">
        <v>4.4770000000000003</v>
      </c>
      <c r="GA56" s="169"/>
      <c r="GB56" s="168">
        <v>32.54</v>
      </c>
      <c r="GC56" s="168">
        <v>63.366</v>
      </c>
      <c r="GD56" s="168">
        <v>78.744100000000003</v>
      </c>
      <c r="GE56" s="168">
        <v>15.85</v>
      </c>
      <c r="GF56" s="168">
        <v>81.965900000000005</v>
      </c>
      <c r="GG56" s="168">
        <v>26.7</v>
      </c>
      <c r="GH56" s="168">
        <v>-15.1045</v>
      </c>
      <c r="GI56" s="168">
        <v>-1.335</v>
      </c>
      <c r="GJ56" s="168">
        <v>-1.5819000000000001</v>
      </c>
      <c r="GK56" s="168">
        <v>1.6552</v>
      </c>
      <c r="GL56" s="169"/>
      <c r="GM56" s="169"/>
      <c r="GN56" s="168">
        <v>-13.9375</v>
      </c>
      <c r="GO56" s="168">
        <v>-25.961400000000001</v>
      </c>
      <c r="GP56" s="168">
        <v>22.261199999999999</v>
      </c>
      <c r="GQ56" s="168">
        <v>27.0883</v>
      </c>
      <c r="GR56" s="168">
        <v>61.074599999999997</v>
      </c>
      <c r="GS56" s="168">
        <v>63.687100000000001</v>
      </c>
      <c r="GT56" s="168">
        <v>-151.1808</v>
      </c>
      <c r="GU56" s="168">
        <v>-19.874600000000001</v>
      </c>
      <c r="GV56" s="168">
        <v>39.35</v>
      </c>
      <c r="GW56" s="168">
        <v>-20.634899999999998</v>
      </c>
      <c r="GX56" s="168">
        <v>10.9693</v>
      </c>
      <c r="GY56" s="168">
        <v>5.6069000000000004</v>
      </c>
      <c r="GZ56" s="168">
        <v>5.2525000000000004</v>
      </c>
      <c r="HA56" s="168">
        <v>12</v>
      </c>
      <c r="HB56" s="168">
        <v>46.459200000000003</v>
      </c>
      <c r="HC56" s="168">
        <v>48.676499999999997</v>
      </c>
      <c r="HD56" s="169"/>
      <c r="HE56" s="169"/>
      <c r="HF56" s="168">
        <v>-587.072</v>
      </c>
      <c r="HG56" s="168">
        <v>592.23659999999995</v>
      </c>
      <c r="HH56" s="168">
        <v>81.404200000000003</v>
      </c>
      <c r="HI56" s="168">
        <v>-47.465800000000002</v>
      </c>
      <c r="HJ56" s="168">
        <v>-47.576900000000002</v>
      </c>
      <c r="HK56" s="168">
        <v>-67.311099999999996</v>
      </c>
      <c r="HL56" s="168">
        <v>-60.313699999999997</v>
      </c>
      <c r="HM56" s="168">
        <v>68.097700000000003</v>
      </c>
      <c r="HN56" s="168">
        <v>67.604399999999998</v>
      </c>
      <c r="HO56" s="168">
        <v>-30.595199999999998</v>
      </c>
      <c r="HP56" s="168">
        <v>-30.5245</v>
      </c>
      <c r="HQ56" s="168">
        <v>4.6500000000000004</v>
      </c>
      <c r="HR56" s="168">
        <v>3.8479999999999999</v>
      </c>
      <c r="HS56" s="168">
        <v>-37.673499999999997</v>
      </c>
      <c r="HT56" s="168">
        <v>-37.3309</v>
      </c>
      <c r="HU56" s="168">
        <v>37.42</v>
      </c>
      <c r="HV56" s="168">
        <v>37.200000000000003</v>
      </c>
      <c r="HW56" s="168">
        <v>15.3</v>
      </c>
      <c r="HX56" s="168">
        <v>14.5</v>
      </c>
      <c r="HY56" s="168">
        <v>21.823</v>
      </c>
      <c r="HZ56" s="168">
        <v>8.48</v>
      </c>
      <c r="IA56" s="168">
        <v>-422.2466</v>
      </c>
      <c r="IB56" s="168">
        <v>107.9297</v>
      </c>
      <c r="IC56" s="168">
        <v>107.6375</v>
      </c>
      <c r="ID56" s="168">
        <v>14.5</v>
      </c>
      <c r="IE56" s="168">
        <v>-30.2</v>
      </c>
      <c r="IF56" s="168">
        <v>-2.8</v>
      </c>
      <c r="IG56" s="168">
        <v>-2.8</v>
      </c>
      <c r="IH56" s="169"/>
      <c r="II56" s="168">
        <v>1.3929</v>
      </c>
      <c r="IJ56" s="168">
        <v>-76.206800000000001</v>
      </c>
      <c r="IK56" s="168">
        <v>371.28739999999999</v>
      </c>
      <c r="IL56" s="168">
        <v>-117.02849999999999</v>
      </c>
      <c r="IM56" s="168">
        <v>-194.00450000000001</v>
      </c>
      <c r="IN56" s="168">
        <v>-7.3771000000000004</v>
      </c>
      <c r="IO56" s="169"/>
      <c r="IP56" s="168">
        <v>-203.0351</v>
      </c>
      <c r="IQ56" s="168">
        <v>-137.84630000000001</v>
      </c>
      <c r="IR56" s="168">
        <v>259.50080000000003</v>
      </c>
      <c r="IS56" s="168">
        <v>203.67930000000001</v>
      </c>
      <c r="IT56" s="168">
        <v>170.04859999999999</v>
      </c>
      <c r="IU56" s="168">
        <v>170.59530000000001</v>
      </c>
      <c r="IV56" s="168">
        <v>138.61160000000001</v>
      </c>
      <c r="IW56" s="168">
        <v>127.6772</v>
      </c>
      <c r="IX56" s="168">
        <v>-257.39659999999998</v>
      </c>
      <c r="IY56" s="168">
        <v>-129.315</v>
      </c>
      <c r="IZ56" s="168">
        <v>127.3113</v>
      </c>
      <c r="JA56" s="168">
        <v>-12.655099999999999</v>
      </c>
      <c r="JB56" s="168">
        <v>29.968</v>
      </c>
      <c r="JC56" s="168">
        <v>12.56</v>
      </c>
      <c r="JD56" s="168">
        <v>0.89</v>
      </c>
      <c r="JE56" s="168">
        <v>0.877</v>
      </c>
      <c r="JF56" s="168">
        <v>-12.64</v>
      </c>
      <c r="JG56" s="168">
        <v>-10.4</v>
      </c>
      <c r="JH56" s="169"/>
      <c r="JI56" s="168">
        <v>10.960599999999999</v>
      </c>
      <c r="JJ56" s="168">
        <v>-19.453700000000001</v>
      </c>
      <c r="JK56" s="168">
        <v>-41.249699999999997</v>
      </c>
      <c r="JL56" s="168">
        <v>20.7</v>
      </c>
      <c r="JM56" s="168">
        <v>58.179000000000002</v>
      </c>
      <c r="JN56" s="168">
        <v>54.651000000000003</v>
      </c>
      <c r="JO56" s="168">
        <v>9.9234000000000009</v>
      </c>
      <c r="JP56" s="168">
        <v>11.6647</v>
      </c>
      <c r="JQ56" s="168">
        <v>43.4726</v>
      </c>
      <c r="JR56" s="168">
        <v>41.879399999999997</v>
      </c>
      <c r="JS56" s="168">
        <v>43.827300000000001</v>
      </c>
      <c r="JT56" s="169"/>
      <c r="JU56" s="168">
        <v>30.7</v>
      </c>
      <c r="JV56" s="168">
        <v>22.0061</v>
      </c>
      <c r="JW56" s="168">
        <v>6.98</v>
      </c>
      <c r="JX56" s="169"/>
      <c r="JY56" s="168">
        <v>-61.8386</v>
      </c>
      <c r="JZ56" s="168">
        <v>84.881100000000004</v>
      </c>
      <c r="KA56" s="168">
        <v>68.849299999999999</v>
      </c>
      <c r="KB56" s="168">
        <v>-61.087400000000002</v>
      </c>
      <c r="KC56" s="168">
        <v>-82.906599999999997</v>
      </c>
      <c r="KD56" s="168">
        <v>59.094099999999997</v>
      </c>
      <c r="KE56" s="168">
        <v>23.388999999999999</v>
      </c>
      <c r="KF56" s="168">
        <v>-47.6</v>
      </c>
      <c r="KG56" s="168">
        <v>48.1</v>
      </c>
      <c r="KH56" s="168">
        <v>-503.43579999999997</v>
      </c>
      <c r="KI56" s="168">
        <v>666.45349999999996</v>
      </c>
    </row>
    <row r="57" spans="1:295" x14ac:dyDescent="0.25">
      <c r="A57" s="230" t="s">
        <v>694</v>
      </c>
      <c r="B57" s="230"/>
      <c r="C57" s="171">
        <v>0</v>
      </c>
      <c r="D57" s="171">
        <v>14.013999999999999</v>
      </c>
      <c r="E57" s="171">
        <v>-11.042299999999999</v>
      </c>
      <c r="F57" s="171">
        <v>-29.5701</v>
      </c>
      <c r="G57" s="171">
        <v>32.479700000000001</v>
      </c>
      <c r="H57" s="171">
        <v>0</v>
      </c>
      <c r="I57" s="171">
        <v>62.252600000000001</v>
      </c>
      <c r="J57" s="171">
        <v>-48.768000000000001</v>
      </c>
      <c r="K57" s="171">
        <v>83.853300000000004</v>
      </c>
      <c r="L57" s="171">
        <v>42.844700000000003</v>
      </c>
      <c r="M57" s="171">
        <v>42.321100000000001</v>
      </c>
      <c r="N57" s="171">
        <v>19.98</v>
      </c>
      <c r="O57" s="171">
        <v>-26.4</v>
      </c>
      <c r="P57" s="171">
        <v>68.2</v>
      </c>
      <c r="Q57" s="171">
        <v>19.872</v>
      </c>
      <c r="R57" s="171">
        <v>-17.600000000000001</v>
      </c>
      <c r="S57" s="171">
        <v>14.841100000000001</v>
      </c>
      <c r="T57" s="171">
        <v>70.733599999999996</v>
      </c>
      <c r="U57" s="171">
        <v>17.186699999999998</v>
      </c>
      <c r="V57" s="171">
        <v>17.193000000000001</v>
      </c>
      <c r="W57" s="171">
        <v>28.4009</v>
      </c>
      <c r="X57" s="171">
        <v>18.063700000000001</v>
      </c>
      <c r="Y57" s="171">
        <v>6.1599000000000004</v>
      </c>
      <c r="Z57" s="171">
        <v>8.8224</v>
      </c>
      <c r="AA57" s="171">
        <v>0</v>
      </c>
      <c r="AB57" s="171">
        <v>0</v>
      </c>
      <c r="AC57" s="171">
        <v>-57.77</v>
      </c>
      <c r="AD57" s="171">
        <v>-57.51</v>
      </c>
      <c r="AE57" s="171">
        <v>0</v>
      </c>
      <c r="AF57" s="171">
        <v>24.42</v>
      </c>
      <c r="AG57" s="171">
        <v>79.2</v>
      </c>
      <c r="AH57" s="171">
        <v>29.422000000000001</v>
      </c>
      <c r="AI57" s="171">
        <v>0.28199999999999997</v>
      </c>
      <c r="AJ57" s="171">
        <v>-35.130000000000003</v>
      </c>
      <c r="AK57" s="171">
        <v>-34.869999999999997</v>
      </c>
      <c r="AL57" s="171">
        <v>-40.549999999999997</v>
      </c>
      <c r="AM57" s="171">
        <v>79.69</v>
      </c>
      <c r="AN57" s="171">
        <v>79.36</v>
      </c>
      <c r="AO57" s="171">
        <v>21.4848</v>
      </c>
      <c r="AP57" s="171">
        <v>14.729900000000001</v>
      </c>
      <c r="AQ57" s="171">
        <v>81.705500000000001</v>
      </c>
      <c r="AR57" s="171">
        <v>84.55</v>
      </c>
      <c r="AS57" s="171">
        <v>59.762599999999999</v>
      </c>
      <c r="AT57" s="171">
        <v>-39.366300000000003</v>
      </c>
      <c r="AU57" s="171">
        <v>-38.908299999999997</v>
      </c>
      <c r="AV57" s="171">
        <v>37.7864</v>
      </c>
      <c r="AW57" s="171">
        <v>34.634700000000002</v>
      </c>
      <c r="AX57" s="171">
        <v>91.685100000000006</v>
      </c>
      <c r="AY57" s="171">
        <v>94.220100000000002</v>
      </c>
      <c r="AZ57" s="171">
        <v>-2.2555999999999998</v>
      </c>
      <c r="BA57" s="171">
        <v>7.6060999999999996</v>
      </c>
      <c r="BB57" s="171">
        <v>-248.96639999999999</v>
      </c>
      <c r="BC57" s="171">
        <v>7.4699</v>
      </c>
      <c r="BD57" s="171">
        <v>0.3</v>
      </c>
      <c r="BE57" s="171">
        <v>0.3</v>
      </c>
      <c r="BF57" s="171">
        <v>69.543899999999994</v>
      </c>
      <c r="BG57" s="171">
        <v>69.065700000000007</v>
      </c>
      <c r="BH57" s="171">
        <v>-4.8335999999999997</v>
      </c>
      <c r="BI57" s="171">
        <v>0</v>
      </c>
      <c r="BJ57" s="171">
        <v>-12.075900000000001</v>
      </c>
      <c r="BK57" s="171">
        <v>14.5001</v>
      </c>
      <c r="BL57" s="171">
        <v>10.8811</v>
      </c>
      <c r="BM57" s="171">
        <v>7.4862000000000002</v>
      </c>
      <c r="BN57" s="171">
        <v>509.35379999999998</v>
      </c>
      <c r="BO57" s="171">
        <v>224.89080000000001</v>
      </c>
      <c r="BP57" s="171">
        <v>223.27330000000001</v>
      </c>
      <c r="BQ57" s="171">
        <v>-9.7324999999999999</v>
      </c>
      <c r="BR57" s="171">
        <v>838.34739999999999</v>
      </c>
      <c r="BS57" s="171">
        <v>0</v>
      </c>
      <c r="BT57" s="171">
        <v>-71.759399999999999</v>
      </c>
      <c r="BU57" s="171">
        <v>137.54480000000001</v>
      </c>
      <c r="BV57" s="171">
        <v>126.3711</v>
      </c>
      <c r="BW57" s="171">
        <v>32.5</v>
      </c>
      <c r="BX57" s="171">
        <v>38.520000000000003</v>
      </c>
      <c r="BY57" s="171">
        <v>85.44</v>
      </c>
      <c r="BZ57" s="171">
        <v>97.76</v>
      </c>
      <c r="CA57" s="171">
        <v>-99.391999999999996</v>
      </c>
      <c r="CB57" s="171">
        <v>-98.722200000000001</v>
      </c>
      <c r="CC57" s="171">
        <v>216.982</v>
      </c>
      <c r="CD57" s="171">
        <v>217.28870000000001</v>
      </c>
      <c r="CE57" s="171">
        <v>17.179099999999998</v>
      </c>
      <c r="CF57" s="171">
        <v>-91.946200000000005</v>
      </c>
      <c r="CG57" s="171">
        <v>-92.594700000000003</v>
      </c>
      <c r="CH57" s="171">
        <v>15.590999999999999</v>
      </c>
      <c r="CI57" s="171">
        <v>-58.315600000000003</v>
      </c>
      <c r="CJ57" s="171">
        <v>0</v>
      </c>
      <c r="CK57" s="171">
        <v>0</v>
      </c>
      <c r="CL57" s="171">
        <v>117.2</v>
      </c>
      <c r="CM57" s="171">
        <v>226.3</v>
      </c>
      <c r="CN57" s="171">
        <v>-15.63</v>
      </c>
      <c r="CO57" s="171">
        <v>31.920300000000001</v>
      </c>
      <c r="CP57" s="171">
        <v>32.292999999999999</v>
      </c>
      <c r="CQ57" s="171">
        <v>32.289400000000001</v>
      </c>
      <c r="CR57" s="171">
        <v>82.352000000000004</v>
      </c>
      <c r="CS57" s="171">
        <v>81.200500000000005</v>
      </c>
      <c r="CT57" s="171">
        <v>21.688600000000001</v>
      </c>
      <c r="CU57" s="171">
        <v>-57.0991</v>
      </c>
      <c r="CV57" s="171">
        <v>30.642800000000001</v>
      </c>
      <c r="CW57" s="171">
        <v>19.552199999999999</v>
      </c>
      <c r="CX57" s="171">
        <v>93.1</v>
      </c>
      <c r="CY57" s="171">
        <v>47.96</v>
      </c>
      <c r="CZ57" s="171">
        <v>63.991700000000002</v>
      </c>
      <c r="DA57" s="171">
        <v>60.942100000000003</v>
      </c>
      <c r="DB57" s="171">
        <v>40.341099999999997</v>
      </c>
      <c r="DC57" s="171">
        <v>0</v>
      </c>
      <c r="DD57" s="171">
        <v>112.5973</v>
      </c>
      <c r="DE57" s="171">
        <v>113.61879999999999</v>
      </c>
      <c r="DF57" s="171">
        <v>-23.226800000000001</v>
      </c>
      <c r="DG57" s="171">
        <v>0</v>
      </c>
      <c r="DH57" s="171">
        <v>-11.910500000000001</v>
      </c>
      <c r="DI57" s="171">
        <v>-77</v>
      </c>
      <c r="DJ57" s="171">
        <v>-76</v>
      </c>
      <c r="DK57" s="171">
        <v>30.9512</v>
      </c>
      <c r="DL57" s="171">
        <v>89.071700000000007</v>
      </c>
      <c r="DM57" s="171">
        <v>74.218800000000002</v>
      </c>
      <c r="DN57" s="171">
        <v>125.9949</v>
      </c>
      <c r="DO57" s="171">
        <v>88.92</v>
      </c>
      <c r="DP57" s="171">
        <v>-1.5</v>
      </c>
      <c r="DQ57" s="171">
        <v>57.164000000000001</v>
      </c>
      <c r="DR57" s="171">
        <v>75.899299999999997</v>
      </c>
      <c r="DS57" s="171">
        <v>-1.5</v>
      </c>
      <c r="DT57" s="171">
        <v>-1.48</v>
      </c>
      <c r="DU57" s="171">
        <v>99.95</v>
      </c>
      <c r="DV57" s="171">
        <v>90.46</v>
      </c>
      <c r="DW57" s="171">
        <v>77.490899999999996</v>
      </c>
      <c r="DX57" s="171">
        <v>75.563599999999994</v>
      </c>
      <c r="DY57" s="171">
        <v>-103.3424</v>
      </c>
      <c r="DZ57" s="171">
        <v>-101.0545</v>
      </c>
      <c r="EA57" s="171">
        <v>173.56950000000001</v>
      </c>
      <c r="EB57" s="171">
        <v>124.614</v>
      </c>
      <c r="EC57" s="171">
        <v>120.5634</v>
      </c>
      <c r="ED57" s="171">
        <v>123.17740000000001</v>
      </c>
      <c r="EE57" s="171">
        <v>24.810700000000001</v>
      </c>
      <c r="EF57" s="171">
        <v>-2.9323999999999999</v>
      </c>
      <c r="EG57" s="171">
        <v>-28.524999999999999</v>
      </c>
      <c r="EH57" s="171">
        <v>235.46639999999999</v>
      </c>
      <c r="EI57" s="171">
        <v>-192.9144</v>
      </c>
      <c r="EJ57" s="171">
        <v>0</v>
      </c>
      <c r="EK57" s="171">
        <v>-15.2972</v>
      </c>
      <c r="EL57" s="171">
        <v>-12.8291</v>
      </c>
      <c r="EM57" s="171">
        <v>107.92230000000001</v>
      </c>
      <c r="EN57" s="171">
        <v>2.6202999999999999</v>
      </c>
      <c r="EO57" s="171">
        <v>2.8864000000000001</v>
      </c>
      <c r="EP57" s="171">
        <v>149.05199999999999</v>
      </c>
      <c r="EQ57" s="171">
        <v>-92.904399999999995</v>
      </c>
      <c r="ER57" s="171">
        <v>-93.780100000000004</v>
      </c>
      <c r="ES57" s="171">
        <v>74.619200000000006</v>
      </c>
      <c r="ET57" s="171">
        <v>0</v>
      </c>
      <c r="EU57" s="171">
        <v>-2.98</v>
      </c>
      <c r="EV57" s="171">
        <v>103.2</v>
      </c>
      <c r="EW57" s="171">
        <v>21.269400000000001</v>
      </c>
      <c r="EX57" s="171">
        <v>-63.320099999999996</v>
      </c>
      <c r="EY57" s="171">
        <v>-26.141400000000001</v>
      </c>
      <c r="EZ57" s="171">
        <v>-25.477499999999999</v>
      </c>
      <c r="FA57" s="171">
        <v>14.266500000000001</v>
      </c>
      <c r="FB57" s="171">
        <v>35.164999999999999</v>
      </c>
      <c r="FC57" s="171">
        <v>-32.832799999999999</v>
      </c>
      <c r="FD57" s="171">
        <v>22.456299999999999</v>
      </c>
      <c r="FE57" s="171">
        <v>17.941700000000001</v>
      </c>
      <c r="FF57" s="171">
        <v>21.995899999999999</v>
      </c>
      <c r="FG57" s="171">
        <v>42.757599999999996</v>
      </c>
      <c r="FH57" s="171">
        <v>42.619700000000002</v>
      </c>
      <c r="FI57" s="171">
        <v>41.270400000000002</v>
      </c>
      <c r="FJ57" s="171">
        <v>151.548</v>
      </c>
      <c r="FK57" s="171">
        <v>151.21299999999999</v>
      </c>
      <c r="FL57" s="171">
        <v>-65.475399999999993</v>
      </c>
      <c r="FM57" s="171">
        <v>156.02340000000001</v>
      </c>
      <c r="FN57" s="171">
        <v>155.38720000000001</v>
      </c>
      <c r="FO57" s="171">
        <v>-58.465800000000002</v>
      </c>
      <c r="FP57" s="171">
        <v>-42.031500000000001</v>
      </c>
      <c r="FQ57" s="171">
        <v>-8.0299999999999994</v>
      </c>
      <c r="FR57" s="171">
        <v>-18.84</v>
      </c>
      <c r="FS57" s="171">
        <v>14.0609</v>
      </c>
      <c r="FT57" s="171">
        <v>1.6434</v>
      </c>
      <c r="FU57" s="171">
        <v>-7.96</v>
      </c>
      <c r="FV57" s="171">
        <v>18</v>
      </c>
      <c r="FW57" s="171">
        <v>-10.6365</v>
      </c>
      <c r="FX57" s="171">
        <v>11.9726</v>
      </c>
      <c r="FY57" s="171">
        <v>-12.289</v>
      </c>
      <c r="FZ57" s="171">
        <v>4.5670000000000002</v>
      </c>
      <c r="GA57" s="171">
        <v>12.8475</v>
      </c>
      <c r="GB57" s="171">
        <v>45.51</v>
      </c>
      <c r="GC57" s="171">
        <v>97.064300000000003</v>
      </c>
      <c r="GD57" s="171">
        <v>109.22709999999999</v>
      </c>
      <c r="GE57" s="171">
        <v>17</v>
      </c>
      <c r="GF57" s="171">
        <v>92.190200000000004</v>
      </c>
      <c r="GG57" s="171">
        <v>28.1</v>
      </c>
      <c r="GH57" s="171">
        <v>4.1323999999999996</v>
      </c>
      <c r="GI57" s="171">
        <v>6.9951999999999996</v>
      </c>
      <c r="GJ57" s="171">
        <v>7.4591000000000003</v>
      </c>
      <c r="GK57" s="171">
        <v>2.7925</v>
      </c>
      <c r="GL57" s="171">
        <v>0</v>
      </c>
      <c r="GM57" s="171">
        <v>0</v>
      </c>
      <c r="GN57" s="171">
        <v>-12.471399999999999</v>
      </c>
      <c r="GO57" s="171">
        <v>-13.1068</v>
      </c>
      <c r="GP57" s="171">
        <v>25.585000000000001</v>
      </c>
      <c r="GQ57" s="171">
        <v>38.130200000000002</v>
      </c>
      <c r="GR57" s="171">
        <v>63.996899999999997</v>
      </c>
      <c r="GS57" s="171">
        <v>64.770099999999999</v>
      </c>
      <c r="GT57" s="171">
        <v>-128.5693</v>
      </c>
      <c r="GU57" s="171">
        <v>-17.667200000000001</v>
      </c>
      <c r="GV57" s="171">
        <v>41.973999999999997</v>
      </c>
      <c r="GW57" s="171">
        <v>22.100200000000001</v>
      </c>
      <c r="GX57" s="171">
        <v>13.0471</v>
      </c>
      <c r="GY57" s="171">
        <v>16.2835</v>
      </c>
      <c r="GZ57" s="171">
        <v>15.7285</v>
      </c>
      <c r="HA57" s="171">
        <v>14.462899999999999</v>
      </c>
      <c r="HB57" s="171">
        <v>69.967699999999994</v>
      </c>
      <c r="HC57" s="171">
        <v>70.866299999999995</v>
      </c>
      <c r="HD57" s="171">
        <v>296.7</v>
      </c>
      <c r="HE57" s="171">
        <v>-292.30099999999999</v>
      </c>
      <c r="HF57" s="171">
        <v>-472.27019999999999</v>
      </c>
      <c r="HG57" s="171">
        <v>614.59169999999995</v>
      </c>
      <c r="HH57" s="171">
        <v>227.3143</v>
      </c>
      <c r="HI57" s="171">
        <v>35.4026</v>
      </c>
      <c r="HJ57" s="171">
        <v>36.412500000000001</v>
      </c>
      <c r="HK57" s="171">
        <v>-53.008899999999997</v>
      </c>
      <c r="HL57" s="171">
        <v>-42.741700000000002</v>
      </c>
      <c r="HM57" s="171">
        <v>68.097700000000003</v>
      </c>
      <c r="HN57" s="171">
        <v>67.922700000000006</v>
      </c>
      <c r="HO57" s="171">
        <v>40.810299999999998</v>
      </c>
      <c r="HP57" s="171">
        <v>36.369700000000002</v>
      </c>
      <c r="HQ57" s="171">
        <v>11.714399999999999</v>
      </c>
      <c r="HR57" s="171">
        <v>11.6265</v>
      </c>
      <c r="HS57" s="171">
        <v>-15.139699999999999</v>
      </c>
      <c r="HT57" s="171">
        <v>-15.159700000000001</v>
      </c>
      <c r="HU57" s="171">
        <v>73.91</v>
      </c>
      <c r="HV57" s="171">
        <v>73.430000000000007</v>
      </c>
      <c r="HW57" s="171">
        <v>25.9</v>
      </c>
      <c r="HX57" s="171">
        <v>26.2</v>
      </c>
      <c r="HY57" s="171">
        <v>21.823</v>
      </c>
      <c r="HZ57" s="171">
        <v>34.32</v>
      </c>
      <c r="IA57" s="171">
        <v>-358.10169999999999</v>
      </c>
      <c r="IB57" s="171">
        <v>110.6302</v>
      </c>
      <c r="IC57" s="171">
        <v>109.29600000000001</v>
      </c>
      <c r="ID57" s="171">
        <v>19</v>
      </c>
      <c r="IE57" s="171">
        <v>-7.9</v>
      </c>
      <c r="IF57" s="171">
        <v>31.2</v>
      </c>
      <c r="IG57" s="171">
        <v>31.6</v>
      </c>
      <c r="IH57" s="171">
        <v>1.6834</v>
      </c>
      <c r="II57" s="171">
        <v>1.3929</v>
      </c>
      <c r="IJ57" s="171">
        <v>332.35759999999999</v>
      </c>
      <c r="IK57" s="171">
        <v>765.40589999999997</v>
      </c>
      <c r="IL57" s="171">
        <v>0</v>
      </c>
      <c r="IM57" s="171">
        <v>-24.838200000000001</v>
      </c>
      <c r="IN57" s="171">
        <v>118.9144</v>
      </c>
      <c r="IO57" s="171">
        <v>498.50560000000002</v>
      </c>
      <c r="IP57" s="171">
        <v>-37.709400000000002</v>
      </c>
      <c r="IQ57" s="171">
        <v>14.999700000000001</v>
      </c>
      <c r="IR57" s="171">
        <v>457.26459999999997</v>
      </c>
      <c r="IS57" s="171">
        <v>436.50700000000001</v>
      </c>
      <c r="IT57" s="171">
        <v>256.76229999999998</v>
      </c>
      <c r="IU57" s="171">
        <v>255.61920000000001</v>
      </c>
      <c r="IV57" s="171">
        <v>163.084</v>
      </c>
      <c r="IW57" s="171">
        <v>424.59280000000001</v>
      </c>
      <c r="IX57" s="171">
        <v>-150.51740000000001</v>
      </c>
      <c r="IY57" s="171">
        <v>0</v>
      </c>
      <c r="IZ57" s="171">
        <v>196.55260000000001</v>
      </c>
      <c r="JA57" s="171">
        <v>-10.6775</v>
      </c>
      <c r="JB57" s="171">
        <v>42.993299999999998</v>
      </c>
      <c r="JC57" s="171">
        <v>20.32</v>
      </c>
      <c r="JD57" s="171">
        <v>1.359</v>
      </c>
      <c r="JE57" s="171">
        <v>1.353</v>
      </c>
      <c r="JF57" s="171">
        <v>-6</v>
      </c>
      <c r="JG57" s="171">
        <v>-2.88</v>
      </c>
      <c r="JH57" s="171">
        <v>0</v>
      </c>
      <c r="JI57" s="171">
        <v>18.2849</v>
      </c>
      <c r="JJ57" s="171">
        <v>-3.2517</v>
      </c>
      <c r="JK57" s="171">
        <v>-34.453299999999999</v>
      </c>
      <c r="JL57" s="171">
        <v>25.2</v>
      </c>
      <c r="JM57" s="171">
        <v>58.441000000000003</v>
      </c>
      <c r="JN57" s="171">
        <v>56.988</v>
      </c>
      <c r="JO57" s="171">
        <v>9.9234000000000009</v>
      </c>
      <c r="JP57" s="171">
        <v>11.959099999999999</v>
      </c>
      <c r="JQ57" s="171">
        <v>44.2209</v>
      </c>
      <c r="JR57" s="171">
        <v>44.251100000000001</v>
      </c>
      <c r="JS57" s="171">
        <v>45.057699999999997</v>
      </c>
      <c r="JT57" s="171">
        <v>0</v>
      </c>
      <c r="JU57" s="171">
        <v>37</v>
      </c>
      <c r="JV57" s="171">
        <v>22.899799999999999</v>
      </c>
      <c r="JW57" s="171">
        <v>10.97</v>
      </c>
      <c r="JX57" s="171">
        <v>0</v>
      </c>
      <c r="JY57" s="171">
        <v>-44.2956</v>
      </c>
      <c r="JZ57" s="171">
        <v>85.5137</v>
      </c>
      <c r="KA57" s="171">
        <v>71.265199999999993</v>
      </c>
      <c r="KB57" s="171">
        <v>-44.025500000000001</v>
      </c>
      <c r="KC57" s="171">
        <v>-77.234200000000001</v>
      </c>
      <c r="KD57" s="171">
        <v>62.523000000000003</v>
      </c>
      <c r="KE57" s="171">
        <v>35.954000000000001</v>
      </c>
      <c r="KF57" s="171">
        <v>-26.6</v>
      </c>
      <c r="KG57" s="171">
        <v>53.8</v>
      </c>
      <c r="KH57" s="171">
        <v>-379.07990000000001</v>
      </c>
      <c r="KI57" s="171">
        <v>928.15160000000003</v>
      </c>
    </row>
    <row r="58" spans="1:295" x14ac:dyDescent="0.25">
      <c r="A58" s="230" t="s">
        <v>695</v>
      </c>
      <c r="B58" s="230"/>
      <c r="C58" s="171">
        <v>0</v>
      </c>
      <c r="D58" s="171">
        <v>6.2380000000000004</v>
      </c>
      <c r="E58" s="171">
        <v>-21.173300000000001</v>
      </c>
      <c r="F58" s="171">
        <v>-36.738100000000003</v>
      </c>
      <c r="G58" s="171">
        <v>18.5595</v>
      </c>
      <c r="H58" s="171">
        <v>0</v>
      </c>
      <c r="I58" s="171">
        <v>32.965499999999999</v>
      </c>
      <c r="J58" s="171">
        <v>-107.5791</v>
      </c>
      <c r="K58" s="171">
        <v>48.161299999999997</v>
      </c>
      <c r="L58" s="171">
        <v>24.331299999999999</v>
      </c>
      <c r="M58" s="171">
        <v>23.413499999999999</v>
      </c>
      <c r="N58" s="171">
        <v>-24.42</v>
      </c>
      <c r="O58" s="171">
        <v>-80.611999999999995</v>
      </c>
      <c r="P58" s="171">
        <v>19.8</v>
      </c>
      <c r="Q58" s="171">
        <v>9.1080000000000005</v>
      </c>
      <c r="R58" s="171">
        <v>-68.2</v>
      </c>
      <c r="S58" s="171">
        <v>11.460699999999999</v>
      </c>
      <c r="T58" s="171">
        <v>22.719799999999999</v>
      </c>
      <c r="U58" s="171">
        <v>11.241099999999999</v>
      </c>
      <c r="V58" s="171">
        <v>11.118499999999999</v>
      </c>
      <c r="W58" s="171">
        <v>18.681100000000001</v>
      </c>
      <c r="X58" s="171">
        <v>11.6165</v>
      </c>
      <c r="Y58" s="171">
        <v>0.4748</v>
      </c>
      <c r="Z58" s="171">
        <v>6.9972000000000003</v>
      </c>
      <c r="AA58" s="171">
        <v>0</v>
      </c>
      <c r="AB58" s="171">
        <v>0</v>
      </c>
      <c r="AC58" s="171">
        <v>-96.01</v>
      </c>
      <c r="AD58" s="171">
        <v>-95.9</v>
      </c>
      <c r="AE58" s="171">
        <v>0</v>
      </c>
      <c r="AF58" s="171">
        <v>-19.98</v>
      </c>
      <c r="AG58" s="171">
        <v>24.2</v>
      </c>
      <c r="AH58" s="171">
        <v>6.1260000000000003</v>
      </c>
      <c r="AI58" s="171">
        <v>0.16500000000000001</v>
      </c>
      <c r="AJ58" s="171">
        <v>-79.69</v>
      </c>
      <c r="AK58" s="171">
        <v>-78</v>
      </c>
      <c r="AL58" s="171">
        <v>-78.47</v>
      </c>
      <c r="AM58" s="171">
        <v>35.130000000000003</v>
      </c>
      <c r="AN58" s="171">
        <v>35.090000000000003</v>
      </c>
      <c r="AO58" s="171">
        <v>7.6784999999999997</v>
      </c>
      <c r="AP58" s="171">
        <v>-6.8197999999999999</v>
      </c>
      <c r="AQ58" s="171">
        <v>55.096899999999998</v>
      </c>
      <c r="AR58" s="171">
        <v>57.570900000000002</v>
      </c>
      <c r="AS58" s="171">
        <v>6.8727999999999998</v>
      </c>
      <c r="AT58" s="171">
        <v>-65.746499999999997</v>
      </c>
      <c r="AU58" s="171">
        <v>-64.061300000000003</v>
      </c>
      <c r="AV58" s="171">
        <v>3.9062999999999999</v>
      </c>
      <c r="AW58" s="171">
        <v>3.7959999999999998</v>
      </c>
      <c r="AX58" s="171">
        <v>57.754600000000003</v>
      </c>
      <c r="AY58" s="171">
        <v>60.061900000000001</v>
      </c>
      <c r="AZ58" s="171">
        <v>-38.218400000000003</v>
      </c>
      <c r="BA58" s="171">
        <v>-41.819800000000001</v>
      </c>
      <c r="BB58" s="171">
        <v>-474.8021</v>
      </c>
      <c r="BC58" s="171">
        <v>-40.976599999999998</v>
      </c>
      <c r="BD58" s="171">
        <v>-3.1</v>
      </c>
      <c r="BE58" s="171">
        <v>-3</v>
      </c>
      <c r="BF58" s="171">
        <v>43.457799999999999</v>
      </c>
      <c r="BG58" s="171">
        <v>42.858699999999999</v>
      </c>
      <c r="BH58" s="171">
        <v>-9.5496999999999996</v>
      </c>
      <c r="BI58" s="171">
        <v>0</v>
      </c>
      <c r="BJ58" s="171">
        <v>-51.372100000000003</v>
      </c>
      <c r="BK58" s="171">
        <v>4.2118000000000002</v>
      </c>
      <c r="BL58" s="171">
        <v>0</v>
      </c>
      <c r="BM58" s="171">
        <v>0.66180000000000005</v>
      </c>
      <c r="BN58" s="171">
        <v>285.95830000000001</v>
      </c>
      <c r="BO58" s="171">
        <v>89.815899999999999</v>
      </c>
      <c r="BP58" s="171">
        <v>88.930899999999994</v>
      </c>
      <c r="BQ58" s="171">
        <v>-227.80879999999999</v>
      </c>
      <c r="BR58" s="171">
        <v>481.1386</v>
      </c>
      <c r="BS58" s="171">
        <v>0</v>
      </c>
      <c r="BT58" s="171">
        <v>-134.09710000000001</v>
      </c>
      <c r="BU58" s="171">
        <v>73.617800000000003</v>
      </c>
      <c r="BV58" s="171">
        <v>76.543199999999999</v>
      </c>
      <c r="BW58" s="171">
        <v>20.23</v>
      </c>
      <c r="BX58" s="171">
        <v>21.65</v>
      </c>
      <c r="BY58" s="171">
        <v>46.54</v>
      </c>
      <c r="BZ58" s="171">
        <v>69.099999999999994</v>
      </c>
      <c r="CA58" s="171">
        <v>-149.358</v>
      </c>
      <c r="CB58" s="171">
        <v>-148.82220000000001</v>
      </c>
      <c r="CC58" s="171">
        <v>172.65969999999999</v>
      </c>
      <c r="CD58" s="171">
        <v>172.72149999999999</v>
      </c>
      <c r="CE58" s="171">
        <v>0.31719999999999998</v>
      </c>
      <c r="CF58" s="171">
        <v>-181.8475</v>
      </c>
      <c r="CG58" s="171">
        <v>-181.23480000000001</v>
      </c>
      <c r="CH58" s="171">
        <v>-8.5379000000000005</v>
      </c>
      <c r="CI58" s="171">
        <v>-114.1692</v>
      </c>
      <c r="CJ58" s="171">
        <v>0</v>
      </c>
      <c r="CK58" s="171">
        <v>0</v>
      </c>
      <c r="CL58" s="171">
        <v>53.9</v>
      </c>
      <c r="CM58" s="171">
        <v>117.1</v>
      </c>
      <c r="CN58" s="171">
        <v>-22</v>
      </c>
      <c r="CO58" s="171">
        <v>15.224399999999999</v>
      </c>
      <c r="CP58" s="171">
        <v>15.938599999999999</v>
      </c>
      <c r="CQ58" s="171">
        <v>16.355899999999998</v>
      </c>
      <c r="CR58" s="171">
        <v>35.703000000000003</v>
      </c>
      <c r="CS58" s="171">
        <v>34.702100000000002</v>
      </c>
      <c r="CT58" s="171">
        <v>-35.295999999999999</v>
      </c>
      <c r="CU58" s="171">
        <v>-166.04740000000001</v>
      </c>
      <c r="CV58" s="171">
        <v>-31.790700000000001</v>
      </c>
      <c r="CW58" s="171">
        <v>11.6911</v>
      </c>
      <c r="CX58" s="171">
        <v>51.2</v>
      </c>
      <c r="CY58" s="171">
        <v>27.25</v>
      </c>
      <c r="CZ58" s="171">
        <v>30.7104</v>
      </c>
      <c r="DA58" s="171">
        <v>28.861999999999998</v>
      </c>
      <c r="DB58" s="171">
        <v>21.5824</v>
      </c>
      <c r="DC58" s="171">
        <v>0</v>
      </c>
      <c r="DD58" s="171">
        <v>59.019199999999998</v>
      </c>
      <c r="DE58" s="171">
        <v>59.063600000000001</v>
      </c>
      <c r="DF58" s="171">
        <v>-76.397599999999997</v>
      </c>
      <c r="DG58" s="171">
        <v>0</v>
      </c>
      <c r="DH58" s="171">
        <v>-22.150099999999998</v>
      </c>
      <c r="DI58" s="171">
        <v>-139.1</v>
      </c>
      <c r="DJ58" s="171">
        <v>-138.5</v>
      </c>
      <c r="DK58" s="171">
        <v>24.722000000000001</v>
      </c>
      <c r="DL58" s="171">
        <v>36.630200000000002</v>
      </c>
      <c r="DM58" s="171">
        <v>31.011299999999999</v>
      </c>
      <c r="DN58" s="171">
        <v>51.580800000000004</v>
      </c>
      <c r="DO58" s="171">
        <v>36.33</v>
      </c>
      <c r="DP58" s="171">
        <v>-8</v>
      </c>
      <c r="DQ58" s="171">
        <v>42.283999999999999</v>
      </c>
      <c r="DR58" s="171">
        <v>24.336400000000001</v>
      </c>
      <c r="DS58" s="171">
        <v>-18.059999999999999</v>
      </c>
      <c r="DT58" s="171">
        <v>-18.2</v>
      </c>
      <c r="DU58" s="171">
        <v>66.97</v>
      </c>
      <c r="DV58" s="171">
        <v>51.34</v>
      </c>
      <c r="DW58" s="171">
        <v>23.7636</v>
      </c>
      <c r="DX58" s="171">
        <v>23.0364</v>
      </c>
      <c r="DY58" s="171">
        <v>-152.2833</v>
      </c>
      <c r="DZ58" s="171">
        <v>-148.5909</v>
      </c>
      <c r="EA58" s="171">
        <v>89.807199999999995</v>
      </c>
      <c r="EB58" s="171">
        <v>52.196300000000001</v>
      </c>
      <c r="EC58" s="171">
        <v>50.585799999999999</v>
      </c>
      <c r="ED58" s="171">
        <v>51.288499999999999</v>
      </c>
      <c r="EE58" s="171">
        <v>-7.1904000000000003</v>
      </c>
      <c r="EF58" s="171">
        <v>-32.433</v>
      </c>
      <c r="EG58" s="171">
        <v>-35.976999999999997</v>
      </c>
      <c r="EH58" s="171">
        <v>20.4618</v>
      </c>
      <c r="EI58" s="171">
        <v>-733.51959999999997</v>
      </c>
      <c r="EJ58" s="171">
        <v>0</v>
      </c>
      <c r="EK58" s="171">
        <v>-39.9</v>
      </c>
      <c r="EL58" s="171">
        <v>-37.092599999999997</v>
      </c>
      <c r="EM58" s="171">
        <v>60.917000000000002</v>
      </c>
      <c r="EN58" s="171">
        <v>-61.119399999999999</v>
      </c>
      <c r="EO58" s="171">
        <v>-56.928800000000003</v>
      </c>
      <c r="EP58" s="171">
        <v>20.015999999999998</v>
      </c>
      <c r="EQ58" s="171">
        <v>-130.39230000000001</v>
      </c>
      <c r="ER58" s="171">
        <v>-131.74709999999999</v>
      </c>
      <c r="ES58" s="171">
        <v>40.068100000000001</v>
      </c>
      <c r="ET58" s="171">
        <v>0</v>
      </c>
      <c r="EU58" s="171">
        <v>-15.51</v>
      </c>
      <c r="EV58" s="171">
        <v>1</v>
      </c>
      <c r="EW58" s="171">
        <v>9.1396999999999995</v>
      </c>
      <c r="EX58" s="171">
        <v>-161.73990000000001</v>
      </c>
      <c r="EY58" s="171">
        <v>-36.242600000000003</v>
      </c>
      <c r="EZ58" s="171">
        <v>-35.5702</v>
      </c>
      <c r="FA58" s="171">
        <v>-1.4773000000000001</v>
      </c>
      <c r="FB58" s="171">
        <v>4.0643000000000002</v>
      </c>
      <c r="FC58" s="171">
        <v>-65.380399999999995</v>
      </c>
      <c r="FD58" s="171">
        <v>15.2667</v>
      </c>
      <c r="FE58" s="171">
        <v>0</v>
      </c>
      <c r="FF58" s="171">
        <v>0</v>
      </c>
      <c r="FG58" s="171">
        <v>18.779800000000002</v>
      </c>
      <c r="FH58" s="171">
        <v>18.939699999999998</v>
      </c>
      <c r="FI58" s="171">
        <v>18.7806</v>
      </c>
      <c r="FJ58" s="171">
        <v>100.97620000000001</v>
      </c>
      <c r="FK58" s="171">
        <v>100.13890000000001</v>
      </c>
      <c r="FL58" s="171">
        <v>-141.66800000000001</v>
      </c>
      <c r="FM58" s="171">
        <v>105.67700000000001</v>
      </c>
      <c r="FN58" s="171">
        <v>105.098</v>
      </c>
      <c r="FO58" s="171">
        <v>-107.4846</v>
      </c>
      <c r="FP58" s="171">
        <v>-93.137699999999995</v>
      </c>
      <c r="FQ58" s="171">
        <v>-43.944200000000002</v>
      </c>
      <c r="FR58" s="171">
        <v>-36.65</v>
      </c>
      <c r="FS58" s="171">
        <v>9.6590000000000007</v>
      </c>
      <c r="FT58" s="171">
        <v>0.96220000000000006</v>
      </c>
      <c r="FU58" s="171">
        <v>-9.4700000000000006</v>
      </c>
      <c r="FV58" s="171">
        <v>13.23</v>
      </c>
      <c r="FW58" s="171">
        <v>-44.139600000000002</v>
      </c>
      <c r="FX58" s="171">
        <v>8.1143000000000001</v>
      </c>
      <c r="FY58" s="171">
        <v>-15.647</v>
      </c>
      <c r="FZ58" s="171">
        <v>0.64500000000000002</v>
      </c>
      <c r="GA58" s="171">
        <v>10.7577</v>
      </c>
      <c r="GB58" s="171">
        <v>24.21</v>
      </c>
      <c r="GC58" s="171">
        <v>44.212499999999999</v>
      </c>
      <c r="GD58" s="171">
        <v>58.298400000000001</v>
      </c>
      <c r="GE58" s="171">
        <v>12.61</v>
      </c>
      <c r="GF58" s="171">
        <v>72.254800000000003</v>
      </c>
      <c r="GG58" s="171">
        <v>21</v>
      </c>
      <c r="GH58" s="171">
        <v>-24.638500000000001</v>
      </c>
      <c r="GI58" s="171">
        <v>-7.5537000000000001</v>
      </c>
      <c r="GJ58" s="171">
        <v>-8.0643999999999991</v>
      </c>
      <c r="GK58" s="171">
        <v>1.2465999999999999</v>
      </c>
      <c r="GL58" s="171">
        <v>0</v>
      </c>
      <c r="GM58" s="171">
        <v>0</v>
      </c>
      <c r="GN58" s="171">
        <v>-20.544499999999999</v>
      </c>
      <c r="GO58" s="171">
        <v>-36.608400000000003</v>
      </c>
      <c r="GP58" s="171">
        <v>16.7606</v>
      </c>
      <c r="GQ58" s="171">
        <v>13.5084</v>
      </c>
      <c r="GR58" s="171">
        <v>49.090699999999998</v>
      </c>
      <c r="GS58" s="171">
        <v>51.276499999999999</v>
      </c>
      <c r="GT58" s="171">
        <v>-185.36609999999999</v>
      </c>
      <c r="GU58" s="171">
        <v>-33.521599999999999</v>
      </c>
      <c r="GV58" s="171">
        <v>23.4924</v>
      </c>
      <c r="GW58" s="171">
        <v>-49.164000000000001</v>
      </c>
      <c r="GX58" s="171">
        <v>9.8379999999999992</v>
      </c>
      <c r="GY58" s="171">
        <v>2.9590999999999998</v>
      </c>
      <c r="GZ58" s="171">
        <v>2.7000999999999999</v>
      </c>
      <c r="HA58" s="171">
        <v>11.701499999999999</v>
      </c>
      <c r="HB58" s="171">
        <v>-36.292900000000003</v>
      </c>
      <c r="HC58" s="171">
        <v>-36.607799999999997</v>
      </c>
      <c r="HD58" s="171">
        <v>293.3</v>
      </c>
      <c r="HE58" s="171">
        <v>-292.30099999999999</v>
      </c>
      <c r="HF58" s="171">
        <v>-612.06539999999995</v>
      </c>
      <c r="HG58" s="171">
        <v>473.58319999999998</v>
      </c>
      <c r="HH58" s="171">
        <v>-324.89370000000002</v>
      </c>
      <c r="HI58" s="171">
        <v>-69.210099999999997</v>
      </c>
      <c r="HJ58" s="171">
        <v>-67.922300000000007</v>
      </c>
      <c r="HK58" s="171">
        <v>-69.484300000000005</v>
      </c>
      <c r="HL58" s="171">
        <v>-63.681899999999999</v>
      </c>
      <c r="HM58" s="171">
        <v>42.052100000000003</v>
      </c>
      <c r="HN58" s="171">
        <v>40.9495</v>
      </c>
      <c r="HO58" s="171">
        <v>-66.271900000000002</v>
      </c>
      <c r="HP58" s="171">
        <v>-67.263599999999997</v>
      </c>
      <c r="HQ58" s="171">
        <v>-30.045300000000001</v>
      </c>
      <c r="HR58" s="171">
        <v>-30.243099999999998</v>
      </c>
      <c r="HS58" s="171">
        <v>-86.771600000000007</v>
      </c>
      <c r="HT58" s="171">
        <v>-87.373199999999997</v>
      </c>
      <c r="HU58" s="171">
        <v>-59.97</v>
      </c>
      <c r="HV58" s="171">
        <v>-59.58</v>
      </c>
      <c r="HW58" s="171">
        <v>5.0999999999999996</v>
      </c>
      <c r="HX58" s="171">
        <v>5.2</v>
      </c>
      <c r="HY58" s="171">
        <v>20.304099999999998</v>
      </c>
      <c r="HZ58" s="171">
        <v>-69.52</v>
      </c>
      <c r="IA58" s="171">
        <v>-464.83359999999999</v>
      </c>
      <c r="IB58" s="171">
        <v>59.581899999999997</v>
      </c>
      <c r="IC58" s="171">
        <v>59.325899999999997</v>
      </c>
      <c r="ID58" s="171">
        <v>9.9</v>
      </c>
      <c r="IE58" s="171">
        <v>-36.5</v>
      </c>
      <c r="IF58" s="171">
        <v>-10.5</v>
      </c>
      <c r="IG58" s="171">
        <v>-10.5</v>
      </c>
      <c r="IH58" s="171">
        <v>1.2649999999999999</v>
      </c>
      <c r="II58" s="171">
        <v>1.0284</v>
      </c>
      <c r="IJ58" s="171">
        <v>-222.1831</v>
      </c>
      <c r="IK58" s="171">
        <v>214.93709999999999</v>
      </c>
      <c r="IL58" s="171">
        <v>-412.6823</v>
      </c>
      <c r="IM58" s="171">
        <v>-419.5095</v>
      </c>
      <c r="IN58" s="171">
        <v>-41.748199999999997</v>
      </c>
      <c r="IO58" s="171">
        <v>498.50560000000002</v>
      </c>
      <c r="IP58" s="171">
        <v>-431.20960000000002</v>
      </c>
      <c r="IQ58" s="171">
        <v>-160.92959999999999</v>
      </c>
      <c r="IR58" s="171">
        <v>152.68940000000001</v>
      </c>
      <c r="IS58" s="171">
        <v>35.807600000000001</v>
      </c>
      <c r="IT58" s="171">
        <v>130.79409999999999</v>
      </c>
      <c r="IU58" s="171">
        <v>130.20910000000001</v>
      </c>
      <c r="IV58" s="171">
        <v>-18.644500000000001</v>
      </c>
      <c r="IW58" s="171">
        <v>-7.4432</v>
      </c>
      <c r="IX58" s="171">
        <v>-461.0376</v>
      </c>
      <c r="IY58" s="171">
        <v>-195.2927</v>
      </c>
      <c r="IZ58" s="171">
        <v>19.071100000000001</v>
      </c>
      <c r="JA58" s="171">
        <v>-13.314299999999999</v>
      </c>
      <c r="JB58" s="171">
        <v>3.306</v>
      </c>
      <c r="JC58" s="171">
        <v>5.76</v>
      </c>
      <c r="JD58" s="171">
        <v>-0.82299999999999995</v>
      </c>
      <c r="JE58" s="171">
        <v>-0.83099999999999996</v>
      </c>
      <c r="JF58" s="171">
        <v>-19.440000000000001</v>
      </c>
      <c r="JG58" s="171">
        <v>-17.68</v>
      </c>
      <c r="JH58" s="171">
        <v>0</v>
      </c>
      <c r="JI58" s="171">
        <v>3.2547000000000001</v>
      </c>
      <c r="JJ58" s="171">
        <v>-26.720099999999999</v>
      </c>
      <c r="JK58" s="171">
        <v>-43.2425</v>
      </c>
      <c r="JL58" s="171">
        <v>3.4</v>
      </c>
      <c r="JM58" s="171">
        <v>48.536999999999999</v>
      </c>
      <c r="JN58" s="171">
        <v>48.884</v>
      </c>
      <c r="JO58" s="171">
        <v>0</v>
      </c>
      <c r="JP58" s="171">
        <v>0</v>
      </c>
      <c r="JQ58" s="171">
        <v>27.5715</v>
      </c>
      <c r="JR58" s="171">
        <v>27.322500000000002</v>
      </c>
      <c r="JS58" s="171">
        <v>27.553699999999999</v>
      </c>
      <c r="JT58" s="171">
        <v>0</v>
      </c>
      <c r="JU58" s="171">
        <v>8.8000000000000007</v>
      </c>
      <c r="JV58" s="171">
        <v>12.5108</v>
      </c>
      <c r="JW58" s="171">
        <v>5.52</v>
      </c>
      <c r="JX58" s="171">
        <v>0</v>
      </c>
      <c r="JY58" s="171">
        <v>-63.866999999999997</v>
      </c>
      <c r="JZ58" s="171">
        <v>78.6357</v>
      </c>
      <c r="KA58" s="171">
        <v>53.855499999999999</v>
      </c>
      <c r="KB58" s="171">
        <v>-63.9925</v>
      </c>
      <c r="KC58" s="171">
        <v>-83.670599999999993</v>
      </c>
      <c r="KD58" s="171">
        <v>41.664900000000003</v>
      </c>
      <c r="KE58" s="171">
        <v>20.4939</v>
      </c>
      <c r="KF58" s="171">
        <v>-53.4</v>
      </c>
      <c r="KG58" s="171">
        <v>26.1</v>
      </c>
      <c r="KH58" s="171">
        <v>-784.22130000000004</v>
      </c>
      <c r="KI58" s="171">
        <v>569.93389999999999</v>
      </c>
    </row>
    <row r="59" spans="1:295" x14ac:dyDescent="0.25">
      <c r="A59" s="230" t="s">
        <v>696</v>
      </c>
      <c r="B59" s="230"/>
      <c r="C59" s="171">
        <v>0</v>
      </c>
      <c r="D59" s="171">
        <v>10.350158333333333</v>
      </c>
      <c r="E59" s="171">
        <v>-16.633941666666665</v>
      </c>
      <c r="F59" s="171">
        <v>-32.303093750000002</v>
      </c>
      <c r="G59" s="171">
        <v>23.822456249999998</v>
      </c>
      <c r="H59" s="171">
        <v>0</v>
      </c>
      <c r="I59" s="171">
        <v>49.171174999999998</v>
      </c>
      <c r="J59" s="171">
        <v>-77.127629166666665</v>
      </c>
      <c r="K59" s="171">
        <v>64.726093478260864</v>
      </c>
      <c r="L59" s="171">
        <v>32.816106382978724</v>
      </c>
      <c r="M59" s="171">
        <v>32.490774999999999</v>
      </c>
      <c r="N59" s="171">
        <v>-0.80297872340425536</v>
      </c>
      <c r="O59" s="171">
        <v>-54.266437500000002</v>
      </c>
      <c r="P59" s="171">
        <v>55.57037037037037</v>
      </c>
      <c r="Q59" s="171">
        <v>15.076499999999999</v>
      </c>
      <c r="R59" s="171">
        <v>-46.2</v>
      </c>
      <c r="S59" s="171">
        <v>13.528502173913042</v>
      </c>
      <c r="T59" s="171">
        <v>43.723770833333333</v>
      </c>
      <c r="U59" s="171">
        <v>14.287791666666667</v>
      </c>
      <c r="V59" s="171">
        <v>14.462847916666666</v>
      </c>
      <c r="W59" s="171">
        <v>23.957735416666669</v>
      </c>
      <c r="X59" s="171">
        <v>15.983077083333333</v>
      </c>
      <c r="Y59" s="171">
        <v>4.7593312499999998</v>
      </c>
      <c r="Z59" s="171">
        <v>8.20703125</v>
      </c>
      <c r="AA59" s="171">
        <v>0</v>
      </c>
      <c r="AB59" s="171">
        <v>0</v>
      </c>
      <c r="AC59" s="171">
        <v>-76.688333333333333</v>
      </c>
      <c r="AD59" s="171">
        <v>-76.653125000000003</v>
      </c>
      <c r="AE59" s="171">
        <v>0</v>
      </c>
      <c r="AF59" s="171">
        <v>0.87875000000000003</v>
      </c>
      <c r="AG59" s="171">
        <v>53.945833333333326</v>
      </c>
      <c r="AH59" s="171">
        <v>18.001437500000002</v>
      </c>
      <c r="AI59" s="171">
        <v>0.22741666666666668</v>
      </c>
      <c r="AJ59" s="171">
        <v>-56.708541666666662</v>
      </c>
      <c r="AK59" s="171">
        <v>-56.269583333333337</v>
      </c>
      <c r="AL59" s="171">
        <v>-63.963124999999998</v>
      </c>
      <c r="AM59" s="171">
        <v>56.708541666666662</v>
      </c>
      <c r="AN59" s="171">
        <v>56.904583333333335</v>
      </c>
      <c r="AO59" s="171">
        <v>14.691116666666668</v>
      </c>
      <c r="AP59" s="171">
        <v>3.6202770833333333</v>
      </c>
      <c r="AQ59" s="171">
        <v>70.926272916666662</v>
      </c>
      <c r="AR59" s="171">
        <v>73.39334375</v>
      </c>
      <c r="AS59" s="171">
        <v>38.033758333333331</v>
      </c>
      <c r="AT59" s="171">
        <v>-50.586833333333331</v>
      </c>
      <c r="AU59" s="171">
        <v>-50.22045416666667</v>
      </c>
      <c r="AV59" s="171">
        <v>19.68509375</v>
      </c>
      <c r="AW59" s="171">
        <v>19.396864583333333</v>
      </c>
      <c r="AX59" s="171">
        <v>71.499281249999996</v>
      </c>
      <c r="AY59" s="171">
        <v>73.162708333333327</v>
      </c>
      <c r="AZ59" s="171">
        <v>-19.59668125</v>
      </c>
      <c r="BA59" s="171">
        <v>-22.042358333333333</v>
      </c>
      <c r="BB59" s="171">
        <v>-346.19529166666666</v>
      </c>
      <c r="BC59" s="171">
        <v>-3.2976208333333337</v>
      </c>
      <c r="BD59" s="171">
        <v>-1.1875</v>
      </c>
      <c r="BE59" s="171">
        <v>-1.1895833333333332</v>
      </c>
      <c r="BF59" s="171">
        <v>54.901083333333332</v>
      </c>
      <c r="BG59" s="171">
        <v>54.070339583333329</v>
      </c>
      <c r="BH59" s="171">
        <v>-6.9788812499999997</v>
      </c>
      <c r="BI59" s="171">
        <v>0</v>
      </c>
      <c r="BJ59" s="171">
        <v>-32.122410416666668</v>
      </c>
      <c r="BK59" s="171">
        <v>9.7062312500000001</v>
      </c>
      <c r="BL59" s="171">
        <v>8.1247142857142851</v>
      </c>
      <c r="BM59" s="171">
        <v>4.6853479166666672</v>
      </c>
      <c r="BN59" s="171">
        <v>378.20941875</v>
      </c>
      <c r="BO59" s="171">
        <v>155.38621875000001</v>
      </c>
      <c r="BP59" s="171">
        <v>155.38176458333334</v>
      </c>
      <c r="BQ59" s="171">
        <v>-105.59381666666667</v>
      </c>
      <c r="BR59" s="171">
        <v>660.0999333333333</v>
      </c>
      <c r="BS59" s="171">
        <v>0</v>
      </c>
      <c r="BT59" s="171">
        <v>-99.380758333333333</v>
      </c>
      <c r="BU59" s="171">
        <v>101.14565833333333</v>
      </c>
      <c r="BV59" s="171">
        <v>103.8694976744186</v>
      </c>
      <c r="BW59" s="171">
        <v>26.301874999999999</v>
      </c>
      <c r="BX59" s="171">
        <v>31.546250000000001</v>
      </c>
      <c r="BY59" s="171">
        <v>69.784000000000006</v>
      </c>
      <c r="BZ59" s="171">
        <v>83.833111111111108</v>
      </c>
      <c r="CA59" s="171">
        <v>-123.39543541666666</v>
      </c>
      <c r="CB59" s="171">
        <v>-123.23356041666666</v>
      </c>
      <c r="CC59" s="171">
        <v>191.08166304347824</v>
      </c>
      <c r="CD59" s="171">
        <v>192.11487446808508</v>
      </c>
      <c r="CE59" s="171">
        <v>8.0054312500000009</v>
      </c>
      <c r="CF59" s="171">
        <v>-140.40909375000001</v>
      </c>
      <c r="CG59" s="171">
        <v>-140.70816041666666</v>
      </c>
      <c r="CH59" s="171">
        <v>0.74882708333333337</v>
      </c>
      <c r="CI59" s="171">
        <v>-87.087939583333323</v>
      </c>
      <c r="CJ59" s="171">
        <v>0</v>
      </c>
      <c r="CK59" s="171">
        <v>0</v>
      </c>
      <c r="CL59" s="171">
        <v>88.837500000000006</v>
      </c>
      <c r="CM59" s="171">
        <v>173.75</v>
      </c>
      <c r="CN59" s="171">
        <v>-19.447708333333335</v>
      </c>
      <c r="CO59" s="171">
        <v>23.251037499999999</v>
      </c>
      <c r="CP59" s="171">
        <v>24.018952083333335</v>
      </c>
      <c r="CQ59" s="171">
        <v>23.9609375</v>
      </c>
      <c r="CR59" s="171">
        <v>57.931381250000001</v>
      </c>
      <c r="CS59" s="171">
        <v>57.225331250000004</v>
      </c>
      <c r="CT59" s="171">
        <v>-10.087354347826086</v>
      </c>
      <c r="CU59" s="171">
        <v>-102.60440208333333</v>
      </c>
      <c r="CV59" s="171">
        <v>-6.8658666666666672</v>
      </c>
      <c r="CW59" s="171">
        <v>14.918533333333334</v>
      </c>
      <c r="CX59" s="171">
        <v>72.654375000000002</v>
      </c>
      <c r="CY59" s="171">
        <v>38.364583333333329</v>
      </c>
      <c r="CZ59" s="171">
        <v>50.344668181818186</v>
      </c>
      <c r="DA59" s="171">
        <v>46.752628888888893</v>
      </c>
      <c r="DB59" s="171">
        <v>32.243514583333329</v>
      </c>
      <c r="DC59" s="171">
        <v>0</v>
      </c>
      <c r="DD59" s="171">
        <v>86.86580833333332</v>
      </c>
      <c r="DE59" s="171">
        <v>86.781881249999998</v>
      </c>
      <c r="DF59" s="171">
        <v>-46.581372916666666</v>
      </c>
      <c r="DG59" s="171">
        <v>0</v>
      </c>
      <c r="DH59" s="171">
        <v>-17.615839583333333</v>
      </c>
      <c r="DI59" s="171">
        <v>-112.96590909090908</v>
      </c>
      <c r="DJ59" s="171">
        <v>-111.64888888888888</v>
      </c>
      <c r="DK59" s="171">
        <v>28.285519444444446</v>
      </c>
      <c r="DL59" s="171">
        <v>65.68865813953488</v>
      </c>
      <c r="DM59" s="171">
        <v>57.591293617021279</v>
      </c>
      <c r="DN59" s="171">
        <v>91.080626086956514</v>
      </c>
      <c r="DO59" s="171">
        <v>64.841489361702131</v>
      </c>
      <c r="DP59" s="171">
        <v>-5.1206250000000004</v>
      </c>
      <c r="DQ59" s="171">
        <v>49.102385416666671</v>
      </c>
      <c r="DR59" s="171">
        <v>46.1768</v>
      </c>
      <c r="DS59" s="171">
        <v>-12.242083333333333</v>
      </c>
      <c r="DT59" s="171">
        <v>-12.334583333333335</v>
      </c>
      <c r="DU59" s="171">
        <v>85.079166666666666</v>
      </c>
      <c r="DV59" s="171">
        <v>73.098333333333329</v>
      </c>
      <c r="DW59" s="171">
        <v>46.982954166666666</v>
      </c>
      <c r="DX59" s="171">
        <v>46.124618750000003</v>
      </c>
      <c r="DY59" s="171">
        <v>-128.343975</v>
      </c>
      <c r="DZ59" s="171">
        <v>-125.29829791666666</v>
      </c>
      <c r="EA59" s="171">
        <v>130.12444166666666</v>
      </c>
      <c r="EB59" s="171">
        <v>86.082635416666662</v>
      </c>
      <c r="EC59" s="171">
        <v>83.696212500000001</v>
      </c>
      <c r="ED59" s="171">
        <v>85.091122916666663</v>
      </c>
      <c r="EE59" s="171">
        <v>8.5593249999999994</v>
      </c>
      <c r="EF59" s="171">
        <v>-13.161889583333332</v>
      </c>
      <c r="EG59" s="171">
        <v>-32.825375000000001</v>
      </c>
      <c r="EH59" s="171">
        <v>114.45854791666666</v>
      </c>
      <c r="EI59" s="171">
        <v>-440.72343958333329</v>
      </c>
      <c r="EJ59" s="171">
        <v>0</v>
      </c>
      <c r="EK59" s="171">
        <v>-29.725927083333332</v>
      </c>
      <c r="EL59" s="171">
        <v>-27.091799999999999</v>
      </c>
      <c r="EM59" s="171">
        <v>86.483887499999994</v>
      </c>
      <c r="EN59" s="171">
        <v>-25.671041666666667</v>
      </c>
      <c r="EO59" s="171">
        <v>-24.157941666666666</v>
      </c>
      <c r="EP59" s="171">
        <v>30.99727659574468</v>
      </c>
      <c r="EQ59" s="171">
        <v>-107.26000625</v>
      </c>
      <c r="ER59" s="171">
        <v>-108.64774375</v>
      </c>
      <c r="ES59" s="171">
        <v>53.810675000000003</v>
      </c>
      <c r="ET59" s="171">
        <v>0</v>
      </c>
      <c r="EU59" s="171">
        <v>-6.319583333333334</v>
      </c>
      <c r="EV59" s="171">
        <v>10.578947368421053</v>
      </c>
      <c r="EW59" s="171">
        <v>14.934049999999999</v>
      </c>
      <c r="EX59" s="171">
        <v>-110.52993125</v>
      </c>
      <c r="EY59" s="171">
        <v>-32.013483333333333</v>
      </c>
      <c r="EZ59" s="171">
        <v>-31.16695</v>
      </c>
      <c r="FA59" s="171">
        <v>9.4808041666666654</v>
      </c>
      <c r="FB59" s="171">
        <v>15.380441666666668</v>
      </c>
      <c r="FC59" s="171">
        <v>-46.166204166666667</v>
      </c>
      <c r="FD59" s="171">
        <v>17.29125625</v>
      </c>
      <c r="FE59" s="171">
        <v>15.281692307692307</v>
      </c>
      <c r="FF59" s="171">
        <v>16.656859459459458</v>
      </c>
      <c r="FG59" s="171">
        <v>29.583016666666666</v>
      </c>
      <c r="FH59" s="171">
        <v>29.824193749999999</v>
      </c>
      <c r="FI59" s="171">
        <v>28.82538125</v>
      </c>
      <c r="FJ59" s="171">
        <v>124.747975</v>
      </c>
      <c r="FK59" s="171">
        <v>124.57703333333333</v>
      </c>
      <c r="FL59" s="171">
        <v>-105.51143333333333</v>
      </c>
      <c r="FM59" s="171">
        <v>131.61525416666666</v>
      </c>
      <c r="FN59" s="171">
        <v>131.345</v>
      </c>
      <c r="FO59" s="171">
        <v>-83.191822916666666</v>
      </c>
      <c r="FP59" s="171">
        <v>-68.082212499999997</v>
      </c>
      <c r="FQ59" s="171">
        <v>-28.048833333333331</v>
      </c>
      <c r="FR59" s="171">
        <v>-32.796999999999997</v>
      </c>
      <c r="FS59" s="171">
        <v>13.3523125</v>
      </c>
      <c r="FT59" s="171">
        <v>1.3198300000000001</v>
      </c>
      <c r="FU59" s="171">
        <v>-9.0374999999999996</v>
      </c>
      <c r="FV59" s="171">
        <v>15.679500000000001</v>
      </c>
      <c r="FW59" s="171">
        <v>-34.657508333333332</v>
      </c>
      <c r="FX59" s="171">
        <v>10.1455</v>
      </c>
      <c r="FY59" s="171">
        <v>-14.25165625</v>
      </c>
      <c r="FZ59" s="171">
        <v>3.5665624999999999</v>
      </c>
      <c r="GA59" s="171">
        <v>11.404428571428571</v>
      </c>
      <c r="GB59" s="171">
        <v>28.923333333333336</v>
      </c>
      <c r="GC59" s="171">
        <v>69.534691666666674</v>
      </c>
      <c r="GD59" s="171">
        <v>83.806256250000004</v>
      </c>
      <c r="GE59" s="171">
        <v>15.186999999999999</v>
      </c>
      <c r="GF59" s="171">
        <v>79.76449375</v>
      </c>
      <c r="GG59" s="171">
        <v>24.239583333333332</v>
      </c>
      <c r="GH59" s="171">
        <v>-8.9178021276595754</v>
      </c>
      <c r="GI59" s="171">
        <v>-1.3825979166666666</v>
      </c>
      <c r="GJ59" s="171">
        <v>-1.4613145833333332</v>
      </c>
      <c r="GK59" s="171">
        <v>1.9064361702127659</v>
      </c>
      <c r="GL59" s="171">
        <v>0</v>
      </c>
      <c r="GM59" s="171">
        <v>0</v>
      </c>
      <c r="GN59" s="171">
        <v>-16.464954545454546</v>
      </c>
      <c r="GO59" s="171">
        <v>-23.71879375</v>
      </c>
      <c r="GP59" s="171">
        <v>21.025470833333333</v>
      </c>
      <c r="GQ59" s="171">
        <v>24.419687499999998</v>
      </c>
      <c r="GR59" s="171">
        <v>57.28243333333333</v>
      </c>
      <c r="GS59" s="171">
        <v>58.576304166666667</v>
      </c>
      <c r="GT59" s="171">
        <v>-154.93007916666664</v>
      </c>
      <c r="GU59" s="171">
        <v>-26.360755319148936</v>
      </c>
      <c r="GV59" s="171">
        <v>33.071337499999998</v>
      </c>
      <c r="GW59" s="171">
        <v>-18.618935416666666</v>
      </c>
      <c r="GX59" s="171">
        <v>11.144985714285715</v>
      </c>
      <c r="GY59" s="171">
        <v>9.8671638297872342</v>
      </c>
      <c r="GZ59" s="171">
        <v>9.6095249999999997</v>
      </c>
      <c r="HA59" s="171">
        <v>12.815752380952381</v>
      </c>
      <c r="HB59" s="171">
        <v>24.154831250000001</v>
      </c>
      <c r="HC59" s="171">
        <v>24.965766666666667</v>
      </c>
      <c r="HD59" s="171">
        <v>295.02499999999998</v>
      </c>
      <c r="HE59" s="171">
        <v>-292.30099999999999</v>
      </c>
      <c r="HF59" s="171">
        <v>-540.42580512820507</v>
      </c>
      <c r="HG59" s="171">
        <v>538.12181081081076</v>
      </c>
      <c r="HH59" s="171">
        <v>-27.687406249999999</v>
      </c>
      <c r="HI59" s="171">
        <v>-24.596435416666665</v>
      </c>
      <c r="HJ59" s="171">
        <v>-23.569952083333334</v>
      </c>
      <c r="HK59" s="171">
        <v>-63.580885416666668</v>
      </c>
      <c r="HL59" s="171">
        <v>-55.900410416666666</v>
      </c>
      <c r="HM59" s="171">
        <v>53.610037499999997</v>
      </c>
      <c r="HN59" s="171">
        <v>53.150808333333337</v>
      </c>
      <c r="HO59" s="171">
        <v>-8.4817599999999995</v>
      </c>
      <c r="HP59" s="171">
        <v>-9.2170000000000005</v>
      </c>
      <c r="HQ59" s="171">
        <v>-7.6433979166666672</v>
      </c>
      <c r="HR59" s="171">
        <v>-7.9489583333333336</v>
      </c>
      <c r="HS59" s="171">
        <v>-50.734585416666668</v>
      </c>
      <c r="HT59" s="171">
        <v>-50.628025000000001</v>
      </c>
      <c r="HU59" s="171">
        <v>12.971875000000001</v>
      </c>
      <c r="HV59" s="171">
        <v>12.920833333333333</v>
      </c>
      <c r="HW59" s="171">
        <v>16.670833333333334</v>
      </c>
      <c r="HX59" s="171">
        <v>16.791666666666668</v>
      </c>
      <c r="HY59" s="171">
        <v>21.272572727272728</v>
      </c>
      <c r="HZ59" s="171">
        <v>-11.05</v>
      </c>
      <c r="IA59" s="171">
        <v>-405.83505000000002</v>
      </c>
      <c r="IB59" s="171">
        <v>89.975602083333328</v>
      </c>
      <c r="IC59" s="171">
        <v>89.544197916666661</v>
      </c>
      <c r="ID59" s="171">
        <v>13.915555555555555</v>
      </c>
      <c r="IE59" s="171">
        <v>-20.752083333333335</v>
      </c>
      <c r="IF59" s="171">
        <v>9.1208333333333336</v>
      </c>
      <c r="IG59" s="171">
        <v>9.4833333333333325</v>
      </c>
      <c r="IH59" s="171">
        <v>1.4889409090909091</v>
      </c>
      <c r="II59" s="171">
        <v>1.2702809523809524</v>
      </c>
      <c r="IJ59" s="171">
        <v>37.425719999999998</v>
      </c>
      <c r="IK59" s="171">
        <v>464.32486666666659</v>
      </c>
      <c r="IL59" s="171">
        <v>-173.47099374999999</v>
      </c>
      <c r="IM59" s="171">
        <v>-211.55779166666665</v>
      </c>
      <c r="IN59" s="171">
        <v>44.168929166666665</v>
      </c>
      <c r="IO59" s="171">
        <v>498.50560000000002</v>
      </c>
      <c r="IP59" s="171">
        <v>-221.43723333333332</v>
      </c>
      <c r="IQ59" s="171">
        <v>-73.39689791666666</v>
      </c>
      <c r="IR59" s="171">
        <v>292.97101458333333</v>
      </c>
      <c r="IS59" s="171">
        <v>223.67373958333332</v>
      </c>
      <c r="IT59" s="171">
        <v>190.30956458333333</v>
      </c>
      <c r="IU59" s="171">
        <v>189.87092916666666</v>
      </c>
      <c r="IV59" s="171">
        <v>73.381410416666668</v>
      </c>
      <c r="IW59" s="171">
        <v>181.52467916666666</v>
      </c>
      <c r="IX59" s="171">
        <v>-292.84774166666665</v>
      </c>
      <c r="IY59" s="171">
        <v>-107.9672875</v>
      </c>
      <c r="IZ59" s="171">
        <v>110.63870625</v>
      </c>
      <c r="JA59" s="171">
        <v>-11.941345833333335</v>
      </c>
      <c r="JB59" s="171">
        <v>25.527360416666667</v>
      </c>
      <c r="JC59" s="171">
        <v>10.705</v>
      </c>
      <c r="JD59" s="171">
        <v>0.53729166666666672</v>
      </c>
      <c r="JE59" s="171">
        <v>0.53045833333333337</v>
      </c>
      <c r="JF59" s="171">
        <v>-10.775</v>
      </c>
      <c r="JG59" s="171">
        <v>-12.198333333333334</v>
      </c>
      <c r="JH59" s="171">
        <v>0</v>
      </c>
      <c r="JI59" s="171">
        <v>12.702997916666666</v>
      </c>
      <c r="JJ59" s="171">
        <v>-14.778360416666667</v>
      </c>
      <c r="JK59" s="171">
        <v>-40.299318749999998</v>
      </c>
      <c r="JL59" s="171">
        <v>14.295833333333333</v>
      </c>
      <c r="JM59" s="171">
        <v>53.831166666666661</v>
      </c>
      <c r="JN59" s="171">
        <v>53.570770833333334</v>
      </c>
      <c r="JO59" s="171">
        <v>7.2520777777777781</v>
      </c>
      <c r="JP59" s="171">
        <v>9.0196699999999996</v>
      </c>
      <c r="JQ59" s="171">
        <v>34.977956249999998</v>
      </c>
      <c r="JR59" s="171">
        <v>34.762085416666665</v>
      </c>
      <c r="JS59" s="171">
        <v>35.016116666666669</v>
      </c>
      <c r="JT59" s="171">
        <v>0</v>
      </c>
      <c r="JU59" s="171">
        <v>21.460416666666667</v>
      </c>
      <c r="JV59" s="171">
        <v>18.545670833333332</v>
      </c>
      <c r="JW59" s="171">
        <v>7.9542222222222225</v>
      </c>
      <c r="JX59" s="171">
        <v>0</v>
      </c>
      <c r="JY59" s="171">
        <v>-56.788164583333327</v>
      </c>
      <c r="JZ59" s="171">
        <v>83.137970833333327</v>
      </c>
      <c r="KA59" s="171">
        <v>64.689691666666661</v>
      </c>
      <c r="KB59" s="171">
        <v>-56.171725000000002</v>
      </c>
      <c r="KC59" s="171">
        <v>-81.430239583333332</v>
      </c>
      <c r="KD59" s="171">
        <v>55.134806249999997</v>
      </c>
      <c r="KE59" s="171">
        <v>26.049579166666664</v>
      </c>
      <c r="KF59" s="171">
        <v>-38.375</v>
      </c>
      <c r="KG59" s="171">
        <v>38.418750000000003</v>
      </c>
      <c r="KH59" s="171">
        <v>-568.08703958333331</v>
      </c>
      <c r="KI59" s="171">
        <v>732.16695833333324</v>
      </c>
    </row>
    <row r="60" spans="1:295" x14ac:dyDescent="0.25">
      <c r="A60" s="230" t="s">
        <v>2280</v>
      </c>
      <c r="B60" s="230"/>
      <c r="C60" s="159" t="s">
        <v>68</v>
      </c>
      <c r="D60" s="159" t="s">
        <v>68</v>
      </c>
      <c r="E60" s="159" t="s">
        <v>68</v>
      </c>
      <c r="F60" s="159" t="s">
        <v>68</v>
      </c>
      <c r="G60" s="159" t="s">
        <v>68</v>
      </c>
      <c r="H60" s="159" t="s">
        <v>2281</v>
      </c>
      <c r="I60" s="159" t="s">
        <v>68</v>
      </c>
      <c r="J60" s="159" t="s">
        <v>68</v>
      </c>
      <c r="K60" s="159" t="s">
        <v>2281</v>
      </c>
      <c r="L60" s="159" t="s">
        <v>68</v>
      </c>
      <c r="M60" s="159" t="s">
        <v>68</v>
      </c>
      <c r="N60" s="159" t="s">
        <v>68</v>
      </c>
      <c r="O60" s="159" t="s">
        <v>68</v>
      </c>
      <c r="P60" s="159" t="s">
        <v>68</v>
      </c>
      <c r="Q60" s="159" t="s">
        <v>68</v>
      </c>
      <c r="R60" s="159" t="s">
        <v>68</v>
      </c>
      <c r="S60" s="159" t="s">
        <v>68</v>
      </c>
      <c r="T60" s="159" t="s">
        <v>68</v>
      </c>
      <c r="U60" s="159" t="s">
        <v>68</v>
      </c>
      <c r="V60" s="159" t="s">
        <v>68</v>
      </c>
      <c r="W60" s="159" t="s">
        <v>68</v>
      </c>
      <c r="X60" s="159" t="s">
        <v>2281</v>
      </c>
      <c r="Y60" s="159" t="s">
        <v>2281</v>
      </c>
      <c r="Z60" s="159" t="s">
        <v>2281</v>
      </c>
      <c r="AA60" s="159" t="s">
        <v>68</v>
      </c>
      <c r="AB60" s="159" t="s">
        <v>2281</v>
      </c>
      <c r="AC60" s="159" t="s">
        <v>68</v>
      </c>
      <c r="AD60" s="159" t="s">
        <v>68</v>
      </c>
      <c r="AE60" s="159" t="s">
        <v>2281</v>
      </c>
      <c r="AF60" s="159" t="s">
        <v>68</v>
      </c>
      <c r="AG60" s="159" t="s">
        <v>68</v>
      </c>
      <c r="AH60" s="159" t="s">
        <v>68</v>
      </c>
      <c r="AI60" s="159" t="s">
        <v>68</v>
      </c>
      <c r="AJ60" s="159" t="s">
        <v>68</v>
      </c>
      <c r="AK60" s="159" t="s">
        <v>68</v>
      </c>
      <c r="AL60" s="159" t="s">
        <v>2281</v>
      </c>
      <c r="AM60" s="159" t="s">
        <v>68</v>
      </c>
      <c r="AN60" s="159" t="s">
        <v>68</v>
      </c>
      <c r="AO60" s="159" t="s">
        <v>68</v>
      </c>
      <c r="AP60" s="159" t="s">
        <v>2281</v>
      </c>
      <c r="AQ60" s="159" t="s">
        <v>68</v>
      </c>
      <c r="AR60" s="159" t="s">
        <v>68</v>
      </c>
      <c r="AS60" s="159" t="s">
        <v>68</v>
      </c>
      <c r="AT60" s="159" t="s">
        <v>68</v>
      </c>
      <c r="AU60" s="159" t="s">
        <v>68</v>
      </c>
      <c r="AV60" s="159" t="s">
        <v>2281</v>
      </c>
      <c r="AW60" s="159" t="s">
        <v>2281</v>
      </c>
      <c r="AX60" s="159" t="s">
        <v>68</v>
      </c>
      <c r="AY60" s="159" t="s">
        <v>68</v>
      </c>
      <c r="AZ60" s="159" t="s">
        <v>68</v>
      </c>
      <c r="BA60" s="159" t="s">
        <v>68</v>
      </c>
      <c r="BB60" s="159" t="s">
        <v>68</v>
      </c>
      <c r="BC60" s="159" t="s">
        <v>2281</v>
      </c>
      <c r="BD60" s="159" t="s">
        <v>2281</v>
      </c>
      <c r="BE60" s="159" t="s">
        <v>2281</v>
      </c>
      <c r="BF60" s="159" t="s">
        <v>68</v>
      </c>
      <c r="BG60" s="159" t="s">
        <v>68</v>
      </c>
      <c r="BH60" s="159" t="s">
        <v>2281</v>
      </c>
      <c r="BI60" s="159" t="s">
        <v>2281</v>
      </c>
      <c r="BJ60" s="159" t="s">
        <v>2281</v>
      </c>
      <c r="BK60" s="159" t="s">
        <v>2281</v>
      </c>
      <c r="BL60" s="159" t="s">
        <v>2281</v>
      </c>
      <c r="BM60" s="159" t="s">
        <v>2281</v>
      </c>
      <c r="BN60" s="159" t="s">
        <v>68</v>
      </c>
      <c r="BO60" s="159" t="s">
        <v>68</v>
      </c>
      <c r="BP60" s="159" t="s">
        <v>68</v>
      </c>
      <c r="BQ60" s="159" t="s">
        <v>2281</v>
      </c>
      <c r="BR60" s="159" t="s">
        <v>2281</v>
      </c>
      <c r="BS60" s="159" t="s">
        <v>2281</v>
      </c>
      <c r="BT60" s="159" t="s">
        <v>2281</v>
      </c>
      <c r="BU60" s="159" t="s">
        <v>2281</v>
      </c>
      <c r="BV60" s="159" t="s">
        <v>2281</v>
      </c>
      <c r="BW60" s="159" t="s">
        <v>2281</v>
      </c>
      <c r="BX60" s="159" t="s">
        <v>2282</v>
      </c>
      <c r="BY60" s="159" t="s">
        <v>2281</v>
      </c>
      <c r="BZ60" s="159" t="s">
        <v>2281</v>
      </c>
      <c r="CA60" s="159" t="s">
        <v>2281</v>
      </c>
      <c r="CB60" s="159" t="s">
        <v>2281</v>
      </c>
      <c r="CC60" s="159" t="s">
        <v>2281</v>
      </c>
      <c r="CD60" s="159" t="s">
        <v>2281</v>
      </c>
      <c r="CE60" s="159" t="s">
        <v>2281</v>
      </c>
      <c r="CF60" s="159" t="s">
        <v>2281</v>
      </c>
      <c r="CG60" s="159" t="s">
        <v>2281</v>
      </c>
      <c r="CH60" s="159" t="s">
        <v>2281</v>
      </c>
      <c r="CI60" s="159" t="s">
        <v>2281</v>
      </c>
      <c r="CJ60" s="159" t="s">
        <v>2281</v>
      </c>
      <c r="CK60" s="159" t="s">
        <v>2281</v>
      </c>
      <c r="CL60" s="159" t="s">
        <v>2281</v>
      </c>
      <c r="CM60" s="159" t="s">
        <v>2281</v>
      </c>
      <c r="CN60" s="159" t="s">
        <v>2281</v>
      </c>
      <c r="CO60" s="159" t="s">
        <v>2281</v>
      </c>
      <c r="CP60" s="159" t="s">
        <v>2281</v>
      </c>
      <c r="CQ60" s="159" t="s">
        <v>2281</v>
      </c>
      <c r="CR60" s="159" t="s">
        <v>2281</v>
      </c>
      <c r="CS60" s="159" t="s">
        <v>2281</v>
      </c>
      <c r="CT60" s="159" t="s">
        <v>2281</v>
      </c>
      <c r="CU60" s="159" t="s">
        <v>2281</v>
      </c>
      <c r="CV60" s="159" t="s">
        <v>2281</v>
      </c>
      <c r="CW60" s="159" t="s">
        <v>2281</v>
      </c>
      <c r="CX60" s="159" t="s">
        <v>2281</v>
      </c>
      <c r="CY60" s="159" t="s">
        <v>2281</v>
      </c>
      <c r="CZ60" s="159" t="s">
        <v>2281</v>
      </c>
      <c r="DA60" s="159" t="s">
        <v>2281</v>
      </c>
      <c r="DB60" s="159" t="s">
        <v>2281</v>
      </c>
      <c r="DC60" s="159" t="s">
        <v>2281</v>
      </c>
      <c r="DD60" s="159" t="s">
        <v>2281</v>
      </c>
      <c r="DE60" s="159" t="s">
        <v>2281</v>
      </c>
      <c r="DF60" s="159" t="s">
        <v>2281</v>
      </c>
      <c r="DG60" s="159" t="s">
        <v>2281</v>
      </c>
      <c r="DH60" s="159" t="s">
        <v>2281</v>
      </c>
      <c r="DI60" s="159" t="s">
        <v>2281</v>
      </c>
      <c r="DJ60" s="159" t="s">
        <v>2281</v>
      </c>
      <c r="DK60" s="159" t="s">
        <v>2281</v>
      </c>
      <c r="DL60" s="159" t="s">
        <v>2281</v>
      </c>
      <c r="DM60" s="159" t="s">
        <v>2281</v>
      </c>
      <c r="DN60" s="159" t="s">
        <v>2281</v>
      </c>
      <c r="DO60" s="159" t="s">
        <v>2281</v>
      </c>
      <c r="DP60" s="159" t="s">
        <v>2281</v>
      </c>
      <c r="DQ60" s="159" t="s">
        <v>2281</v>
      </c>
      <c r="DR60" s="159" t="s">
        <v>2281</v>
      </c>
      <c r="DS60" s="159" t="s">
        <v>2281</v>
      </c>
      <c r="DT60" s="159" t="s">
        <v>2281</v>
      </c>
      <c r="DU60" s="159" t="s">
        <v>2281</v>
      </c>
      <c r="DV60" s="159" t="s">
        <v>2281</v>
      </c>
      <c r="DW60" s="159" t="s">
        <v>2281</v>
      </c>
      <c r="DX60" s="159" t="s">
        <v>2281</v>
      </c>
      <c r="DY60" s="159" t="s">
        <v>2281</v>
      </c>
      <c r="DZ60" s="159" t="s">
        <v>2281</v>
      </c>
      <c r="EA60" s="159" t="s">
        <v>2281</v>
      </c>
      <c r="EB60" s="159" t="s">
        <v>2281</v>
      </c>
      <c r="EC60" s="159" t="s">
        <v>2281</v>
      </c>
      <c r="ED60" s="159" t="s">
        <v>2281</v>
      </c>
      <c r="EE60" s="159" t="s">
        <v>2281</v>
      </c>
      <c r="EF60" s="159" t="s">
        <v>2281</v>
      </c>
      <c r="EG60" s="159" t="s">
        <v>2281</v>
      </c>
      <c r="EH60" s="159" t="s">
        <v>2281</v>
      </c>
      <c r="EI60" s="159" t="s">
        <v>2281</v>
      </c>
      <c r="EJ60" s="159" t="s">
        <v>2281</v>
      </c>
      <c r="EK60" s="159" t="s">
        <v>2281</v>
      </c>
      <c r="EL60" s="159" t="s">
        <v>2281</v>
      </c>
      <c r="EM60" s="159" t="s">
        <v>2281</v>
      </c>
      <c r="EN60" s="159" t="s">
        <v>2281</v>
      </c>
      <c r="EO60" s="159" t="s">
        <v>2281</v>
      </c>
      <c r="EP60" s="159" t="s">
        <v>2281</v>
      </c>
      <c r="EQ60" s="159" t="s">
        <v>2281</v>
      </c>
      <c r="ER60" s="159" t="s">
        <v>2281</v>
      </c>
      <c r="ES60" s="159" t="s">
        <v>2281</v>
      </c>
      <c r="ET60" s="159" t="s">
        <v>2281</v>
      </c>
      <c r="EU60" s="159" t="s">
        <v>2281</v>
      </c>
      <c r="EV60" s="159" t="s">
        <v>2281</v>
      </c>
      <c r="EW60" s="159" t="s">
        <v>2281</v>
      </c>
      <c r="EX60" s="159" t="s">
        <v>2281</v>
      </c>
      <c r="EY60" s="159" t="s">
        <v>2281</v>
      </c>
      <c r="EZ60" s="159" t="s">
        <v>2281</v>
      </c>
      <c r="FA60" s="159" t="s">
        <v>2281</v>
      </c>
      <c r="FB60" s="159" t="s">
        <v>2281</v>
      </c>
      <c r="FC60" s="159" t="s">
        <v>2281</v>
      </c>
      <c r="FD60" s="159" t="s">
        <v>2281</v>
      </c>
      <c r="FE60" s="159" t="s">
        <v>2281</v>
      </c>
      <c r="FF60" s="159" t="s">
        <v>2281</v>
      </c>
      <c r="FG60" s="159" t="s">
        <v>2281</v>
      </c>
      <c r="FH60" s="159" t="s">
        <v>2281</v>
      </c>
      <c r="FI60" s="159" t="s">
        <v>2281</v>
      </c>
      <c r="FJ60" s="159" t="s">
        <v>2281</v>
      </c>
      <c r="FK60" s="159" t="s">
        <v>2281</v>
      </c>
      <c r="FL60" s="159" t="s">
        <v>2281</v>
      </c>
      <c r="FM60" s="159" t="s">
        <v>2281</v>
      </c>
      <c r="FN60" s="159" t="s">
        <v>2281</v>
      </c>
      <c r="FO60" s="159" t="s">
        <v>2281</v>
      </c>
      <c r="FP60" s="159" t="s">
        <v>2281</v>
      </c>
      <c r="FQ60" s="159" t="s">
        <v>2281</v>
      </c>
      <c r="FR60" s="159" t="s">
        <v>2281</v>
      </c>
      <c r="FS60" s="159" t="s">
        <v>2281</v>
      </c>
      <c r="FT60" s="159" t="s">
        <v>2281</v>
      </c>
      <c r="FU60" s="159" t="s">
        <v>2281</v>
      </c>
      <c r="FV60" s="159" t="s">
        <v>2281</v>
      </c>
      <c r="FW60" s="159" t="s">
        <v>2281</v>
      </c>
      <c r="FX60" s="159" t="s">
        <v>2281</v>
      </c>
      <c r="FY60" s="159" t="s">
        <v>2281</v>
      </c>
      <c r="FZ60" s="159" t="s">
        <v>2281</v>
      </c>
      <c r="GA60" s="159" t="s">
        <v>2281</v>
      </c>
      <c r="GB60" s="159" t="s">
        <v>2281</v>
      </c>
      <c r="GC60" s="159" t="s">
        <v>2281</v>
      </c>
      <c r="GD60" s="159" t="s">
        <v>2281</v>
      </c>
      <c r="GE60" s="159" t="s">
        <v>2281</v>
      </c>
      <c r="GF60" s="159" t="s">
        <v>2281</v>
      </c>
      <c r="GG60" s="159" t="s">
        <v>2281</v>
      </c>
      <c r="GH60" s="159" t="s">
        <v>2281</v>
      </c>
      <c r="GI60" s="159" t="s">
        <v>2281</v>
      </c>
      <c r="GJ60" s="159" t="s">
        <v>2281</v>
      </c>
      <c r="GK60" s="159" t="s">
        <v>2281</v>
      </c>
      <c r="GL60" s="159" t="s">
        <v>2281</v>
      </c>
      <c r="GM60" s="159" t="s">
        <v>2281</v>
      </c>
      <c r="GN60" s="159" t="s">
        <v>2281</v>
      </c>
      <c r="GO60" s="159" t="s">
        <v>2281</v>
      </c>
      <c r="GP60" s="159" t="s">
        <v>2281</v>
      </c>
      <c r="GQ60" s="159" t="s">
        <v>2281</v>
      </c>
      <c r="GR60" s="159" t="s">
        <v>2281</v>
      </c>
      <c r="GS60" s="159" t="s">
        <v>2281</v>
      </c>
      <c r="GT60" s="159" t="s">
        <v>2281</v>
      </c>
      <c r="GU60" s="159" t="s">
        <v>2281</v>
      </c>
      <c r="GV60" s="159" t="s">
        <v>2281</v>
      </c>
      <c r="GW60" s="159" t="s">
        <v>2281</v>
      </c>
      <c r="GX60" s="159" t="s">
        <v>2281</v>
      </c>
      <c r="GY60" s="159" t="s">
        <v>2281</v>
      </c>
      <c r="GZ60" s="159" t="s">
        <v>2281</v>
      </c>
      <c r="HA60" s="159" t="s">
        <v>2281</v>
      </c>
      <c r="HB60" s="159" t="s">
        <v>2281</v>
      </c>
      <c r="HC60" s="159" t="s">
        <v>2281</v>
      </c>
      <c r="HD60" s="159" t="s">
        <v>2281</v>
      </c>
      <c r="HE60" s="159" t="s">
        <v>2282</v>
      </c>
      <c r="HF60" s="159" t="s">
        <v>2282</v>
      </c>
      <c r="HG60" s="159" t="s">
        <v>2282</v>
      </c>
      <c r="HH60" s="159" t="s">
        <v>2282</v>
      </c>
      <c r="HI60" s="159" t="s">
        <v>2282</v>
      </c>
      <c r="HJ60" s="159" t="s">
        <v>2282</v>
      </c>
      <c r="HK60" s="159" t="s">
        <v>2282</v>
      </c>
      <c r="HL60" s="159" t="s">
        <v>2282</v>
      </c>
      <c r="HM60" s="159" t="s">
        <v>2282</v>
      </c>
      <c r="HN60" s="159" t="s">
        <v>2282</v>
      </c>
      <c r="HO60" s="159" t="s">
        <v>2282</v>
      </c>
      <c r="HP60" s="159" t="s">
        <v>2282</v>
      </c>
      <c r="HQ60" s="159" t="s">
        <v>2282</v>
      </c>
      <c r="HR60" s="159" t="s">
        <v>2282</v>
      </c>
      <c r="HS60" s="159" t="s">
        <v>2282</v>
      </c>
      <c r="HT60" s="159" t="s">
        <v>2282</v>
      </c>
      <c r="HU60" s="159" t="s">
        <v>2282</v>
      </c>
      <c r="HV60" s="159" t="s">
        <v>2282</v>
      </c>
      <c r="HW60" s="159" t="s">
        <v>2282</v>
      </c>
      <c r="HX60" s="159" t="s">
        <v>2282</v>
      </c>
      <c r="HY60" s="159" t="s">
        <v>2282</v>
      </c>
      <c r="HZ60" s="159" t="s">
        <v>2282</v>
      </c>
      <c r="IA60" s="159" t="s">
        <v>2282</v>
      </c>
      <c r="IB60" s="159" t="s">
        <v>2282</v>
      </c>
      <c r="IC60" s="159" t="s">
        <v>2282</v>
      </c>
      <c r="ID60" s="159" t="s">
        <v>2282</v>
      </c>
      <c r="IE60" s="159" t="s">
        <v>2282</v>
      </c>
      <c r="IF60" s="159" t="s">
        <v>2282</v>
      </c>
      <c r="IG60" s="159" t="s">
        <v>2282</v>
      </c>
      <c r="IH60" s="159" t="s">
        <v>2282</v>
      </c>
      <c r="II60" s="159" t="s">
        <v>2282</v>
      </c>
      <c r="IJ60" s="159" t="s">
        <v>2282</v>
      </c>
      <c r="IK60" s="159" t="s">
        <v>2282</v>
      </c>
      <c r="IL60" s="159" t="s">
        <v>2282</v>
      </c>
      <c r="IM60" s="159" t="s">
        <v>2282</v>
      </c>
      <c r="IN60" s="159" t="s">
        <v>2282</v>
      </c>
      <c r="IO60" s="159" t="s">
        <v>2282</v>
      </c>
      <c r="IP60" s="159" t="s">
        <v>2282</v>
      </c>
      <c r="IQ60" s="159" t="s">
        <v>2282</v>
      </c>
      <c r="IR60" s="159" t="s">
        <v>68</v>
      </c>
      <c r="IS60" s="159" t="s">
        <v>2281</v>
      </c>
      <c r="IT60" s="159" t="s">
        <v>2282</v>
      </c>
      <c r="IU60" s="159" t="s">
        <v>2282</v>
      </c>
      <c r="IV60" s="159" t="s">
        <v>2282</v>
      </c>
      <c r="IW60" s="159" t="s">
        <v>68</v>
      </c>
      <c r="IX60" s="159" t="s">
        <v>68</v>
      </c>
      <c r="IY60" s="159" t="s">
        <v>68</v>
      </c>
      <c r="IZ60" s="159" t="s">
        <v>68</v>
      </c>
      <c r="JA60" s="159" t="s">
        <v>2281</v>
      </c>
      <c r="JB60" s="159" t="s">
        <v>2282</v>
      </c>
      <c r="JC60" s="159" t="s">
        <v>2281</v>
      </c>
      <c r="JD60" s="159" t="s">
        <v>2282</v>
      </c>
      <c r="JE60" s="159" t="s">
        <v>2282</v>
      </c>
      <c r="JF60" s="159" t="s">
        <v>2282</v>
      </c>
      <c r="JG60" s="159" t="s">
        <v>2282</v>
      </c>
      <c r="JH60" s="159" t="s">
        <v>2281</v>
      </c>
      <c r="JI60" s="159" t="s">
        <v>2281</v>
      </c>
      <c r="JJ60" s="159" t="s">
        <v>2281</v>
      </c>
      <c r="JK60" s="159" t="s">
        <v>2281</v>
      </c>
      <c r="JL60" s="159" t="s">
        <v>2282</v>
      </c>
      <c r="JM60" s="159" t="s">
        <v>2281</v>
      </c>
      <c r="JN60" s="159" t="s">
        <v>2281</v>
      </c>
      <c r="JO60" s="159" t="s">
        <v>2282</v>
      </c>
      <c r="JP60" s="159" t="s">
        <v>2282</v>
      </c>
      <c r="JQ60" s="159" t="s">
        <v>2282</v>
      </c>
      <c r="JR60" s="159" t="s">
        <v>2282</v>
      </c>
      <c r="JS60" s="159" t="s">
        <v>2281</v>
      </c>
      <c r="JT60" s="159" t="s">
        <v>2281</v>
      </c>
      <c r="JU60" s="159" t="s">
        <v>2282</v>
      </c>
      <c r="JV60" s="159" t="s">
        <v>2282</v>
      </c>
      <c r="JW60" s="159" t="s">
        <v>2282</v>
      </c>
      <c r="JX60" s="159" t="s">
        <v>2282</v>
      </c>
      <c r="JY60" s="159" t="s">
        <v>2282</v>
      </c>
      <c r="JZ60" s="159" t="s">
        <v>2282</v>
      </c>
      <c r="KA60" s="159" t="s">
        <v>2282</v>
      </c>
      <c r="KB60" s="159" t="s">
        <v>2282</v>
      </c>
      <c r="KC60" s="159" t="s">
        <v>2282</v>
      </c>
      <c r="KD60" s="159" t="s">
        <v>2282</v>
      </c>
      <c r="KE60" s="159" t="s">
        <v>2282</v>
      </c>
      <c r="KF60" s="159" t="s">
        <v>2282</v>
      </c>
      <c r="KG60" s="159" t="s">
        <v>2282</v>
      </c>
      <c r="KH60" s="159" t="s">
        <v>2281</v>
      </c>
      <c r="KI60" s="159" t="s">
        <v>2281</v>
      </c>
    </row>
    <row r="61" spans="1:295" ht="27" customHeight="1" x14ac:dyDescent="0.25">
      <c r="A61" s="230" t="s">
        <v>3</v>
      </c>
      <c r="B61" s="230"/>
      <c r="C61" s="229" t="s">
        <v>235</v>
      </c>
      <c r="D61" s="229"/>
      <c r="E61" s="229"/>
      <c r="F61" s="229"/>
      <c r="G61" s="229"/>
      <c r="H61" s="229"/>
      <c r="I61" s="229"/>
      <c r="J61" s="229"/>
      <c r="K61" s="229"/>
      <c r="L61" s="229"/>
      <c r="M61" s="229"/>
      <c r="N61" s="229" t="s">
        <v>2283</v>
      </c>
      <c r="O61" s="229"/>
      <c r="P61" s="229"/>
      <c r="Q61" s="229"/>
      <c r="R61" s="229"/>
      <c r="S61" s="229" t="s">
        <v>347</v>
      </c>
      <c r="T61" s="229" t="s">
        <v>235</v>
      </c>
      <c r="U61" s="229"/>
      <c r="V61" s="229"/>
      <c r="W61" s="229"/>
      <c r="X61" s="229" t="s">
        <v>707</v>
      </c>
      <c r="Y61" s="229"/>
      <c r="Z61" s="229"/>
      <c r="AA61" s="229" t="s">
        <v>103</v>
      </c>
      <c r="AB61" s="229" t="s">
        <v>235</v>
      </c>
      <c r="AC61" s="229" t="s">
        <v>95</v>
      </c>
      <c r="AD61" s="229"/>
      <c r="AE61" s="229" t="s">
        <v>235</v>
      </c>
      <c r="AF61" s="229" t="s">
        <v>2283</v>
      </c>
      <c r="AG61" s="229"/>
      <c r="AH61" s="229" t="s">
        <v>169</v>
      </c>
      <c r="AI61" s="229"/>
      <c r="AJ61" s="229" t="s">
        <v>95</v>
      </c>
      <c r="AK61" s="229"/>
      <c r="AL61" s="229"/>
      <c r="AM61" s="229"/>
      <c r="AN61" s="229"/>
      <c r="AO61" s="229" t="s">
        <v>2284</v>
      </c>
      <c r="AP61" s="229" t="s">
        <v>2285</v>
      </c>
      <c r="AQ61" s="229" t="s">
        <v>235</v>
      </c>
      <c r="AR61" s="229"/>
      <c r="AS61" s="229"/>
      <c r="AT61" s="229"/>
      <c r="AU61" s="229"/>
      <c r="AV61" s="229"/>
      <c r="AW61" s="229"/>
      <c r="AX61" s="229"/>
      <c r="AY61" s="229"/>
      <c r="AZ61" s="229"/>
      <c r="BA61" s="229" t="s">
        <v>173</v>
      </c>
      <c r="BB61" s="229" t="s">
        <v>347</v>
      </c>
      <c r="BC61" s="229" t="s">
        <v>748</v>
      </c>
      <c r="BD61" s="229" t="s">
        <v>184</v>
      </c>
      <c r="BE61" s="229"/>
      <c r="BF61" s="229" t="s">
        <v>235</v>
      </c>
      <c r="BG61" s="229"/>
      <c r="BH61" s="229"/>
      <c r="BI61" s="229"/>
      <c r="BJ61" s="229"/>
      <c r="BK61" s="229"/>
      <c r="BL61" s="229"/>
      <c r="BM61" s="229"/>
      <c r="BN61" s="229" t="s">
        <v>347</v>
      </c>
      <c r="BO61" s="229"/>
      <c r="BP61" s="229"/>
      <c r="BQ61" s="229"/>
      <c r="BR61" s="229"/>
      <c r="BS61" s="229"/>
      <c r="BT61" s="229" t="s">
        <v>103</v>
      </c>
      <c r="BU61" s="229"/>
      <c r="BV61" s="229" t="s">
        <v>347</v>
      </c>
      <c r="BW61" s="229" t="s">
        <v>2286</v>
      </c>
      <c r="BX61" s="229"/>
      <c r="BY61" s="229"/>
      <c r="BZ61" s="229"/>
      <c r="CA61" s="229" t="s">
        <v>235</v>
      </c>
      <c r="CB61" s="229"/>
      <c r="CC61" s="229" t="s">
        <v>2287</v>
      </c>
      <c r="CD61" s="229"/>
      <c r="CE61" s="229" t="s">
        <v>206</v>
      </c>
      <c r="CF61" s="229" t="s">
        <v>235</v>
      </c>
      <c r="CG61" s="229"/>
      <c r="CH61" s="229"/>
      <c r="CI61" s="229"/>
      <c r="CJ61" s="229" t="s">
        <v>748</v>
      </c>
      <c r="CK61" s="229"/>
      <c r="CL61" s="229" t="s">
        <v>2286</v>
      </c>
      <c r="CM61" s="229"/>
      <c r="CN61" s="229"/>
      <c r="CO61" s="229" t="s">
        <v>235</v>
      </c>
      <c r="CP61" s="229"/>
      <c r="CQ61" s="229"/>
      <c r="CR61" s="229"/>
      <c r="CS61" s="229"/>
      <c r="CT61" s="229"/>
      <c r="CU61" s="229"/>
      <c r="CV61" s="229"/>
      <c r="CW61" s="229" t="s">
        <v>2287</v>
      </c>
      <c r="CX61" s="229" t="s">
        <v>2286</v>
      </c>
      <c r="CY61" s="229"/>
      <c r="CZ61" s="229" t="s">
        <v>2288</v>
      </c>
      <c r="DA61" s="229"/>
      <c r="DB61" s="229"/>
      <c r="DC61" s="229"/>
      <c r="DD61" s="229" t="s">
        <v>235</v>
      </c>
      <c r="DE61" s="229"/>
      <c r="DF61" s="229"/>
      <c r="DG61" s="229" t="s">
        <v>2288</v>
      </c>
      <c r="DH61" s="229"/>
      <c r="DI61" s="229" t="s">
        <v>731</v>
      </c>
      <c r="DJ61" s="229"/>
      <c r="DK61" s="229" t="s">
        <v>421</v>
      </c>
      <c r="DL61" s="229" t="s">
        <v>2288</v>
      </c>
      <c r="DM61" s="229"/>
      <c r="DN61" s="229"/>
      <c r="DO61" s="229"/>
      <c r="DP61" s="229" t="s">
        <v>421</v>
      </c>
      <c r="DQ61" s="229" t="s">
        <v>2288</v>
      </c>
      <c r="DR61" s="229" t="s">
        <v>421</v>
      </c>
      <c r="DS61" s="229" t="s">
        <v>2288</v>
      </c>
      <c r="DT61" s="229"/>
      <c r="DU61" s="229"/>
      <c r="DV61" s="229"/>
      <c r="DW61" s="229" t="s">
        <v>235</v>
      </c>
      <c r="DX61" s="229" t="s">
        <v>421</v>
      </c>
      <c r="DY61" s="229" t="s">
        <v>235</v>
      </c>
      <c r="DZ61" s="229"/>
      <c r="EA61" s="229"/>
      <c r="EB61" s="229"/>
      <c r="EC61" s="229"/>
      <c r="ED61" s="229"/>
      <c r="EE61" s="229" t="s">
        <v>347</v>
      </c>
      <c r="EF61" s="229"/>
      <c r="EG61" s="229" t="s">
        <v>2288</v>
      </c>
      <c r="EH61" s="229" t="s">
        <v>347</v>
      </c>
      <c r="EI61" s="229" t="s">
        <v>2289</v>
      </c>
      <c r="EJ61" s="229" t="s">
        <v>421</v>
      </c>
      <c r="EK61" s="229" t="s">
        <v>235</v>
      </c>
      <c r="EL61" s="229"/>
      <c r="EM61" s="229"/>
      <c r="EN61" s="229"/>
      <c r="EO61" s="229"/>
      <c r="EP61" s="229"/>
      <c r="EQ61" s="229"/>
      <c r="ER61" s="229"/>
      <c r="ES61" s="229"/>
      <c r="ET61" s="229" t="s">
        <v>726</v>
      </c>
      <c r="EU61" s="229"/>
      <c r="EV61" s="229"/>
      <c r="EW61" s="229" t="s">
        <v>235</v>
      </c>
      <c r="EX61" s="229"/>
      <c r="EY61" s="229"/>
      <c r="EZ61" s="229"/>
      <c r="FA61" s="229"/>
      <c r="FB61" s="229"/>
      <c r="FC61" s="229"/>
      <c r="FD61" s="229"/>
      <c r="FE61" s="229"/>
      <c r="FF61" s="229"/>
      <c r="FG61" s="229" t="s">
        <v>738</v>
      </c>
      <c r="FH61" s="229"/>
      <c r="FI61" s="229"/>
      <c r="FJ61" s="229" t="s">
        <v>235</v>
      </c>
      <c r="FK61" s="229"/>
      <c r="FL61" s="229"/>
      <c r="FM61" s="229"/>
      <c r="FN61" s="229"/>
      <c r="FO61" s="229"/>
      <c r="FP61" s="229" t="s">
        <v>173</v>
      </c>
      <c r="FQ61" s="229" t="s">
        <v>184</v>
      </c>
      <c r="FR61" s="229"/>
      <c r="FS61" s="229"/>
      <c r="FT61" s="229"/>
      <c r="FU61" s="229"/>
      <c r="FV61" s="229"/>
      <c r="FW61" s="229" t="s">
        <v>2287</v>
      </c>
      <c r="FX61" s="229" t="s">
        <v>464</v>
      </c>
      <c r="FY61" s="229"/>
      <c r="FZ61" s="229"/>
      <c r="GA61" s="229" t="s">
        <v>421</v>
      </c>
      <c r="GB61" s="229" t="s">
        <v>95</v>
      </c>
      <c r="GC61" s="229" t="s">
        <v>173</v>
      </c>
      <c r="GD61" s="229" t="s">
        <v>235</v>
      </c>
      <c r="GE61" s="229" t="s">
        <v>333</v>
      </c>
      <c r="GF61" s="229" t="s">
        <v>173</v>
      </c>
      <c r="GG61" s="229" t="s">
        <v>95</v>
      </c>
      <c r="GH61" s="229" t="s">
        <v>235</v>
      </c>
      <c r="GI61" s="229" t="s">
        <v>173</v>
      </c>
      <c r="GJ61" s="229" t="s">
        <v>235</v>
      </c>
      <c r="GK61" s="229"/>
      <c r="GL61" s="229" t="s">
        <v>2290</v>
      </c>
      <c r="GM61" s="229" t="s">
        <v>235</v>
      </c>
      <c r="GN61" s="229" t="s">
        <v>184</v>
      </c>
      <c r="GO61" s="229" t="s">
        <v>235</v>
      </c>
      <c r="GP61" s="229"/>
      <c r="GQ61" s="229"/>
      <c r="GR61" s="229" t="s">
        <v>188</v>
      </c>
      <c r="GS61" s="229"/>
      <c r="GT61" s="229" t="s">
        <v>173</v>
      </c>
      <c r="GU61" s="229"/>
      <c r="GV61" s="229" t="s">
        <v>235</v>
      </c>
      <c r="GW61" s="229" t="s">
        <v>173</v>
      </c>
      <c r="GX61" s="229" t="s">
        <v>427</v>
      </c>
      <c r="GY61" s="229" t="s">
        <v>235</v>
      </c>
      <c r="GZ61" s="229"/>
      <c r="HA61" s="229" t="s">
        <v>427</v>
      </c>
      <c r="HB61" s="229" t="s">
        <v>347</v>
      </c>
      <c r="HC61" s="229"/>
      <c r="HD61" s="229"/>
      <c r="HE61" s="229"/>
      <c r="HF61" s="229"/>
      <c r="HG61" s="229"/>
      <c r="HH61" s="229"/>
      <c r="HI61" s="229"/>
      <c r="HJ61" s="229"/>
      <c r="HK61" s="229"/>
      <c r="HL61" s="229"/>
      <c r="HM61" s="229" t="s">
        <v>2291</v>
      </c>
      <c r="HN61" s="229"/>
      <c r="HO61" s="229" t="s">
        <v>347</v>
      </c>
      <c r="HP61" s="229"/>
      <c r="HQ61" s="229" t="s">
        <v>2292</v>
      </c>
      <c r="HR61" s="229"/>
      <c r="HS61" s="229" t="s">
        <v>347</v>
      </c>
      <c r="HT61" s="229"/>
      <c r="HU61" s="229" t="s">
        <v>197</v>
      </c>
      <c r="HV61" s="229"/>
      <c r="HW61" s="229" t="s">
        <v>2293</v>
      </c>
      <c r="HX61" s="229"/>
      <c r="HY61" s="229" t="s">
        <v>197</v>
      </c>
      <c r="HZ61" s="229" t="s">
        <v>235</v>
      </c>
      <c r="IA61" s="229" t="s">
        <v>71</v>
      </c>
      <c r="IB61" s="229" t="s">
        <v>145</v>
      </c>
      <c r="IC61" s="229"/>
      <c r="ID61" s="229" t="s">
        <v>2292</v>
      </c>
      <c r="IE61" s="229"/>
      <c r="IF61" s="229"/>
      <c r="IG61" s="229"/>
      <c r="IH61" s="229" t="s">
        <v>145</v>
      </c>
      <c r="II61" s="229"/>
      <c r="IJ61" s="229" t="s">
        <v>347</v>
      </c>
      <c r="IK61" s="229" t="s">
        <v>71</v>
      </c>
      <c r="IL61" s="229" t="s">
        <v>347</v>
      </c>
      <c r="IM61" s="229" t="s">
        <v>71</v>
      </c>
      <c r="IN61" s="229"/>
      <c r="IO61" s="229"/>
      <c r="IP61" s="229"/>
      <c r="IQ61" s="229"/>
      <c r="IR61" s="229" t="s">
        <v>347</v>
      </c>
      <c r="IS61" s="229" t="s">
        <v>2289</v>
      </c>
      <c r="IT61" s="229" t="s">
        <v>197</v>
      </c>
      <c r="IU61" s="229"/>
      <c r="IV61" s="229" t="s">
        <v>71</v>
      </c>
      <c r="IW61" s="229" t="s">
        <v>347</v>
      </c>
      <c r="IX61" s="229"/>
      <c r="IY61" s="229"/>
      <c r="IZ61" s="229"/>
      <c r="JA61" s="229" t="s">
        <v>235</v>
      </c>
      <c r="JB61" s="229" t="s">
        <v>771</v>
      </c>
      <c r="JC61" s="229" t="s">
        <v>235</v>
      </c>
      <c r="JD61" s="229" t="s">
        <v>114</v>
      </c>
      <c r="JE61" s="229"/>
      <c r="JF61" s="229" t="s">
        <v>235</v>
      </c>
      <c r="JG61" s="229"/>
      <c r="JH61" s="229"/>
      <c r="JI61" s="229"/>
      <c r="JJ61" s="229"/>
      <c r="JK61" s="229"/>
      <c r="JL61" s="229" t="s">
        <v>2293</v>
      </c>
      <c r="JM61" s="229" t="s">
        <v>333</v>
      </c>
      <c r="JN61" s="229"/>
      <c r="JO61" s="229" t="s">
        <v>765</v>
      </c>
      <c r="JP61" s="229"/>
      <c r="JQ61" s="229" t="s">
        <v>767</v>
      </c>
      <c r="JR61" s="229"/>
      <c r="JS61" s="229"/>
      <c r="JT61" s="229" t="s">
        <v>235</v>
      </c>
      <c r="JU61" s="229" t="s">
        <v>2292</v>
      </c>
      <c r="JV61" s="229" t="s">
        <v>413</v>
      </c>
      <c r="JW61" s="229" t="s">
        <v>2294</v>
      </c>
      <c r="JX61" s="229"/>
      <c r="JY61" s="229" t="s">
        <v>347</v>
      </c>
      <c r="JZ61" s="229"/>
      <c r="KA61" s="229"/>
      <c r="KB61" s="229"/>
      <c r="KC61" s="229"/>
      <c r="KD61" s="229"/>
      <c r="KE61" s="229"/>
      <c r="KF61" s="229" t="s">
        <v>2292</v>
      </c>
      <c r="KG61" s="229"/>
      <c r="KH61" s="229" t="s">
        <v>347</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IA9" activePane="bottomRight" state="frozen"/>
      <selection pane="topRight" activeCell="C1" sqref="C1"/>
      <selection pane="bottomLeft" activeCell="A9" sqref="A9"/>
      <selection pane="bottomRight" activeCell="IL19" sqref="IL19"/>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2299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1641</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1642</v>
      </c>
      <c r="B6" s="230"/>
      <c r="C6" s="159" t="s">
        <v>2300</v>
      </c>
      <c r="D6" s="159" t="s">
        <v>2301</v>
      </c>
      <c r="E6" s="159" t="s">
        <v>2302</v>
      </c>
      <c r="F6" s="159" t="s">
        <v>2303</v>
      </c>
      <c r="G6" s="159" t="s">
        <v>2304</v>
      </c>
      <c r="H6" s="159" t="s">
        <v>2305</v>
      </c>
      <c r="I6" s="159" t="s">
        <v>2306</v>
      </c>
      <c r="J6" s="159"/>
      <c r="K6" s="159" t="s">
        <v>2307</v>
      </c>
      <c r="L6" s="159" t="s">
        <v>2308</v>
      </c>
      <c r="M6" s="159" t="s">
        <v>2309</v>
      </c>
      <c r="N6" s="159" t="s">
        <v>2310</v>
      </c>
      <c r="O6" s="159" t="s">
        <v>2311</v>
      </c>
      <c r="P6" s="159" t="s">
        <v>2312</v>
      </c>
      <c r="Q6" s="159" t="s">
        <v>2313</v>
      </c>
      <c r="R6" s="159" t="s">
        <v>2314</v>
      </c>
      <c r="S6" s="159" t="s">
        <v>2315</v>
      </c>
      <c r="T6" s="159" t="s">
        <v>2316</v>
      </c>
      <c r="U6" s="159" t="s">
        <v>2317</v>
      </c>
      <c r="V6" s="159" t="s">
        <v>2318</v>
      </c>
      <c r="W6" s="159" t="s">
        <v>2319</v>
      </c>
      <c r="X6" s="159" t="s">
        <v>2320</v>
      </c>
      <c r="Y6" s="159" t="s">
        <v>2321</v>
      </c>
      <c r="Z6" s="159" t="s">
        <v>2322</v>
      </c>
      <c r="AA6" s="159" t="s">
        <v>2323</v>
      </c>
      <c r="AB6" s="159" t="s">
        <v>2324</v>
      </c>
      <c r="AC6" s="159" t="s">
        <v>2325</v>
      </c>
      <c r="AD6" s="159" t="s">
        <v>2326</v>
      </c>
      <c r="AE6" s="159" t="s">
        <v>2327</v>
      </c>
      <c r="AF6" s="159" t="s">
        <v>2328</v>
      </c>
      <c r="AG6" s="159" t="s">
        <v>2329</v>
      </c>
      <c r="AH6" s="159" t="s">
        <v>2330</v>
      </c>
      <c r="AI6" s="159" t="s">
        <v>2331</v>
      </c>
      <c r="AJ6" s="159" t="s">
        <v>2332</v>
      </c>
      <c r="AK6" s="159" t="s">
        <v>2333</v>
      </c>
      <c r="AL6" s="159" t="s">
        <v>2334</v>
      </c>
      <c r="AM6" s="159" t="s">
        <v>2335</v>
      </c>
      <c r="AN6" s="159" t="s">
        <v>2336</v>
      </c>
      <c r="AO6" s="159" t="s">
        <v>2337</v>
      </c>
      <c r="AP6" s="159" t="s">
        <v>2338</v>
      </c>
      <c r="AQ6" s="159" t="s">
        <v>2339</v>
      </c>
      <c r="AR6" s="159" t="s">
        <v>2340</v>
      </c>
      <c r="AS6" s="159" t="s">
        <v>2341</v>
      </c>
      <c r="AT6" s="159" t="s">
        <v>2342</v>
      </c>
      <c r="AU6" s="159" t="s">
        <v>2343</v>
      </c>
      <c r="AV6" s="159" t="s">
        <v>2344</v>
      </c>
      <c r="AW6" s="159" t="s">
        <v>2345</v>
      </c>
      <c r="AX6" s="159" t="s">
        <v>2346</v>
      </c>
      <c r="AY6" s="159" t="s">
        <v>2347</v>
      </c>
      <c r="AZ6" s="159" t="s">
        <v>2348</v>
      </c>
      <c r="BA6" s="159" t="s">
        <v>2349</v>
      </c>
      <c r="BB6" s="159" t="s">
        <v>2350</v>
      </c>
      <c r="BC6" s="159" t="s">
        <v>2351</v>
      </c>
      <c r="BD6" s="159" t="s">
        <v>2352</v>
      </c>
      <c r="BE6" s="159" t="s">
        <v>2353</v>
      </c>
      <c r="BF6" s="159" t="s">
        <v>2354</v>
      </c>
      <c r="BG6" s="159" t="s">
        <v>2355</v>
      </c>
      <c r="BH6" s="159" t="s">
        <v>2356</v>
      </c>
      <c r="BI6" s="159" t="s">
        <v>2357</v>
      </c>
      <c r="BJ6" s="159" t="s">
        <v>2358</v>
      </c>
      <c r="BK6" s="159" t="s">
        <v>2359</v>
      </c>
      <c r="BL6" s="159" t="s">
        <v>2360</v>
      </c>
      <c r="BM6" s="159" t="s">
        <v>2361</v>
      </c>
      <c r="BN6" s="159" t="s">
        <v>2362</v>
      </c>
      <c r="BO6" s="159" t="s">
        <v>2363</v>
      </c>
      <c r="BP6" s="159" t="s">
        <v>2364</v>
      </c>
      <c r="BQ6" s="159" t="s">
        <v>2365</v>
      </c>
      <c r="BR6" s="159" t="s">
        <v>2366</v>
      </c>
      <c r="BS6" s="159" t="s">
        <v>2367</v>
      </c>
      <c r="BT6" s="159"/>
      <c r="BU6" s="159"/>
      <c r="BV6" s="159" t="s">
        <v>2368</v>
      </c>
      <c r="BW6" s="159" t="s">
        <v>2369</v>
      </c>
      <c r="BX6" s="159" t="s">
        <v>2370</v>
      </c>
      <c r="BY6" s="159" t="s">
        <v>2371</v>
      </c>
      <c r="BZ6" s="159" t="s">
        <v>2372</v>
      </c>
      <c r="CA6" s="159" t="s">
        <v>2373</v>
      </c>
      <c r="CB6" s="159" t="s">
        <v>2374</v>
      </c>
      <c r="CC6" s="159" t="s">
        <v>2375</v>
      </c>
      <c r="CD6" s="159" t="s">
        <v>2376</v>
      </c>
      <c r="CE6" s="159" t="s">
        <v>2377</v>
      </c>
      <c r="CF6" s="159" t="s">
        <v>2378</v>
      </c>
      <c r="CG6" s="159" t="s">
        <v>2379</v>
      </c>
      <c r="CH6" s="159" t="s">
        <v>1726</v>
      </c>
      <c r="CI6" s="159" t="s">
        <v>2380</v>
      </c>
      <c r="CJ6" s="159" t="s">
        <v>2381</v>
      </c>
      <c r="CK6" s="159" t="s">
        <v>2382</v>
      </c>
      <c r="CL6" s="159" t="s">
        <v>2383</v>
      </c>
      <c r="CM6" s="159" t="s">
        <v>2384</v>
      </c>
      <c r="CN6" s="159" t="s">
        <v>2385</v>
      </c>
      <c r="CO6" s="159" t="s">
        <v>2386</v>
      </c>
      <c r="CP6" s="159" t="s">
        <v>2387</v>
      </c>
      <c r="CQ6" s="159" t="s">
        <v>2388</v>
      </c>
      <c r="CR6" s="159" t="s">
        <v>2389</v>
      </c>
      <c r="CS6" s="159" t="s">
        <v>2390</v>
      </c>
      <c r="CT6" s="159" t="s">
        <v>2391</v>
      </c>
      <c r="CU6" s="159" t="s">
        <v>2392</v>
      </c>
      <c r="CV6" s="159" t="s">
        <v>2393</v>
      </c>
      <c r="CW6" s="159" t="s">
        <v>2394</v>
      </c>
      <c r="CX6" s="159" t="s">
        <v>2395</v>
      </c>
      <c r="CY6" s="159" t="s">
        <v>2396</v>
      </c>
      <c r="CZ6" s="159" t="s">
        <v>2397</v>
      </c>
      <c r="DA6" s="159" t="s">
        <v>2398</v>
      </c>
      <c r="DB6" s="159" t="s">
        <v>2399</v>
      </c>
      <c r="DC6" s="159" t="s">
        <v>2400</v>
      </c>
      <c r="DD6" s="159" t="s">
        <v>2401</v>
      </c>
      <c r="DE6" s="159" t="s">
        <v>2402</v>
      </c>
      <c r="DF6" s="159" t="s">
        <v>2403</v>
      </c>
      <c r="DG6" s="159" t="s">
        <v>2404</v>
      </c>
      <c r="DH6" s="159" t="s">
        <v>2405</v>
      </c>
      <c r="DI6" s="159" t="s">
        <v>2406</v>
      </c>
      <c r="DJ6" s="159" t="s">
        <v>2407</v>
      </c>
      <c r="DK6" s="159" t="s">
        <v>2408</v>
      </c>
      <c r="DL6" s="159" t="s">
        <v>2409</v>
      </c>
      <c r="DM6" s="159" t="s">
        <v>2410</v>
      </c>
      <c r="DN6" s="159" t="s">
        <v>2411</v>
      </c>
      <c r="DO6" s="159" t="s">
        <v>2412</v>
      </c>
      <c r="DP6" s="159" t="s">
        <v>2413</v>
      </c>
      <c r="DQ6" s="159" t="s">
        <v>2414</v>
      </c>
      <c r="DR6" s="159" t="s">
        <v>2415</v>
      </c>
      <c r="DS6" s="159" t="s">
        <v>2416</v>
      </c>
      <c r="DT6" s="159" t="s">
        <v>2417</v>
      </c>
      <c r="DU6" s="159" t="s">
        <v>2418</v>
      </c>
      <c r="DV6" s="159" t="s">
        <v>2419</v>
      </c>
      <c r="DW6" s="159" t="s">
        <v>2420</v>
      </c>
      <c r="DX6" s="159" t="s">
        <v>2421</v>
      </c>
      <c r="DY6" s="159" t="s">
        <v>2422</v>
      </c>
      <c r="DZ6" s="159" t="s">
        <v>2423</v>
      </c>
      <c r="EA6" s="159" t="s">
        <v>2424</v>
      </c>
      <c r="EB6" s="159" t="s">
        <v>2425</v>
      </c>
      <c r="EC6" s="159" t="s">
        <v>2426</v>
      </c>
      <c r="ED6" s="159" t="s">
        <v>2427</v>
      </c>
      <c r="EE6" s="159" t="s">
        <v>2428</v>
      </c>
      <c r="EF6" s="159" t="s">
        <v>2429</v>
      </c>
      <c r="EG6" s="159" t="s">
        <v>2430</v>
      </c>
      <c r="EH6" s="159" t="s">
        <v>2431</v>
      </c>
      <c r="EI6" s="159" t="s">
        <v>2432</v>
      </c>
      <c r="EJ6" s="159" t="s">
        <v>2433</v>
      </c>
      <c r="EK6" s="159" t="s">
        <v>2434</v>
      </c>
      <c r="EL6" s="159" t="s">
        <v>2435</v>
      </c>
      <c r="EM6" s="159" t="s">
        <v>2436</v>
      </c>
      <c r="EN6" s="159" t="s">
        <v>2437</v>
      </c>
      <c r="EO6" s="159" t="s">
        <v>2438</v>
      </c>
      <c r="EP6" s="159" t="s">
        <v>2439</v>
      </c>
      <c r="EQ6" s="159" t="s">
        <v>2440</v>
      </c>
      <c r="ER6" s="159" t="s">
        <v>2441</v>
      </c>
      <c r="ES6" s="159" t="s">
        <v>2442</v>
      </c>
      <c r="ET6" s="159" t="s">
        <v>2443</v>
      </c>
      <c r="EU6" s="159" t="s">
        <v>2444</v>
      </c>
      <c r="EV6" s="159" t="s">
        <v>2445</v>
      </c>
      <c r="EW6" s="159" t="s">
        <v>2446</v>
      </c>
      <c r="EX6" s="159" t="s">
        <v>2447</v>
      </c>
      <c r="EY6" s="159" t="s">
        <v>2448</v>
      </c>
      <c r="EZ6" s="159" t="s">
        <v>2449</v>
      </c>
      <c r="FA6" s="159" t="s">
        <v>2450</v>
      </c>
      <c r="FB6" s="159" t="s">
        <v>2451</v>
      </c>
      <c r="FC6" s="159" t="s">
        <v>2452</v>
      </c>
      <c r="FD6" s="159" t="s">
        <v>2453</v>
      </c>
      <c r="FE6" s="159" t="s">
        <v>2454</v>
      </c>
      <c r="FF6" s="159" t="s">
        <v>2455</v>
      </c>
      <c r="FG6" s="159" t="s">
        <v>2456</v>
      </c>
      <c r="FH6" s="159" t="s">
        <v>2457</v>
      </c>
      <c r="FI6" s="159" t="s">
        <v>2458</v>
      </c>
      <c r="FJ6" s="159" t="s">
        <v>2459</v>
      </c>
      <c r="FK6" s="159" t="s">
        <v>2460</v>
      </c>
      <c r="FL6" s="159" t="s">
        <v>2461</v>
      </c>
      <c r="FM6" s="159" t="s">
        <v>2462</v>
      </c>
      <c r="FN6" s="159" t="s">
        <v>2463</v>
      </c>
      <c r="FO6" s="159" t="s">
        <v>2464</v>
      </c>
      <c r="FP6" s="159" t="s">
        <v>2465</v>
      </c>
      <c r="FQ6" s="159" t="s">
        <v>2466</v>
      </c>
      <c r="FR6" s="159" t="s">
        <v>2467</v>
      </c>
      <c r="FS6" s="159" t="s">
        <v>2468</v>
      </c>
      <c r="FT6" s="159" t="s">
        <v>2469</v>
      </c>
      <c r="FU6" s="159" t="s">
        <v>2470</v>
      </c>
      <c r="FV6" s="159" t="s">
        <v>2471</v>
      </c>
      <c r="FW6" s="159" t="s">
        <v>2472</v>
      </c>
      <c r="FX6" s="159" t="s">
        <v>2473</v>
      </c>
      <c r="FY6" s="159" t="s">
        <v>2474</v>
      </c>
      <c r="FZ6" s="159" t="s">
        <v>2475</v>
      </c>
      <c r="GA6" s="159" t="s">
        <v>2476</v>
      </c>
      <c r="GB6" s="159" t="s">
        <v>2477</v>
      </c>
      <c r="GC6" s="159" t="s">
        <v>2478</v>
      </c>
      <c r="GD6" s="159" t="s">
        <v>2479</v>
      </c>
      <c r="GE6" s="159" t="s">
        <v>2480</v>
      </c>
      <c r="GF6" s="159" t="s">
        <v>2481</v>
      </c>
      <c r="GG6" s="159" t="s">
        <v>2482</v>
      </c>
      <c r="GH6" s="159" t="s">
        <v>2483</v>
      </c>
      <c r="GI6" s="159" t="s">
        <v>2484</v>
      </c>
      <c r="GJ6" s="159" t="s">
        <v>2485</v>
      </c>
      <c r="GK6" s="159" t="s">
        <v>2486</v>
      </c>
      <c r="GL6" s="159" t="s">
        <v>2487</v>
      </c>
      <c r="GM6" s="159"/>
      <c r="GN6" s="159" t="s">
        <v>2488</v>
      </c>
      <c r="GO6" s="159" t="s">
        <v>2489</v>
      </c>
      <c r="GP6" s="159" t="s">
        <v>2490</v>
      </c>
      <c r="GQ6" s="159" t="s">
        <v>2491</v>
      </c>
      <c r="GR6" s="159" t="s">
        <v>2492</v>
      </c>
      <c r="GS6" s="159" t="s">
        <v>2493</v>
      </c>
      <c r="GT6" s="159" t="s">
        <v>2494</v>
      </c>
      <c r="GU6" s="159" t="s">
        <v>2495</v>
      </c>
      <c r="GV6" s="159" t="s">
        <v>2496</v>
      </c>
      <c r="GW6" s="159" t="s">
        <v>2497</v>
      </c>
      <c r="GX6" s="159" t="s">
        <v>2498</v>
      </c>
      <c r="GY6" s="159" t="s">
        <v>2499</v>
      </c>
      <c r="GZ6" s="159" t="s">
        <v>2500</v>
      </c>
      <c r="HA6" s="159" t="s">
        <v>2501</v>
      </c>
      <c r="HB6" s="159" t="s">
        <v>2502</v>
      </c>
      <c r="HC6" s="159" t="s">
        <v>2503</v>
      </c>
      <c r="HD6" s="159" t="s">
        <v>2504</v>
      </c>
      <c r="HE6" s="159" t="s">
        <v>2505</v>
      </c>
      <c r="HF6" s="159" t="s">
        <v>2506</v>
      </c>
      <c r="HG6" s="159" t="s">
        <v>2507</v>
      </c>
      <c r="HH6" s="159" t="s">
        <v>2508</v>
      </c>
      <c r="HI6" s="159" t="s">
        <v>2509</v>
      </c>
      <c r="HJ6" s="159" t="s">
        <v>2510</v>
      </c>
      <c r="HK6" s="159" t="s">
        <v>2511</v>
      </c>
      <c r="HL6" s="159" t="s">
        <v>2512</v>
      </c>
      <c r="HM6" s="159" t="s">
        <v>2513</v>
      </c>
      <c r="HN6" s="159" t="s">
        <v>2514</v>
      </c>
      <c r="HO6" s="159" t="s">
        <v>2515</v>
      </c>
      <c r="HP6" s="159" t="s">
        <v>2516</v>
      </c>
      <c r="HQ6" s="159" t="s">
        <v>2517</v>
      </c>
      <c r="HR6" s="159" t="s">
        <v>2518</v>
      </c>
      <c r="HS6" s="159" t="s">
        <v>2519</v>
      </c>
      <c r="HT6" s="159" t="s">
        <v>2520</v>
      </c>
      <c r="HU6" s="159" t="s">
        <v>2521</v>
      </c>
      <c r="HV6" s="159" t="s">
        <v>2522</v>
      </c>
      <c r="HW6" s="159" t="s">
        <v>2523</v>
      </c>
      <c r="HX6" s="159" t="s">
        <v>2524</v>
      </c>
      <c r="HY6" s="159" t="s">
        <v>2525</v>
      </c>
      <c r="HZ6" s="159" t="s">
        <v>2526</v>
      </c>
      <c r="IA6" s="159" t="s">
        <v>2527</v>
      </c>
      <c r="IB6" s="159" t="s">
        <v>2528</v>
      </c>
      <c r="IC6" s="159" t="s">
        <v>2529</v>
      </c>
      <c r="ID6" s="159" t="s">
        <v>2530</v>
      </c>
      <c r="IE6" s="159" t="s">
        <v>2531</v>
      </c>
      <c r="IF6" s="159" t="s">
        <v>2532</v>
      </c>
      <c r="IG6" s="159" t="s">
        <v>2533</v>
      </c>
      <c r="IH6" s="159" t="s">
        <v>2534</v>
      </c>
      <c r="II6" s="159" t="s">
        <v>2535</v>
      </c>
      <c r="IJ6" s="159" t="s">
        <v>2536</v>
      </c>
      <c r="IK6" s="159" t="s">
        <v>2537</v>
      </c>
      <c r="IL6" s="159" t="s">
        <v>2538</v>
      </c>
      <c r="IM6" s="159" t="s">
        <v>2539</v>
      </c>
      <c r="IN6" s="159" t="s">
        <v>2540</v>
      </c>
      <c r="IO6" s="159" t="s">
        <v>2541</v>
      </c>
      <c r="IP6" s="159" t="s">
        <v>2542</v>
      </c>
      <c r="IQ6" s="159" t="s">
        <v>2543</v>
      </c>
      <c r="IR6" s="159" t="s">
        <v>2544</v>
      </c>
      <c r="IS6" s="159" t="s">
        <v>2545</v>
      </c>
      <c r="IT6" s="159" t="s">
        <v>2546</v>
      </c>
      <c r="IU6" s="159" t="s">
        <v>2547</v>
      </c>
      <c r="IV6" s="159" t="s">
        <v>2548</v>
      </c>
      <c r="IW6" s="159" t="s">
        <v>2549</v>
      </c>
      <c r="IX6" s="159" t="s">
        <v>2550</v>
      </c>
      <c r="IY6" s="159" t="s">
        <v>2551</v>
      </c>
      <c r="IZ6" s="159" t="s">
        <v>2552</v>
      </c>
      <c r="JA6" s="159" t="s">
        <v>2553</v>
      </c>
      <c r="JB6" s="159" t="s">
        <v>2554</v>
      </c>
      <c r="JC6" s="159" t="s">
        <v>2555</v>
      </c>
      <c r="JD6" s="159" t="s">
        <v>2556</v>
      </c>
      <c r="JE6" s="159" t="s">
        <v>2557</v>
      </c>
      <c r="JF6" s="159" t="s">
        <v>2558</v>
      </c>
      <c r="JG6" s="159" t="s">
        <v>2559</v>
      </c>
      <c r="JH6" s="159" t="s">
        <v>2560</v>
      </c>
      <c r="JI6" s="159" t="s">
        <v>2561</v>
      </c>
      <c r="JJ6" s="159" t="s">
        <v>2562</v>
      </c>
      <c r="JK6" s="159" t="s">
        <v>2563</v>
      </c>
      <c r="JL6" s="159" t="s">
        <v>2564</v>
      </c>
      <c r="JM6" s="159" t="s">
        <v>2565</v>
      </c>
      <c r="JN6" s="159" t="s">
        <v>2566</v>
      </c>
      <c r="JO6" s="159" t="s">
        <v>2567</v>
      </c>
      <c r="JP6" s="159" t="s">
        <v>2568</v>
      </c>
      <c r="JQ6" s="159" t="s">
        <v>2569</v>
      </c>
      <c r="JR6" s="159" t="s">
        <v>2570</v>
      </c>
      <c r="JS6" s="159" t="s">
        <v>2571</v>
      </c>
      <c r="JT6" s="159" t="s">
        <v>2572</v>
      </c>
      <c r="JU6" s="159" t="s">
        <v>2573</v>
      </c>
      <c r="JV6" s="159" t="s">
        <v>2574</v>
      </c>
      <c r="JW6" s="159" t="s">
        <v>2575</v>
      </c>
      <c r="JX6" s="159" t="s">
        <v>2576</v>
      </c>
      <c r="JY6" s="159" t="s">
        <v>2577</v>
      </c>
      <c r="JZ6" s="159" t="s">
        <v>2578</v>
      </c>
      <c r="KA6" s="159" t="s">
        <v>2579</v>
      </c>
      <c r="KB6" s="159" t="s">
        <v>2580</v>
      </c>
      <c r="KC6" s="159" t="s">
        <v>2581</v>
      </c>
      <c r="KD6" s="159" t="s">
        <v>2582</v>
      </c>
      <c r="KE6" s="159" t="s">
        <v>2583</v>
      </c>
      <c r="KF6" s="159" t="s">
        <v>2584</v>
      </c>
      <c r="KG6" s="159" t="s">
        <v>2585</v>
      </c>
      <c r="KH6" s="159" t="s">
        <v>2586</v>
      </c>
      <c r="KI6" s="159" t="s">
        <v>2587</v>
      </c>
    </row>
    <row r="7" spans="1:295" ht="27" customHeight="1" x14ac:dyDescent="0.25">
      <c r="A7" s="230" t="s">
        <v>141</v>
      </c>
      <c r="B7" s="230"/>
      <c r="C7" s="229" t="s">
        <v>1936</v>
      </c>
      <c r="D7" s="229"/>
      <c r="E7" s="229"/>
      <c r="F7" s="229" t="s">
        <v>1937</v>
      </c>
      <c r="G7" s="229" t="s">
        <v>1938</v>
      </c>
      <c r="H7" s="229"/>
      <c r="I7" s="229"/>
      <c r="J7" s="229"/>
      <c r="K7" s="229" t="s">
        <v>1939</v>
      </c>
      <c r="L7" s="229"/>
      <c r="M7" s="229"/>
      <c r="N7" s="229" t="s">
        <v>1940</v>
      </c>
      <c r="O7" s="229" t="s">
        <v>1941</v>
      </c>
      <c r="P7" s="229"/>
      <c r="Q7" s="229" t="s">
        <v>1942</v>
      </c>
      <c r="R7" s="229"/>
      <c r="S7" s="229" t="s">
        <v>1943</v>
      </c>
      <c r="T7" s="229"/>
      <c r="U7" s="229" t="s">
        <v>1944</v>
      </c>
      <c r="V7" s="229"/>
      <c r="W7" s="229"/>
      <c r="X7" s="229" t="s">
        <v>1945</v>
      </c>
      <c r="Y7" s="229"/>
      <c r="Z7" s="229"/>
      <c r="AA7" s="229" t="s">
        <v>1946</v>
      </c>
      <c r="AB7" s="229"/>
      <c r="AC7" s="229"/>
      <c r="AD7" s="229"/>
      <c r="AE7" s="229"/>
      <c r="AF7" s="229"/>
      <c r="AG7" s="229"/>
      <c r="AH7" s="229"/>
      <c r="AI7" s="229"/>
      <c r="AJ7" s="229" t="s">
        <v>1947</v>
      </c>
      <c r="AK7" s="229"/>
      <c r="AL7" s="229"/>
      <c r="AM7" s="229" t="s">
        <v>1948</v>
      </c>
      <c r="AN7" s="229"/>
      <c r="AO7" s="229" t="s">
        <v>1949</v>
      </c>
      <c r="AP7" s="229"/>
      <c r="AQ7" s="229" t="s">
        <v>1950</v>
      </c>
      <c r="AR7" s="229"/>
      <c r="AS7" s="229"/>
      <c r="AT7" s="229" t="s">
        <v>1951</v>
      </c>
      <c r="AU7" s="229"/>
      <c r="AV7" s="229" t="s">
        <v>1952</v>
      </c>
      <c r="AW7" s="229"/>
      <c r="AX7" s="229" t="s">
        <v>1951</v>
      </c>
      <c r="AY7" s="229"/>
      <c r="AZ7" s="229"/>
      <c r="BA7" s="229" t="s">
        <v>1953</v>
      </c>
      <c r="BB7" s="229" t="s">
        <v>1954</v>
      </c>
      <c r="BC7" s="229" t="s">
        <v>1955</v>
      </c>
      <c r="BD7" s="229"/>
      <c r="BE7" s="229"/>
      <c r="BF7" s="229" t="s">
        <v>1956</v>
      </c>
      <c r="BG7" s="229"/>
      <c r="BH7" s="229"/>
      <c r="BI7" s="229"/>
      <c r="BJ7" s="229"/>
      <c r="BK7" s="229" t="s">
        <v>1957</v>
      </c>
      <c r="BL7" s="229" t="s">
        <v>1958</v>
      </c>
      <c r="BM7" s="229"/>
      <c r="BN7" s="229" t="s">
        <v>1959</v>
      </c>
      <c r="BO7" s="229"/>
      <c r="BP7" s="229"/>
      <c r="BQ7" s="229" t="s">
        <v>1960</v>
      </c>
      <c r="BR7" s="229"/>
      <c r="BS7" s="229"/>
      <c r="BT7" s="229"/>
      <c r="BU7" s="229" t="s">
        <v>1961</v>
      </c>
      <c r="BV7" s="229" t="s">
        <v>1962</v>
      </c>
      <c r="BW7" s="229" t="s">
        <v>1963</v>
      </c>
      <c r="BX7" s="229"/>
      <c r="BY7" s="229"/>
      <c r="BZ7" s="229"/>
      <c r="CA7" s="229" t="s">
        <v>1964</v>
      </c>
      <c r="CB7" s="229"/>
      <c r="CC7" s="229"/>
      <c r="CD7" s="229"/>
      <c r="CE7" s="229"/>
      <c r="CF7" s="229" t="s">
        <v>1965</v>
      </c>
      <c r="CG7" s="229"/>
      <c r="CH7" s="229"/>
      <c r="CI7" s="229"/>
      <c r="CJ7" s="229" t="s">
        <v>1966</v>
      </c>
      <c r="CK7" s="229"/>
      <c r="CL7" s="229" t="s">
        <v>1967</v>
      </c>
      <c r="CM7" s="229"/>
      <c r="CN7" s="229" t="s">
        <v>1968</v>
      </c>
      <c r="CO7" s="229" t="s">
        <v>1969</v>
      </c>
      <c r="CP7" s="229"/>
      <c r="CQ7" s="229"/>
      <c r="CR7" s="229" t="s">
        <v>1970</v>
      </c>
      <c r="CS7" s="229"/>
      <c r="CT7" s="229"/>
      <c r="CU7" s="229"/>
      <c r="CV7" s="229"/>
      <c r="CW7" s="229" t="s">
        <v>1971</v>
      </c>
      <c r="CX7" s="229" t="s">
        <v>1972</v>
      </c>
      <c r="CY7" s="229"/>
      <c r="CZ7" s="229"/>
      <c r="DA7" s="229"/>
      <c r="DB7" s="229"/>
      <c r="DC7" s="229"/>
      <c r="DD7" s="229" t="s">
        <v>1973</v>
      </c>
      <c r="DE7" s="229"/>
      <c r="DF7" s="229"/>
      <c r="DG7" s="229" t="s">
        <v>1974</v>
      </c>
      <c r="DH7" s="229"/>
      <c r="DI7" s="229" t="s">
        <v>1975</v>
      </c>
      <c r="DJ7" s="229"/>
      <c r="DK7" s="229" t="s">
        <v>1976</v>
      </c>
      <c r="DL7" s="229" t="s">
        <v>1977</v>
      </c>
      <c r="DM7" s="229"/>
      <c r="DN7" s="229"/>
      <c r="DO7" s="229"/>
      <c r="DP7" s="229"/>
      <c r="DQ7" s="229" t="s">
        <v>1978</v>
      </c>
      <c r="DR7" s="229" t="s">
        <v>1979</v>
      </c>
      <c r="DS7" s="229" t="s">
        <v>1980</v>
      </c>
      <c r="DT7" s="229"/>
      <c r="DU7" s="229"/>
      <c r="DV7" s="229"/>
      <c r="DW7" s="229"/>
      <c r="DX7" s="229"/>
      <c r="DY7" s="229"/>
      <c r="DZ7" s="229"/>
      <c r="EA7" s="229" t="s">
        <v>1981</v>
      </c>
      <c r="EB7" s="229" t="s">
        <v>1982</v>
      </c>
      <c r="EC7" s="229"/>
      <c r="ED7" s="229"/>
      <c r="EE7" s="229" t="s">
        <v>1981</v>
      </c>
      <c r="EF7" s="229"/>
      <c r="EG7" s="229" t="s">
        <v>1983</v>
      </c>
      <c r="EH7" s="229" t="s">
        <v>1984</v>
      </c>
      <c r="EI7" s="229"/>
      <c r="EJ7" s="229" t="s">
        <v>1985</v>
      </c>
      <c r="EK7" s="229"/>
      <c r="EL7" s="229"/>
      <c r="EM7" s="229"/>
      <c r="EN7" s="229"/>
      <c r="EO7" s="229"/>
      <c r="EP7" s="229"/>
      <c r="EQ7" s="229"/>
      <c r="ER7" s="229"/>
      <c r="ES7" s="229"/>
      <c r="ET7" s="229" t="s">
        <v>1986</v>
      </c>
      <c r="EU7" s="229" t="s">
        <v>1987</v>
      </c>
      <c r="EV7" s="229" t="s">
        <v>1988</v>
      </c>
      <c r="EW7" s="229" t="s">
        <v>1989</v>
      </c>
      <c r="EX7" s="229" t="s">
        <v>1990</v>
      </c>
      <c r="EY7" s="229" t="s">
        <v>1991</v>
      </c>
      <c r="EZ7" s="229" t="s">
        <v>1992</v>
      </c>
      <c r="FA7" s="229"/>
      <c r="FB7" s="229" t="s">
        <v>1993</v>
      </c>
      <c r="FC7" s="229"/>
      <c r="FD7" s="229" t="s">
        <v>1994</v>
      </c>
      <c r="FE7" s="229"/>
      <c r="FF7" s="229"/>
      <c r="FG7" s="229" t="s">
        <v>1995</v>
      </c>
      <c r="FH7" s="229"/>
      <c r="FI7" s="229"/>
      <c r="FJ7" s="229" t="s">
        <v>1996</v>
      </c>
      <c r="FK7" s="229"/>
      <c r="FL7" s="229"/>
      <c r="FM7" s="229" t="s">
        <v>1997</v>
      </c>
      <c r="FN7" s="229"/>
      <c r="FO7" s="229"/>
      <c r="FP7" s="229" t="s">
        <v>1998</v>
      </c>
      <c r="FQ7" s="229"/>
      <c r="FR7" s="229"/>
      <c r="FS7" s="229" t="s">
        <v>1999</v>
      </c>
      <c r="FT7" s="229" t="s">
        <v>1998</v>
      </c>
      <c r="FU7" s="229"/>
      <c r="FV7" s="229"/>
      <c r="FW7" s="229"/>
      <c r="FX7" s="229" t="s">
        <v>2000</v>
      </c>
      <c r="FY7" s="229" t="s">
        <v>2001</v>
      </c>
      <c r="FZ7" s="229" t="s">
        <v>2002</v>
      </c>
      <c r="GA7" s="229" t="s">
        <v>2003</v>
      </c>
      <c r="GB7" s="229" t="s">
        <v>2004</v>
      </c>
      <c r="GC7" s="229" t="s">
        <v>2005</v>
      </c>
      <c r="GD7" s="229"/>
      <c r="GE7" s="229" t="s">
        <v>2006</v>
      </c>
      <c r="GF7" s="229" t="s">
        <v>2007</v>
      </c>
      <c r="GG7" s="229" t="s">
        <v>2008</v>
      </c>
      <c r="GH7" s="229" t="s">
        <v>2009</v>
      </c>
      <c r="GI7" s="229" t="s">
        <v>2010</v>
      </c>
      <c r="GJ7" s="229"/>
      <c r="GK7" s="229" t="s">
        <v>2009</v>
      </c>
      <c r="GL7" s="229" t="s">
        <v>2011</v>
      </c>
      <c r="GM7" s="229"/>
      <c r="GN7" s="229" t="s">
        <v>2012</v>
      </c>
      <c r="GO7" s="229" t="s">
        <v>2013</v>
      </c>
      <c r="GP7" s="229" t="s">
        <v>2008</v>
      </c>
      <c r="GQ7" s="229"/>
      <c r="GR7" s="229" t="s">
        <v>2014</v>
      </c>
      <c r="GS7" s="229"/>
      <c r="GT7" s="229"/>
      <c r="GU7" s="229" t="s">
        <v>2015</v>
      </c>
      <c r="GV7" s="229" t="s">
        <v>2010</v>
      </c>
      <c r="GW7" s="229"/>
      <c r="GX7" s="229" t="s">
        <v>2016</v>
      </c>
      <c r="GY7" s="229" t="s">
        <v>2017</v>
      </c>
      <c r="GZ7" s="229"/>
      <c r="HA7" s="229" t="s">
        <v>2016</v>
      </c>
      <c r="HB7" s="229" t="s">
        <v>2018</v>
      </c>
      <c r="HC7" s="229"/>
      <c r="HD7" s="229" t="s">
        <v>2019</v>
      </c>
      <c r="HE7" s="229" t="s">
        <v>2020</v>
      </c>
      <c r="HF7" s="229" t="s">
        <v>2021</v>
      </c>
      <c r="HG7" s="229" t="s">
        <v>2022</v>
      </c>
      <c r="HH7" s="229" t="s">
        <v>2020</v>
      </c>
      <c r="HI7" s="229" t="s">
        <v>2023</v>
      </c>
      <c r="HJ7" s="229"/>
      <c r="HK7" s="229"/>
      <c r="HL7" s="229"/>
      <c r="HM7" s="229"/>
      <c r="HN7" s="229"/>
      <c r="HO7" s="229" t="s">
        <v>2024</v>
      </c>
      <c r="HP7" s="229"/>
      <c r="HQ7" s="229"/>
      <c r="HR7" s="229"/>
      <c r="HS7" s="229"/>
      <c r="HT7" s="229"/>
      <c r="HU7" s="229"/>
      <c r="HV7" s="229"/>
      <c r="HW7" s="229"/>
      <c r="HX7" s="229"/>
      <c r="HY7" s="229" t="s">
        <v>2025</v>
      </c>
      <c r="HZ7" s="229"/>
      <c r="IA7" s="229" t="s">
        <v>2026</v>
      </c>
      <c r="IB7" s="229"/>
      <c r="IC7" s="229"/>
      <c r="ID7" s="229"/>
      <c r="IE7" s="229"/>
      <c r="IF7" s="229"/>
      <c r="IG7" s="229"/>
      <c r="IH7" s="229"/>
      <c r="II7" s="229"/>
      <c r="IJ7" s="229" t="s">
        <v>2027</v>
      </c>
      <c r="IK7" s="229"/>
      <c r="IL7" s="229"/>
      <c r="IM7" s="229"/>
      <c r="IN7" s="229"/>
      <c r="IO7" s="229" t="s">
        <v>2028</v>
      </c>
      <c r="IP7" s="229"/>
      <c r="IQ7" s="229" t="s">
        <v>82</v>
      </c>
      <c r="IR7" s="229"/>
      <c r="IS7" s="229" t="s">
        <v>2029</v>
      </c>
      <c r="IT7" s="229"/>
      <c r="IU7" s="229"/>
      <c r="IV7" s="229"/>
      <c r="IW7" s="229" t="s">
        <v>2030</v>
      </c>
      <c r="IX7" s="229"/>
      <c r="IY7" s="229" t="s">
        <v>2031</v>
      </c>
      <c r="IZ7" s="229" t="s">
        <v>2032</v>
      </c>
      <c r="JA7" s="229" t="s">
        <v>2033</v>
      </c>
      <c r="JB7" s="229" t="s">
        <v>2034</v>
      </c>
      <c r="JC7" s="229"/>
      <c r="JD7" s="229" t="s">
        <v>2035</v>
      </c>
      <c r="JE7" s="229"/>
      <c r="JF7" s="229" t="s">
        <v>2036</v>
      </c>
      <c r="JG7" s="229"/>
      <c r="JH7" s="229"/>
      <c r="JI7" s="229" t="s">
        <v>2037</v>
      </c>
      <c r="JJ7" s="229"/>
      <c r="JK7" s="229"/>
      <c r="JL7" s="229"/>
      <c r="JM7" s="229"/>
      <c r="JN7" s="229"/>
      <c r="JO7" s="229" t="s">
        <v>2038</v>
      </c>
      <c r="JP7" s="229"/>
      <c r="JQ7" s="229" t="s">
        <v>2039</v>
      </c>
      <c r="JR7" s="229"/>
      <c r="JS7" s="229"/>
      <c r="JT7" s="229" t="s">
        <v>2040</v>
      </c>
      <c r="JU7" s="229" t="s">
        <v>2041</v>
      </c>
      <c r="JV7" s="229" t="s">
        <v>2042</v>
      </c>
      <c r="JW7" s="229" t="s">
        <v>2026</v>
      </c>
      <c r="JX7" s="229" t="s">
        <v>2043</v>
      </c>
      <c r="JY7" s="229" t="s">
        <v>2044</v>
      </c>
      <c r="JZ7" s="229" t="s">
        <v>2045</v>
      </c>
      <c r="KA7" s="229"/>
      <c r="KB7" s="229"/>
      <c r="KC7" s="229" t="s">
        <v>2046</v>
      </c>
      <c r="KD7" s="229"/>
      <c r="KE7" s="229"/>
      <c r="KF7" s="229" t="s">
        <v>2041</v>
      </c>
      <c r="KG7" s="229" t="s">
        <v>2047</v>
      </c>
      <c r="KH7" s="229" t="s">
        <v>2048</v>
      </c>
      <c r="KI7" s="229"/>
    </row>
    <row r="8" spans="1:295" ht="27" customHeight="1" x14ac:dyDescent="0.25">
      <c r="A8" s="158" t="s">
        <v>45</v>
      </c>
      <c r="B8" s="158" t="s">
        <v>400</v>
      </c>
      <c r="C8" s="159" t="s">
        <v>237</v>
      </c>
      <c r="D8" s="159" t="s">
        <v>2049</v>
      </c>
      <c r="E8" s="159" t="s">
        <v>2050</v>
      </c>
      <c r="F8" s="159" t="s">
        <v>2051</v>
      </c>
      <c r="G8" s="159" t="s">
        <v>2052</v>
      </c>
      <c r="H8" s="159" t="s">
        <v>295</v>
      </c>
      <c r="I8" s="159" t="s">
        <v>2053</v>
      </c>
      <c r="J8" s="159" t="s">
        <v>2054</v>
      </c>
      <c r="K8" s="159" t="s">
        <v>2055</v>
      </c>
      <c r="L8" s="159" t="s">
        <v>2056</v>
      </c>
      <c r="M8" s="159" t="s">
        <v>253</v>
      </c>
      <c r="N8" s="159" t="s">
        <v>2057</v>
      </c>
      <c r="O8" s="160" t="s">
        <v>2058</v>
      </c>
      <c r="P8" s="159" t="s">
        <v>2059</v>
      </c>
      <c r="Q8" s="159" t="s">
        <v>2060</v>
      </c>
      <c r="R8" s="159" t="s">
        <v>2059</v>
      </c>
      <c r="S8" s="159" t="s">
        <v>2061</v>
      </c>
      <c r="T8" s="159" t="s">
        <v>2054</v>
      </c>
      <c r="U8" s="159" t="s">
        <v>2062</v>
      </c>
      <c r="V8" s="159" t="s">
        <v>2063</v>
      </c>
      <c r="W8" s="159" t="s">
        <v>2064</v>
      </c>
      <c r="X8" s="159" t="s">
        <v>2065</v>
      </c>
      <c r="Y8" s="159" t="s">
        <v>2066</v>
      </c>
      <c r="Z8" s="159" t="s">
        <v>2067</v>
      </c>
      <c r="AA8" s="159" t="s">
        <v>2068</v>
      </c>
      <c r="AB8" s="159" t="s">
        <v>2069</v>
      </c>
      <c r="AC8" s="159" t="s">
        <v>2070</v>
      </c>
      <c r="AD8" s="159" t="s">
        <v>2071</v>
      </c>
      <c r="AE8" s="159" t="s">
        <v>2072</v>
      </c>
      <c r="AF8" s="159" t="s">
        <v>2057</v>
      </c>
      <c r="AG8" s="159" t="s">
        <v>2058</v>
      </c>
      <c r="AH8" s="159" t="s">
        <v>2073</v>
      </c>
      <c r="AI8" s="159" t="s">
        <v>2074</v>
      </c>
      <c r="AJ8" s="160" t="s">
        <v>2075</v>
      </c>
      <c r="AK8" s="160" t="s">
        <v>2076</v>
      </c>
      <c r="AL8" s="159" t="s">
        <v>2077</v>
      </c>
      <c r="AM8" s="159" t="s">
        <v>2075</v>
      </c>
      <c r="AN8" s="159" t="s">
        <v>2076</v>
      </c>
      <c r="AO8" s="159" t="s">
        <v>2078</v>
      </c>
      <c r="AP8" s="159" t="s">
        <v>2079</v>
      </c>
      <c r="AQ8" s="159" t="s">
        <v>2080</v>
      </c>
      <c r="AR8" s="159" t="s">
        <v>2081</v>
      </c>
      <c r="AS8" s="159" t="s">
        <v>2082</v>
      </c>
      <c r="AT8" s="160" t="s">
        <v>2083</v>
      </c>
      <c r="AU8" s="160" t="s">
        <v>2084</v>
      </c>
      <c r="AV8" s="159" t="s">
        <v>2085</v>
      </c>
      <c r="AW8" s="159" t="s">
        <v>2086</v>
      </c>
      <c r="AX8" s="159" t="s">
        <v>2087</v>
      </c>
      <c r="AY8" s="159" t="s">
        <v>2088</v>
      </c>
      <c r="AZ8" s="159" t="s">
        <v>2089</v>
      </c>
      <c r="BA8" s="159" t="s">
        <v>2090</v>
      </c>
      <c r="BB8" s="160" t="s">
        <v>2091</v>
      </c>
      <c r="BC8" s="159" t="s">
        <v>186</v>
      </c>
      <c r="BD8" s="159" t="s">
        <v>2092</v>
      </c>
      <c r="BE8" s="159" t="s">
        <v>2093</v>
      </c>
      <c r="BF8" s="159" t="s">
        <v>2083</v>
      </c>
      <c r="BG8" s="159" t="s">
        <v>2084</v>
      </c>
      <c r="BH8" s="159" t="s">
        <v>2094</v>
      </c>
      <c r="BI8" s="159" t="s">
        <v>2095</v>
      </c>
      <c r="BJ8" s="159" t="s">
        <v>2096</v>
      </c>
      <c r="BK8" s="159" t="s">
        <v>2097</v>
      </c>
      <c r="BL8" s="159" t="s">
        <v>2098</v>
      </c>
      <c r="BM8" s="159" t="s">
        <v>2099</v>
      </c>
      <c r="BN8" s="159" t="s">
        <v>2091</v>
      </c>
      <c r="BO8" s="159" t="s">
        <v>2100</v>
      </c>
      <c r="BP8" s="159" t="s">
        <v>2101</v>
      </c>
      <c r="BQ8" s="159" t="s">
        <v>2102</v>
      </c>
      <c r="BR8" s="159" t="s">
        <v>2103</v>
      </c>
      <c r="BS8" s="159" t="s">
        <v>2104</v>
      </c>
      <c r="BT8" s="159" t="s">
        <v>2105</v>
      </c>
      <c r="BU8" s="159" t="s">
        <v>2105</v>
      </c>
      <c r="BV8" s="159" t="s">
        <v>2106</v>
      </c>
      <c r="BW8" s="159" t="s">
        <v>2107</v>
      </c>
      <c r="BX8" s="159" t="s">
        <v>2108</v>
      </c>
      <c r="BY8" s="159" t="s">
        <v>2109</v>
      </c>
      <c r="BZ8" s="159" t="s">
        <v>2110</v>
      </c>
      <c r="CA8" s="159" t="s">
        <v>2111</v>
      </c>
      <c r="CB8" s="159" t="s">
        <v>2112</v>
      </c>
      <c r="CC8" s="159" t="s">
        <v>2113</v>
      </c>
      <c r="CD8" s="159" t="s">
        <v>2114</v>
      </c>
      <c r="CE8" s="159" t="s">
        <v>2115</v>
      </c>
      <c r="CF8" s="159" t="s">
        <v>2116</v>
      </c>
      <c r="CG8" s="159" t="s">
        <v>2117</v>
      </c>
      <c r="CH8" s="159" t="s">
        <v>2118</v>
      </c>
      <c r="CI8" s="159" t="s">
        <v>2119</v>
      </c>
      <c r="CJ8" s="159" t="s">
        <v>2120</v>
      </c>
      <c r="CK8" s="159" t="s">
        <v>2121</v>
      </c>
      <c r="CL8" s="159" t="s">
        <v>2122</v>
      </c>
      <c r="CM8" s="159" t="s">
        <v>2123</v>
      </c>
      <c r="CN8" s="159" t="s">
        <v>2124</v>
      </c>
      <c r="CO8" s="159" t="s">
        <v>2125</v>
      </c>
      <c r="CP8" s="159" t="s">
        <v>2126</v>
      </c>
      <c r="CQ8" s="159" t="s">
        <v>2127</v>
      </c>
      <c r="CR8" s="159" t="s">
        <v>2128</v>
      </c>
      <c r="CS8" s="159" t="s">
        <v>2129</v>
      </c>
      <c r="CT8" s="159" t="s">
        <v>2130</v>
      </c>
      <c r="CU8" s="159" t="s">
        <v>2131</v>
      </c>
      <c r="CV8" s="159" t="s">
        <v>2132</v>
      </c>
      <c r="CW8" s="159" t="s">
        <v>2133</v>
      </c>
      <c r="CX8" s="159" t="s">
        <v>2134</v>
      </c>
      <c r="CY8" s="159" t="s">
        <v>2135</v>
      </c>
      <c r="CZ8" s="159" t="s">
        <v>231</v>
      </c>
      <c r="DA8" s="159" t="s">
        <v>2136</v>
      </c>
      <c r="DB8" s="159" t="s">
        <v>2137</v>
      </c>
      <c r="DC8" s="159" t="s">
        <v>2138</v>
      </c>
      <c r="DD8" s="159" t="s">
        <v>2118</v>
      </c>
      <c r="DE8" s="159" t="s">
        <v>2119</v>
      </c>
      <c r="DF8" s="159" t="s">
        <v>2139</v>
      </c>
      <c r="DG8" s="159" t="s">
        <v>2140</v>
      </c>
      <c r="DH8" s="159" t="s">
        <v>2141</v>
      </c>
      <c r="DI8" s="159" t="s">
        <v>2142</v>
      </c>
      <c r="DJ8" s="159" t="s">
        <v>2143</v>
      </c>
      <c r="DK8" s="159" t="s">
        <v>2144</v>
      </c>
      <c r="DL8" s="159" t="s">
        <v>2135</v>
      </c>
      <c r="DM8" s="159" t="s">
        <v>231</v>
      </c>
      <c r="DN8" s="159" t="s">
        <v>2136</v>
      </c>
      <c r="DO8" s="159" t="s">
        <v>2145</v>
      </c>
      <c r="DP8" s="159" t="s">
        <v>2146</v>
      </c>
      <c r="DQ8" s="159" t="s">
        <v>2147</v>
      </c>
      <c r="DR8" s="159" t="s">
        <v>2148</v>
      </c>
      <c r="DS8" s="159" t="s">
        <v>2149</v>
      </c>
      <c r="DT8" s="159" t="s">
        <v>2150</v>
      </c>
      <c r="DU8" s="159" t="s">
        <v>2134</v>
      </c>
      <c r="DV8" s="159" t="s">
        <v>2135</v>
      </c>
      <c r="DW8" s="159" t="s">
        <v>2139</v>
      </c>
      <c r="DX8" s="159" t="s">
        <v>2148</v>
      </c>
      <c r="DY8" s="159" t="s">
        <v>2151</v>
      </c>
      <c r="DZ8" s="159" t="s">
        <v>2152</v>
      </c>
      <c r="EA8" s="159" t="s">
        <v>2153</v>
      </c>
      <c r="EB8" s="159" t="s">
        <v>2154</v>
      </c>
      <c r="EC8" s="159" t="s">
        <v>2155</v>
      </c>
      <c r="ED8" s="159" t="s">
        <v>2156</v>
      </c>
      <c r="EE8" s="159" t="s">
        <v>2157</v>
      </c>
      <c r="EF8" s="159" t="s">
        <v>2158</v>
      </c>
      <c r="EG8" s="159" t="s">
        <v>2092</v>
      </c>
      <c r="EH8" s="159" t="s">
        <v>2102</v>
      </c>
      <c r="EI8" s="159" t="s">
        <v>73</v>
      </c>
      <c r="EJ8" s="159" t="s">
        <v>2159</v>
      </c>
      <c r="EK8" s="159" t="s">
        <v>2160</v>
      </c>
      <c r="EL8" s="159" t="s">
        <v>2161</v>
      </c>
      <c r="EM8" s="159" t="s">
        <v>2162</v>
      </c>
      <c r="EN8" s="159" t="s">
        <v>2163</v>
      </c>
      <c r="EO8" s="159" t="s">
        <v>2164</v>
      </c>
      <c r="EP8" s="159" t="s">
        <v>2165</v>
      </c>
      <c r="EQ8" s="159" t="s">
        <v>2166</v>
      </c>
      <c r="ER8" s="159" t="s">
        <v>2167</v>
      </c>
      <c r="ES8" s="159" t="s">
        <v>2168</v>
      </c>
      <c r="ET8" s="159" t="s">
        <v>2169</v>
      </c>
      <c r="EU8" s="159" t="s">
        <v>2170</v>
      </c>
      <c r="EV8" s="159" t="s">
        <v>2171</v>
      </c>
      <c r="EW8" s="159" t="s">
        <v>2172</v>
      </c>
      <c r="EX8" s="159" t="s">
        <v>2173</v>
      </c>
      <c r="EY8" s="159" t="s">
        <v>2174</v>
      </c>
      <c r="EZ8" s="159" t="s">
        <v>2175</v>
      </c>
      <c r="FA8" s="159" t="s">
        <v>2176</v>
      </c>
      <c r="FB8" s="159" t="s">
        <v>2158</v>
      </c>
      <c r="FC8" s="159" t="s">
        <v>2162</v>
      </c>
      <c r="FD8" s="159" t="s">
        <v>2177</v>
      </c>
      <c r="FE8" s="159" t="s">
        <v>2178</v>
      </c>
      <c r="FF8" s="159" t="s">
        <v>2179</v>
      </c>
      <c r="FG8" s="159" t="s">
        <v>2180</v>
      </c>
      <c r="FH8" s="159" t="s">
        <v>2181</v>
      </c>
      <c r="FI8" s="159" t="s">
        <v>2182</v>
      </c>
      <c r="FJ8" s="159" t="s">
        <v>2111</v>
      </c>
      <c r="FK8" s="159" t="s">
        <v>2112</v>
      </c>
      <c r="FL8" s="159" t="s">
        <v>2183</v>
      </c>
      <c r="FM8" s="159" t="s">
        <v>2151</v>
      </c>
      <c r="FN8" s="159" t="s">
        <v>2152</v>
      </c>
      <c r="FO8" s="159" t="s">
        <v>2184</v>
      </c>
      <c r="FP8" s="159" t="s">
        <v>2185</v>
      </c>
      <c r="FQ8" s="160" t="s">
        <v>2186</v>
      </c>
      <c r="FR8" s="159" t="s">
        <v>2187</v>
      </c>
      <c r="FS8" s="159" t="s">
        <v>2188</v>
      </c>
      <c r="FT8" s="159" t="s">
        <v>2189</v>
      </c>
      <c r="FU8" s="159" t="s">
        <v>2190</v>
      </c>
      <c r="FV8" s="159" t="s">
        <v>2191</v>
      </c>
      <c r="FW8" s="159" t="s">
        <v>2192</v>
      </c>
      <c r="FX8" s="159" t="s">
        <v>2193</v>
      </c>
      <c r="FY8" s="159" t="s">
        <v>2194</v>
      </c>
      <c r="FZ8" s="159" t="s">
        <v>2195</v>
      </c>
      <c r="GA8" s="159" t="s">
        <v>2159</v>
      </c>
      <c r="GB8" s="160" t="s">
        <v>2196</v>
      </c>
      <c r="GC8" s="159" t="s">
        <v>2185</v>
      </c>
      <c r="GD8" s="159" t="s">
        <v>2184</v>
      </c>
      <c r="GE8" s="159" t="s">
        <v>2197</v>
      </c>
      <c r="GF8" s="160" t="s">
        <v>2198</v>
      </c>
      <c r="GG8" s="159" t="s">
        <v>2199</v>
      </c>
      <c r="GH8" s="159" t="s">
        <v>2200</v>
      </c>
      <c r="GI8" s="159" t="s">
        <v>2134</v>
      </c>
      <c r="GJ8" s="159" t="s">
        <v>2201</v>
      </c>
      <c r="GK8" s="159" t="s">
        <v>2202</v>
      </c>
      <c r="GL8" s="159" t="s">
        <v>2203</v>
      </c>
      <c r="GM8" s="159" t="s">
        <v>2204</v>
      </c>
      <c r="GN8" s="159" t="s">
        <v>2205</v>
      </c>
      <c r="GO8" s="159" t="s">
        <v>2206</v>
      </c>
      <c r="GP8" s="159" t="s">
        <v>2207</v>
      </c>
      <c r="GQ8" s="160" t="s">
        <v>2206</v>
      </c>
      <c r="GR8" s="159" t="s">
        <v>2208</v>
      </c>
      <c r="GS8" s="159" t="s">
        <v>2209</v>
      </c>
      <c r="GT8" s="159" t="s">
        <v>2210</v>
      </c>
      <c r="GU8" s="159" t="s">
        <v>2211</v>
      </c>
      <c r="GV8" s="159" t="s">
        <v>2212</v>
      </c>
      <c r="GW8" s="159" t="s">
        <v>2213</v>
      </c>
      <c r="GX8" s="159" t="s">
        <v>2214</v>
      </c>
      <c r="GY8" s="159" t="s">
        <v>2215</v>
      </c>
      <c r="GZ8" s="159" t="s">
        <v>2216</v>
      </c>
      <c r="HA8" s="159" t="s">
        <v>2217</v>
      </c>
      <c r="HB8" s="160" t="s">
        <v>2218</v>
      </c>
      <c r="HC8" s="160" t="s">
        <v>2219</v>
      </c>
      <c r="HD8" s="159" t="s">
        <v>2220</v>
      </c>
      <c r="HE8" s="159" t="s">
        <v>2220</v>
      </c>
      <c r="HF8" s="159" t="s">
        <v>366</v>
      </c>
      <c r="HG8" s="159" t="s">
        <v>366</v>
      </c>
      <c r="HH8" s="159" t="s">
        <v>2221</v>
      </c>
      <c r="HI8" s="160" t="s">
        <v>2218</v>
      </c>
      <c r="HJ8" s="160" t="s">
        <v>2219</v>
      </c>
      <c r="HK8" s="159" t="s">
        <v>2222</v>
      </c>
      <c r="HL8" s="159" t="s">
        <v>2223</v>
      </c>
      <c r="HM8" s="159" t="s">
        <v>2224</v>
      </c>
      <c r="HN8" s="159" t="s">
        <v>2225</v>
      </c>
      <c r="HO8" s="159" t="s">
        <v>2226</v>
      </c>
      <c r="HP8" s="159" t="s">
        <v>2227</v>
      </c>
      <c r="HQ8" s="159" t="s">
        <v>2228</v>
      </c>
      <c r="HR8" s="159" t="s">
        <v>2229</v>
      </c>
      <c r="HS8" s="159" t="s">
        <v>2230</v>
      </c>
      <c r="HT8" s="159" t="s">
        <v>2231</v>
      </c>
      <c r="HU8" s="159" t="s">
        <v>2232</v>
      </c>
      <c r="HV8" s="159" t="s">
        <v>2233</v>
      </c>
      <c r="HW8" s="159" t="s">
        <v>2234</v>
      </c>
      <c r="HX8" s="159" t="s">
        <v>2235</v>
      </c>
      <c r="HY8" s="159" t="s">
        <v>2236</v>
      </c>
      <c r="HZ8" s="159" t="s">
        <v>2237</v>
      </c>
      <c r="IA8" s="159" t="s">
        <v>2238</v>
      </c>
      <c r="IB8" s="159" t="s">
        <v>2239</v>
      </c>
      <c r="IC8" s="159" t="s">
        <v>2240</v>
      </c>
      <c r="ID8" s="159" t="s">
        <v>2241</v>
      </c>
      <c r="IE8" s="159" t="s">
        <v>2242</v>
      </c>
      <c r="IF8" s="159" t="s">
        <v>2228</v>
      </c>
      <c r="IG8" s="159" t="s">
        <v>2229</v>
      </c>
      <c r="IH8" s="159" t="s">
        <v>2243</v>
      </c>
      <c r="II8" s="159" t="s">
        <v>2244</v>
      </c>
      <c r="IJ8" s="159" t="s">
        <v>2221</v>
      </c>
      <c r="IK8" s="159" t="s">
        <v>73</v>
      </c>
      <c r="IL8" s="160" t="s">
        <v>379</v>
      </c>
      <c r="IM8" s="160" t="s">
        <v>2245</v>
      </c>
      <c r="IN8" s="159" t="s">
        <v>2246</v>
      </c>
      <c r="IO8" s="159" t="s">
        <v>2245</v>
      </c>
      <c r="IP8" s="159" t="s">
        <v>2247</v>
      </c>
      <c r="IQ8" s="159" t="s">
        <v>2248</v>
      </c>
      <c r="IR8" s="159" t="s">
        <v>2249</v>
      </c>
      <c r="IS8" s="160" t="s">
        <v>2247</v>
      </c>
      <c r="IT8" s="159" t="s">
        <v>2250</v>
      </c>
      <c r="IU8" s="159" t="s">
        <v>2251</v>
      </c>
      <c r="IV8" s="159" t="s">
        <v>2248</v>
      </c>
      <c r="IW8" s="160" t="s">
        <v>379</v>
      </c>
      <c r="IX8" s="159" t="s">
        <v>2249</v>
      </c>
      <c r="IY8" s="159" t="s">
        <v>2252</v>
      </c>
      <c r="IZ8" s="159" t="s">
        <v>2252</v>
      </c>
      <c r="JA8" s="159" t="s">
        <v>2253</v>
      </c>
      <c r="JB8" s="159" t="s">
        <v>2254</v>
      </c>
      <c r="JC8" s="159" t="s">
        <v>2255</v>
      </c>
      <c r="JD8" s="159" t="s">
        <v>2256</v>
      </c>
      <c r="JE8" s="159" t="s">
        <v>2257</v>
      </c>
      <c r="JF8" s="159" t="s">
        <v>2255</v>
      </c>
      <c r="JG8" s="159" t="s">
        <v>2258</v>
      </c>
      <c r="JH8" s="159" t="s">
        <v>2259</v>
      </c>
      <c r="JI8" s="159" t="s">
        <v>2258</v>
      </c>
      <c r="JJ8" s="159" t="s">
        <v>2260</v>
      </c>
      <c r="JK8" s="159" t="s">
        <v>2261</v>
      </c>
      <c r="JL8" s="159" t="s">
        <v>2262</v>
      </c>
      <c r="JM8" s="159" t="s">
        <v>2263</v>
      </c>
      <c r="JN8" s="159" t="s">
        <v>2264</v>
      </c>
      <c r="JO8" s="159" t="s">
        <v>2265</v>
      </c>
      <c r="JP8" s="159" t="s">
        <v>2266</v>
      </c>
      <c r="JQ8" s="159" t="s">
        <v>2267</v>
      </c>
      <c r="JR8" s="159" t="s">
        <v>2268</v>
      </c>
      <c r="JS8" s="159" t="s">
        <v>2269</v>
      </c>
      <c r="JT8" s="159" t="s">
        <v>2270</v>
      </c>
      <c r="JU8" s="159" t="s">
        <v>2242</v>
      </c>
      <c r="JV8" s="159" t="s">
        <v>2271</v>
      </c>
      <c r="JW8" s="159" t="s">
        <v>2272</v>
      </c>
      <c r="JX8" s="159" t="s">
        <v>2273</v>
      </c>
      <c r="JY8" s="159" t="s">
        <v>2274</v>
      </c>
      <c r="JZ8" s="159" t="s">
        <v>2275</v>
      </c>
      <c r="KA8" s="159" t="s">
        <v>2222</v>
      </c>
      <c r="KB8" s="159" t="s">
        <v>2276</v>
      </c>
      <c r="KC8" s="159" t="s">
        <v>2275</v>
      </c>
      <c r="KD8" s="159" t="s">
        <v>2223</v>
      </c>
      <c r="KE8" s="159" t="s">
        <v>2277</v>
      </c>
      <c r="KF8" s="159" t="s">
        <v>2278</v>
      </c>
      <c r="KG8" s="159" t="s">
        <v>2278</v>
      </c>
      <c r="KH8" s="159" t="s">
        <v>2279</v>
      </c>
      <c r="KI8" s="159" t="s">
        <v>2104</v>
      </c>
    </row>
    <row r="9" spans="1:295" ht="18" customHeight="1" x14ac:dyDescent="0.25">
      <c r="A9" s="161" t="s">
        <v>633</v>
      </c>
      <c r="B9" s="161" t="s">
        <v>634</v>
      </c>
      <c r="C9" s="162">
        <v>0</v>
      </c>
      <c r="D9" s="162">
        <v>1.3643000000000001</v>
      </c>
      <c r="E9" s="162">
        <v>-6.4020000000000001</v>
      </c>
      <c r="F9" s="162">
        <v>9.1318999999999999</v>
      </c>
      <c r="G9" s="162">
        <v>13.5784</v>
      </c>
      <c r="H9" s="163"/>
      <c r="I9" s="162">
        <v>11.612299999999999</v>
      </c>
      <c r="J9" s="163"/>
      <c r="K9" s="162">
        <v>14.200100000000001</v>
      </c>
      <c r="L9" s="162">
        <v>5.4278000000000004</v>
      </c>
      <c r="M9" s="162">
        <v>5.1326000000000001</v>
      </c>
      <c r="N9" s="162">
        <v>-19.98</v>
      </c>
      <c r="O9" s="163"/>
      <c r="P9" s="163"/>
      <c r="Q9" s="162">
        <v>2.484</v>
      </c>
      <c r="R9" s="162">
        <v>-17.600000000000001</v>
      </c>
      <c r="S9" s="162">
        <v>3.7111000000000001</v>
      </c>
      <c r="T9" s="162">
        <v>5.1809000000000003</v>
      </c>
      <c r="U9" s="162">
        <v>4.2724000000000002</v>
      </c>
      <c r="V9" s="162">
        <v>4.0899000000000001</v>
      </c>
      <c r="W9" s="162">
        <v>7.5808999999999997</v>
      </c>
      <c r="X9" s="162">
        <v>4.1917</v>
      </c>
      <c r="Y9" s="162">
        <v>-0.1145</v>
      </c>
      <c r="Z9" s="162">
        <v>2.3296000000000001</v>
      </c>
      <c r="AA9" s="163"/>
      <c r="AB9" s="162">
        <v>-1.3955</v>
      </c>
      <c r="AC9" s="162">
        <v>-0.28699999999999998</v>
      </c>
      <c r="AD9" s="162">
        <v>-0.312</v>
      </c>
      <c r="AE9" s="162">
        <v>2.782</v>
      </c>
      <c r="AF9" s="162">
        <v>0</v>
      </c>
      <c r="AG9" s="162">
        <v>-11</v>
      </c>
      <c r="AH9" s="162">
        <v>-0.44800000000000001</v>
      </c>
      <c r="AI9" s="162">
        <v>0.20699999999999999</v>
      </c>
      <c r="AJ9" s="163"/>
      <c r="AK9" s="162">
        <v>-10.46</v>
      </c>
      <c r="AL9" s="163"/>
      <c r="AM9" s="162">
        <v>-14.73</v>
      </c>
      <c r="AN9" s="162">
        <v>-14.64</v>
      </c>
      <c r="AO9" s="162">
        <v>4.9602000000000004</v>
      </c>
      <c r="AP9" s="162">
        <v>3.7652000000000001</v>
      </c>
      <c r="AQ9" s="162">
        <v>17.0731</v>
      </c>
      <c r="AR9" s="162">
        <v>18.959499999999998</v>
      </c>
      <c r="AS9" s="162">
        <v>-16.628599999999999</v>
      </c>
      <c r="AT9" s="162">
        <v>-13.2098</v>
      </c>
      <c r="AU9" s="162">
        <v>-13.6479</v>
      </c>
      <c r="AV9" s="162">
        <v>11.967700000000001</v>
      </c>
      <c r="AW9" s="162">
        <v>12.768800000000001</v>
      </c>
      <c r="AX9" s="162">
        <v>-20.110199999999999</v>
      </c>
      <c r="AY9" s="162">
        <v>-17.750399999999999</v>
      </c>
      <c r="AZ9" s="162">
        <v>33.887900000000002</v>
      </c>
      <c r="BA9" s="162">
        <v>33.336799999999997</v>
      </c>
      <c r="BB9" s="162">
        <v>-19.7667</v>
      </c>
      <c r="BC9" s="162">
        <v>3.0150000000000001</v>
      </c>
      <c r="BD9" s="162">
        <v>-3.3</v>
      </c>
      <c r="BE9" s="162">
        <v>-3.3</v>
      </c>
      <c r="BF9" s="162">
        <v>-19.6431</v>
      </c>
      <c r="BG9" s="162">
        <v>-19.9954</v>
      </c>
      <c r="BH9" s="162">
        <v>-2.2921999999999998</v>
      </c>
      <c r="BI9" s="163"/>
      <c r="BJ9" s="162">
        <v>-6.0505000000000004</v>
      </c>
      <c r="BK9" s="162">
        <v>3.4903</v>
      </c>
      <c r="BL9" s="163"/>
      <c r="BM9" s="162">
        <v>1.0896999999999999</v>
      </c>
      <c r="BN9" s="162">
        <v>-110.7516</v>
      </c>
      <c r="BO9" s="162">
        <v>72.572999999999993</v>
      </c>
      <c r="BP9" s="162">
        <v>72.450900000000004</v>
      </c>
      <c r="BQ9" s="162">
        <v>-81.866100000000003</v>
      </c>
      <c r="BR9" s="162">
        <v>-161.88630000000001</v>
      </c>
      <c r="BS9" s="163"/>
      <c r="BT9" s="163"/>
      <c r="BU9" s="163"/>
      <c r="BV9" s="162">
        <v>19.001100000000001</v>
      </c>
      <c r="BW9" s="162">
        <v>10.71</v>
      </c>
      <c r="BX9" s="162">
        <v>10.73</v>
      </c>
      <c r="BY9" s="162">
        <v>-8.32</v>
      </c>
      <c r="BZ9" s="162">
        <v>4.57</v>
      </c>
      <c r="CA9" s="162">
        <v>0.54</v>
      </c>
      <c r="CB9" s="162">
        <v>0.40610000000000002</v>
      </c>
      <c r="CC9" s="162">
        <v>7.4119999999999999</v>
      </c>
      <c r="CD9" s="162">
        <v>4.9432999999999998</v>
      </c>
      <c r="CE9" s="162">
        <v>3.8607</v>
      </c>
      <c r="CF9" s="162">
        <v>1.5516000000000001</v>
      </c>
      <c r="CG9" s="162">
        <v>1.6543000000000001</v>
      </c>
      <c r="CH9" s="162">
        <v>-6.6738999999999997</v>
      </c>
      <c r="CI9" s="162">
        <v>16.719000000000001</v>
      </c>
      <c r="CJ9" s="163"/>
      <c r="CK9" s="163"/>
      <c r="CL9" s="162">
        <v>-14.5</v>
      </c>
      <c r="CM9" s="162">
        <v>-28.5</v>
      </c>
      <c r="CN9" s="162">
        <v>-3.86</v>
      </c>
      <c r="CO9" s="162">
        <v>27.9299</v>
      </c>
      <c r="CP9" s="162">
        <v>27.731000000000002</v>
      </c>
      <c r="CQ9" s="162">
        <v>26.4938</v>
      </c>
      <c r="CR9" s="162">
        <v>60.401699999999998</v>
      </c>
      <c r="CS9" s="162">
        <v>61.505800000000001</v>
      </c>
      <c r="CT9" s="162">
        <v>-22.168099999999999</v>
      </c>
      <c r="CU9" s="162">
        <v>-48.430900000000001</v>
      </c>
      <c r="CV9" s="162">
        <v>-18.276</v>
      </c>
      <c r="CW9" s="162">
        <v>2.9996</v>
      </c>
      <c r="CX9" s="162">
        <v>29.54</v>
      </c>
      <c r="CY9" s="162">
        <v>10.67</v>
      </c>
      <c r="CZ9" s="162">
        <v>5.4736000000000002</v>
      </c>
      <c r="DA9" s="162">
        <v>4.3975999999999997</v>
      </c>
      <c r="DB9" s="162">
        <v>6.2287999999999997</v>
      </c>
      <c r="DC9" s="163"/>
      <c r="DD9" s="162">
        <v>-17.186299999999999</v>
      </c>
      <c r="DE9" s="162">
        <v>-17.3568</v>
      </c>
      <c r="DF9" s="162">
        <v>-10.098599999999999</v>
      </c>
      <c r="DG9" s="163"/>
      <c r="DH9" s="162">
        <v>-2.2664</v>
      </c>
      <c r="DI9" s="162">
        <v>-33.5</v>
      </c>
      <c r="DJ9" s="162">
        <v>-33.700000000000003</v>
      </c>
      <c r="DK9" s="162">
        <v>-4.4580000000000002</v>
      </c>
      <c r="DL9" s="162">
        <v>-0.187</v>
      </c>
      <c r="DM9" s="162">
        <v>11.5181</v>
      </c>
      <c r="DN9" s="162">
        <v>7.0566000000000004</v>
      </c>
      <c r="DO9" s="162">
        <v>0.25</v>
      </c>
      <c r="DP9" s="162">
        <v>-3.95</v>
      </c>
      <c r="DQ9" s="162">
        <v>11.904</v>
      </c>
      <c r="DR9" s="162">
        <v>8.8893000000000004</v>
      </c>
      <c r="DS9" s="162">
        <v>-6.93</v>
      </c>
      <c r="DT9" s="162">
        <v>-6.88</v>
      </c>
      <c r="DU9" s="162">
        <v>18.73</v>
      </c>
      <c r="DV9" s="162">
        <v>-2.2599999999999998</v>
      </c>
      <c r="DW9" s="162">
        <v>5.4</v>
      </c>
      <c r="DX9" s="162">
        <v>2.5455000000000001</v>
      </c>
      <c r="DY9" s="162">
        <v>-1.8488</v>
      </c>
      <c r="DZ9" s="162">
        <v>-1.1273</v>
      </c>
      <c r="EA9" s="162">
        <v>25.308299999999999</v>
      </c>
      <c r="EB9" s="162">
        <v>1.958</v>
      </c>
      <c r="EC9" s="162">
        <v>-1.1394</v>
      </c>
      <c r="ED9" s="162">
        <v>-1.0952999999999999</v>
      </c>
      <c r="EE9" s="162">
        <v>-2.4881000000000002</v>
      </c>
      <c r="EF9" s="162">
        <v>-6.0090000000000003</v>
      </c>
      <c r="EG9" s="162">
        <v>-13.067</v>
      </c>
      <c r="EH9" s="162">
        <v>-17.173200000000001</v>
      </c>
      <c r="EI9" s="162">
        <v>15.6829</v>
      </c>
      <c r="EJ9" s="163"/>
      <c r="EK9" s="162">
        <v>-11.7232</v>
      </c>
      <c r="EL9" s="162">
        <v>-11.194599999999999</v>
      </c>
      <c r="EM9" s="163"/>
      <c r="EN9" s="162">
        <v>0.84279999999999999</v>
      </c>
      <c r="EO9" s="162">
        <v>0.25319999999999998</v>
      </c>
      <c r="EP9" s="162">
        <v>-2.052</v>
      </c>
      <c r="EQ9" s="162">
        <v>-10.1355</v>
      </c>
      <c r="ER9" s="162">
        <v>-9.8236000000000008</v>
      </c>
      <c r="ES9" s="162">
        <v>-14.5562</v>
      </c>
      <c r="ET9" s="163"/>
      <c r="EU9" s="162">
        <v>3.53</v>
      </c>
      <c r="EV9" s="162">
        <v>0</v>
      </c>
      <c r="EW9" s="162">
        <v>3.6499000000000001</v>
      </c>
      <c r="EX9" s="162">
        <v>5.7339000000000002</v>
      </c>
      <c r="EY9" s="162">
        <v>-11.0982</v>
      </c>
      <c r="EZ9" s="162">
        <v>-5.6509999999999998</v>
      </c>
      <c r="FA9" s="162">
        <v>8.0478000000000005</v>
      </c>
      <c r="FB9" s="162">
        <v>-14.1248</v>
      </c>
      <c r="FC9" s="163"/>
      <c r="FD9" s="162">
        <v>2.8168000000000002</v>
      </c>
      <c r="FE9" s="163"/>
      <c r="FF9" s="162">
        <v>2.6667999999999998</v>
      </c>
      <c r="FG9" s="162">
        <v>2.6707999999999998</v>
      </c>
      <c r="FH9" s="162">
        <v>3.1295999999999999</v>
      </c>
      <c r="FI9" s="162">
        <v>2.8159000000000001</v>
      </c>
      <c r="FJ9" s="162">
        <v>-4.8562000000000003</v>
      </c>
      <c r="FK9" s="162">
        <v>-5.1910999999999996</v>
      </c>
      <c r="FL9" s="162">
        <v>11.052099999999999</v>
      </c>
      <c r="FM9" s="162">
        <v>-3.3818999999999999</v>
      </c>
      <c r="FN9" s="162">
        <v>-2.3567</v>
      </c>
      <c r="FO9" s="162">
        <v>18.5059</v>
      </c>
      <c r="FP9" s="162">
        <v>29.827999999999999</v>
      </c>
      <c r="FQ9" s="163"/>
      <c r="FR9" s="163"/>
      <c r="FS9" s="162">
        <v>-2.3542999999999998</v>
      </c>
      <c r="FT9" s="163"/>
      <c r="FU9" s="163"/>
      <c r="FV9" s="163"/>
      <c r="FW9" s="162">
        <v>-16.270099999999999</v>
      </c>
      <c r="FX9" s="163"/>
      <c r="FY9" s="162">
        <v>8.032</v>
      </c>
      <c r="FZ9" s="162">
        <v>1.0249999999999999</v>
      </c>
      <c r="GA9" s="162">
        <v>2.0547</v>
      </c>
      <c r="GB9" s="162">
        <v>36.9</v>
      </c>
      <c r="GC9" s="162">
        <v>-36.131100000000004</v>
      </c>
      <c r="GD9" s="162">
        <v>-26.8521</v>
      </c>
      <c r="GE9" s="162">
        <v>-0.84</v>
      </c>
      <c r="GF9" s="162">
        <v>23.4161</v>
      </c>
      <c r="GG9" s="163"/>
      <c r="GH9" s="162">
        <v>20.2075</v>
      </c>
      <c r="GI9" s="162">
        <v>-5.0755999999999997</v>
      </c>
      <c r="GJ9" s="162">
        <v>-5.8765000000000001</v>
      </c>
      <c r="GK9" s="162">
        <v>1.9789000000000001</v>
      </c>
      <c r="GL9" s="163"/>
      <c r="GM9" s="163"/>
      <c r="GN9" s="162">
        <v>-10.050599999999999</v>
      </c>
      <c r="GO9" s="162">
        <v>-22.628499999999999</v>
      </c>
      <c r="GP9" s="162">
        <v>8.5752000000000006</v>
      </c>
      <c r="GQ9" s="162">
        <v>-23.134699999999999</v>
      </c>
      <c r="GR9" s="162">
        <v>5.5045999999999999</v>
      </c>
      <c r="GS9" s="162">
        <v>5.1268000000000002</v>
      </c>
      <c r="GT9" s="162">
        <v>139.81950000000001</v>
      </c>
      <c r="GU9" s="162">
        <v>-8.1843000000000004</v>
      </c>
      <c r="GV9" s="162">
        <v>-8.9078999999999997</v>
      </c>
      <c r="GW9" s="162">
        <v>-11.338699999999999</v>
      </c>
      <c r="GX9" s="162">
        <v>1.5805</v>
      </c>
      <c r="GY9" s="163"/>
      <c r="GZ9" s="162">
        <v>7.508</v>
      </c>
      <c r="HA9" s="162">
        <v>0.90269999999999995</v>
      </c>
      <c r="HB9" s="162">
        <v>-24.555099999999999</v>
      </c>
      <c r="HC9" s="162">
        <v>-22.992100000000001</v>
      </c>
      <c r="HD9" s="162">
        <v>-12.57</v>
      </c>
      <c r="HE9" s="162">
        <v>17.0473</v>
      </c>
      <c r="HF9" s="162">
        <v>78.856399999999994</v>
      </c>
      <c r="HG9" s="162">
        <v>0</v>
      </c>
      <c r="HH9" s="162">
        <v>55.689399999999999</v>
      </c>
      <c r="HI9" s="162">
        <v>-34.619300000000003</v>
      </c>
      <c r="HJ9" s="162">
        <v>17.9954</v>
      </c>
      <c r="HK9" s="163"/>
      <c r="HL9" s="163"/>
      <c r="HM9" s="162">
        <v>-16.667999999999999</v>
      </c>
      <c r="HN9" s="162">
        <v>-18.680900000000001</v>
      </c>
      <c r="HO9" s="163"/>
      <c r="HP9" s="163"/>
      <c r="HQ9" s="162">
        <v>-15.127000000000001</v>
      </c>
      <c r="HR9" s="162">
        <v>-14.533799999999999</v>
      </c>
      <c r="HS9" s="162">
        <v>-12.9918</v>
      </c>
      <c r="HT9" s="162">
        <v>-12.8895</v>
      </c>
      <c r="HU9" s="162">
        <v>23.99</v>
      </c>
      <c r="HV9" s="162">
        <v>24.04</v>
      </c>
      <c r="HW9" s="162">
        <v>-25.4</v>
      </c>
      <c r="HX9" s="162">
        <v>-25.2</v>
      </c>
      <c r="HY9" s="162">
        <v>0.1767</v>
      </c>
      <c r="HZ9" s="162">
        <v>-7.76</v>
      </c>
      <c r="IA9" s="162">
        <v>64.798100000000005</v>
      </c>
      <c r="IB9" s="162">
        <v>26.8813</v>
      </c>
      <c r="IC9" s="162">
        <v>26.771899999999999</v>
      </c>
      <c r="ID9" s="162">
        <v>-18.2</v>
      </c>
      <c r="IE9" s="162">
        <v>-29.4</v>
      </c>
      <c r="IF9" s="162">
        <v>-2</v>
      </c>
      <c r="IG9" s="162">
        <v>-2.5</v>
      </c>
      <c r="IH9" s="162">
        <v>-18.1448</v>
      </c>
      <c r="II9" s="163"/>
      <c r="IJ9" s="162">
        <v>-151.47649999999999</v>
      </c>
      <c r="IK9" s="162">
        <v>-21.4345</v>
      </c>
      <c r="IL9" s="162">
        <v>-235.44980000000001</v>
      </c>
      <c r="IM9" s="162">
        <v>3.4744000000000002</v>
      </c>
      <c r="IN9" s="162">
        <v>-34.2119</v>
      </c>
      <c r="IO9" s="163"/>
      <c r="IP9" s="162">
        <v>126.8922</v>
      </c>
      <c r="IQ9" s="162">
        <v>99.510499999999993</v>
      </c>
      <c r="IR9" s="162">
        <v>0</v>
      </c>
      <c r="IS9" s="162">
        <v>-36.042900000000003</v>
      </c>
      <c r="IT9" s="162">
        <v>18.801400000000001</v>
      </c>
      <c r="IU9" s="162">
        <v>18.235700000000001</v>
      </c>
      <c r="IV9" s="162">
        <v>12.5587</v>
      </c>
      <c r="IW9" s="162">
        <v>103.63509999999999</v>
      </c>
      <c r="IX9" s="162">
        <v>-135.97880000000001</v>
      </c>
      <c r="IY9" s="162">
        <v>-36.343200000000003</v>
      </c>
      <c r="IZ9" s="162">
        <v>39.927100000000003</v>
      </c>
      <c r="JA9" s="162">
        <v>2.5600000000000001E-2</v>
      </c>
      <c r="JB9" s="162">
        <v>11.938000000000001</v>
      </c>
      <c r="JC9" s="162">
        <v>-3.04</v>
      </c>
      <c r="JD9" s="162">
        <v>-2.1619999999999999</v>
      </c>
      <c r="JE9" s="162">
        <v>-2.1659999999999999</v>
      </c>
      <c r="JF9" s="162">
        <v>-1.76</v>
      </c>
      <c r="JG9" s="162">
        <v>0.72</v>
      </c>
      <c r="JH9" s="162">
        <v>-1.0379</v>
      </c>
      <c r="JI9" s="162">
        <v>-6.0929000000000002</v>
      </c>
      <c r="JJ9" s="162">
        <v>1.2314000000000001</v>
      </c>
      <c r="JK9" s="162">
        <v>6.4775</v>
      </c>
      <c r="JL9" s="162">
        <v>8.9</v>
      </c>
      <c r="JM9" s="162">
        <v>1.0209999999999999</v>
      </c>
      <c r="JN9" s="162">
        <v>0.67700000000000005</v>
      </c>
      <c r="JO9" s="163"/>
      <c r="JP9" s="163"/>
      <c r="JQ9" s="162">
        <v>2.2536999999999998</v>
      </c>
      <c r="JR9" s="162">
        <v>2.1577000000000002</v>
      </c>
      <c r="JS9" s="162">
        <v>2.0901999999999998</v>
      </c>
      <c r="JT9" s="163"/>
      <c r="JU9" s="162">
        <v>13.6</v>
      </c>
      <c r="JV9" s="162">
        <v>10.6478</v>
      </c>
      <c r="JW9" s="162">
        <v>7.0000000000000007E-2</v>
      </c>
      <c r="JX9" s="163"/>
      <c r="JY9" s="163"/>
      <c r="JZ9" s="162">
        <v>-19.1342</v>
      </c>
      <c r="KA9" s="162">
        <v>-21.0077</v>
      </c>
      <c r="KB9" s="162">
        <v>3.9952000000000001</v>
      </c>
      <c r="KC9" s="162">
        <v>15.127000000000001</v>
      </c>
      <c r="KD9" s="162">
        <v>-16.563500000000001</v>
      </c>
      <c r="KE9" s="162">
        <v>0</v>
      </c>
      <c r="KF9" s="162">
        <v>-11.1</v>
      </c>
      <c r="KG9" s="162">
        <v>-5.5</v>
      </c>
      <c r="KH9" s="162">
        <v>116.1812</v>
      </c>
      <c r="KI9" s="162">
        <v>-142.4615</v>
      </c>
    </row>
    <row r="10" spans="1:295" ht="18" customHeight="1" x14ac:dyDescent="0.25">
      <c r="A10" s="161" t="s">
        <v>633</v>
      </c>
      <c r="B10" s="161" t="s">
        <v>635</v>
      </c>
      <c r="C10" s="165">
        <v>0</v>
      </c>
      <c r="D10" s="165">
        <v>1.2694000000000001</v>
      </c>
      <c r="E10" s="165">
        <v>-6.2564000000000002</v>
      </c>
      <c r="F10" s="165">
        <v>10.271100000000001</v>
      </c>
      <c r="G10" s="165">
        <v>13.249000000000001</v>
      </c>
      <c r="H10" s="166"/>
      <c r="I10" s="165">
        <v>12.086499999999999</v>
      </c>
      <c r="J10" s="166"/>
      <c r="K10" s="165">
        <v>13.436</v>
      </c>
      <c r="L10" s="165">
        <v>5.0208000000000004</v>
      </c>
      <c r="M10" s="165">
        <v>4.7064000000000004</v>
      </c>
      <c r="N10" s="165">
        <v>-19.98</v>
      </c>
      <c r="O10" s="166"/>
      <c r="P10" s="166"/>
      <c r="Q10" s="166"/>
      <c r="R10" s="165">
        <v>-17.600000000000001</v>
      </c>
      <c r="S10" s="165">
        <v>3.5057999999999998</v>
      </c>
      <c r="T10" s="165">
        <v>6.4889000000000001</v>
      </c>
      <c r="U10" s="165">
        <v>4.2092000000000001</v>
      </c>
      <c r="V10" s="165">
        <v>3.9521999999999999</v>
      </c>
      <c r="W10" s="165">
        <v>7.4401000000000002</v>
      </c>
      <c r="X10" s="165">
        <v>4.2793000000000001</v>
      </c>
      <c r="Y10" s="165">
        <v>9.06E-2</v>
      </c>
      <c r="Z10" s="165">
        <v>2.4121000000000001</v>
      </c>
      <c r="AA10" s="166"/>
      <c r="AB10" s="165">
        <v>-1.3664000000000001</v>
      </c>
      <c r="AC10" s="165">
        <v>-0.39500000000000002</v>
      </c>
      <c r="AD10" s="165">
        <v>-0.377</v>
      </c>
      <c r="AE10" s="165">
        <v>3.2240000000000002</v>
      </c>
      <c r="AF10" s="165">
        <v>0</v>
      </c>
      <c r="AG10" s="165">
        <v>-13.2</v>
      </c>
      <c r="AH10" s="165">
        <v>-0.40200000000000002</v>
      </c>
      <c r="AI10" s="165">
        <v>0.214</v>
      </c>
      <c r="AJ10" s="166"/>
      <c r="AK10" s="165">
        <v>-10.66</v>
      </c>
      <c r="AL10" s="165">
        <v>-10</v>
      </c>
      <c r="AM10" s="165">
        <v>-14.99</v>
      </c>
      <c r="AN10" s="165">
        <v>-15.03</v>
      </c>
      <c r="AO10" s="165">
        <v>4.0068000000000001</v>
      </c>
      <c r="AP10" s="165">
        <v>3.6484999999999999</v>
      </c>
      <c r="AQ10" s="165">
        <v>17.6248</v>
      </c>
      <c r="AR10" s="165">
        <v>19.939</v>
      </c>
      <c r="AS10" s="165">
        <v>-15.1646</v>
      </c>
      <c r="AT10" s="165">
        <v>-12.381</v>
      </c>
      <c r="AU10" s="165">
        <v>-12.1845</v>
      </c>
      <c r="AV10" s="165">
        <v>1.3106</v>
      </c>
      <c r="AW10" s="165">
        <v>1.5528999999999999</v>
      </c>
      <c r="AX10" s="165">
        <v>-17.8339</v>
      </c>
      <c r="AY10" s="165">
        <v>-15.723699999999999</v>
      </c>
      <c r="AZ10" s="165">
        <v>32.066600000000001</v>
      </c>
      <c r="BA10" s="165">
        <v>32.539499999999997</v>
      </c>
      <c r="BB10" s="165">
        <v>-26.679099999999998</v>
      </c>
      <c r="BC10" s="165">
        <v>3.5615999999999999</v>
      </c>
      <c r="BD10" s="165">
        <v>-3.6</v>
      </c>
      <c r="BE10" s="165">
        <v>-3.6</v>
      </c>
      <c r="BF10" s="165">
        <v>-23.690999999999999</v>
      </c>
      <c r="BG10" s="165">
        <v>-23.564499999999999</v>
      </c>
      <c r="BH10" s="165">
        <v>-2.3603000000000001</v>
      </c>
      <c r="BI10" s="166"/>
      <c r="BJ10" s="165">
        <v>-4.5597000000000003</v>
      </c>
      <c r="BK10" s="165">
        <v>2.1962999999999999</v>
      </c>
      <c r="BL10" s="166"/>
      <c r="BM10" s="165">
        <v>0.1144</v>
      </c>
      <c r="BN10" s="165">
        <v>-113.4067</v>
      </c>
      <c r="BO10" s="165">
        <v>49.775700000000001</v>
      </c>
      <c r="BP10" s="165">
        <v>49.775700000000001</v>
      </c>
      <c r="BQ10" s="165">
        <v>-51.423699999999997</v>
      </c>
      <c r="BR10" s="165">
        <v>-162.96469999999999</v>
      </c>
      <c r="BS10" s="166"/>
      <c r="BT10" s="166"/>
      <c r="BU10" s="166"/>
      <c r="BV10" s="165">
        <v>16.855499999999999</v>
      </c>
      <c r="BW10" s="165">
        <v>10.82</v>
      </c>
      <c r="BX10" s="165">
        <v>10.57</v>
      </c>
      <c r="BY10" s="165">
        <v>-9</v>
      </c>
      <c r="BZ10" s="165">
        <v>3.89</v>
      </c>
      <c r="CA10" s="165">
        <v>-4.2824</v>
      </c>
      <c r="CB10" s="165">
        <v>-4.6843000000000004</v>
      </c>
      <c r="CC10" s="165">
        <v>12.2156</v>
      </c>
      <c r="CD10" s="165">
        <v>9.7262000000000004</v>
      </c>
      <c r="CE10" s="165">
        <v>2.7206999999999999</v>
      </c>
      <c r="CF10" s="165">
        <v>2.3730000000000002</v>
      </c>
      <c r="CG10" s="165">
        <v>2.6364000000000001</v>
      </c>
      <c r="CH10" s="165">
        <v>-4.5926999999999998</v>
      </c>
      <c r="CI10" s="165">
        <v>10.8748</v>
      </c>
      <c r="CJ10" s="166"/>
      <c r="CK10" s="166"/>
      <c r="CL10" s="165">
        <v>-19</v>
      </c>
      <c r="CM10" s="165">
        <v>-17.2</v>
      </c>
      <c r="CN10" s="165">
        <v>-3.68</v>
      </c>
      <c r="CO10" s="165">
        <v>25.7</v>
      </c>
      <c r="CP10" s="165">
        <v>25.580100000000002</v>
      </c>
      <c r="CQ10" s="165">
        <v>24.658100000000001</v>
      </c>
      <c r="CR10" s="165">
        <v>53.412500000000001</v>
      </c>
      <c r="CS10" s="165">
        <v>53.616999999999997</v>
      </c>
      <c r="CT10" s="165">
        <v>-25.126999999999999</v>
      </c>
      <c r="CU10" s="165">
        <v>-35.290700000000001</v>
      </c>
      <c r="CV10" s="165">
        <v>-24.256599999999999</v>
      </c>
      <c r="CW10" s="165">
        <v>2.6751999999999998</v>
      </c>
      <c r="CX10" s="165">
        <v>29.16</v>
      </c>
      <c r="CY10" s="165">
        <v>10.42</v>
      </c>
      <c r="CZ10" s="165">
        <v>4.8486000000000002</v>
      </c>
      <c r="DA10" s="165">
        <v>3.9093</v>
      </c>
      <c r="DB10" s="165">
        <v>5.7374999999999998</v>
      </c>
      <c r="DC10" s="166"/>
      <c r="DD10" s="165">
        <v>-11.560700000000001</v>
      </c>
      <c r="DE10" s="165">
        <v>-11.9041</v>
      </c>
      <c r="DF10" s="165">
        <v>-24.247299999999999</v>
      </c>
      <c r="DG10" s="166"/>
      <c r="DH10" s="165">
        <v>-2.0293999999999999</v>
      </c>
      <c r="DI10" s="165">
        <v>-28.5</v>
      </c>
      <c r="DJ10" s="165">
        <v>-28.3</v>
      </c>
      <c r="DK10" s="165">
        <v>-3.8635000000000002</v>
      </c>
      <c r="DL10" s="165">
        <v>-0.748</v>
      </c>
      <c r="DM10" s="165">
        <v>11.833500000000001</v>
      </c>
      <c r="DN10" s="165">
        <v>6.4999000000000002</v>
      </c>
      <c r="DO10" s="165">
        <v>-0.24</v>
      </c>
      <c r="DP10" s="165">
        <v>-4.21</v>
      </c>
      <c r="DQ10" s="165">
        <v>12.803000000000001</v>
      </c>
      <c r="DR10" s="165">
        <v>22.7638</v>
      </c>
      <c r="DS10" s="165">
        <v>-7.3</v>
      </c>
      <c r="DT10" s="165">
        <v>-7.33</v>
      </c>
      <c r="DU10" s="165">
        <v>18.48</v>
      </c>
      <c r="DV10" s="165">
        <v>-4.04</v>
      </c>
      <c r="DW10" s="165">
        <v>15.4</v>
      </c>
      <c r="DX10" s="165">
        <v>9.1727000000000007</v>
      </c>
      <c r="DY10" s="165">
        <v>-1.915</v>
      </c>
      <c r="DZ10" s="165">
        <v>-1.0909</v>
      </c>
      <c r="EA10" s="165">
        <v>29.700900000000001</v>
      </c>
      <c r="EB10" s="165">
        <v>7.2492000000000001</v>
      </c>
      <c r="EC10" s="165">
        <v>4.3379000000000003</v>
      </c>
      <c r="ED10" s="165">
        <v>4.4466000000000001</v>
      </c>
      <c r="EE10" s="165">
        <v>-3.0141</v>
      </c>
      <c r="EF10" s="165">
        <v>-6.7873999999999999</v>
      </c>
      <c r="EG10" s="165">
        <v>-13.077</v>
      </c>
      <c r="EH10" s="165">
        <v>-46.133899999999997</v>
      </c>
      <c r="EI10" s="165">
        <v>5.3428000000000004</v>
      </c>
      <c r="EJ10" s="166"/>
      <c r="EK10" s="165">
        <v>-11.434200000000001</v>
      </c>
      <c r="EL10" s="165">
        <v>-11.020300000000001</v>
      </c>
      <c r="EM10" s="166"/>
      <c r="EN10" s="165">
        <v>1.4741</v>
      </c>
      <c r="EO10" s="165">
        <v>0.9516</v>
      </c>
      <c r="EP10" s="165">
        <v>-1.028</v>
      </c>
      <c r="EQ10" s="165">
        <v>-10.561199999999999</v>
      </c>
      <c r="ER10" s="165">
        <v>-10.194699999999999</v>
      </c>
      <c r="ES10" s="165">
        <v>-14.557600000000001</v>
      </c>
      <c r="ET10" s="166"/>
      <c r="EU10" s="165">
        <v>3.51</v>
      </c>
      <c r="EV10" s="165">
        <v>0.1</v>
      </c>
      <c r="EW10" s="165">
        <v>3.5552999999999999</v>
      </c>
      <c r="EX10" s="165">
        <v>7.4676999999999998</v>
      </c>
      <c r="EY10" s="165">
        <v>-12.7355</v>
      </c>
      <c r="EZ10" s="165">
        <v>-7.1809000000000003</v>
      </c>
      <c r="FA10" s="165">
        <v>9.3674999999999997</v>
      </c>
      <c r="FB10" s="165">
        <v>-13.152900000000001</v>
      </c>
      <c r="FC10" s="166"/>
      <c r="FD10" s="165">
        <v>4.2450000000000001</v>
      </c>
      <c r="FE10" s="166"/>
      <c r="FF10" s="165">
        <v>3.9699</v>
      </c>
      <c r="FG10" s="165">
        <v>0</v>
      </c>
      <c r="FH10" s="165">
        <v>2.5436000000000001</v>
      </c>
      <c r="FI10" s="165">
        <v>2.5002</v>
      </c>
      <c r="FJ10" s="165">
        <v>0.50239999999999996</v>
      </c>
      <c r="FK10" s="165">
        <v>0</v>
      </c>
      <c r="FL10" s="165">
        <v>13.3965</v>
      </c>
      <c r="FM10" s="165">
        <v>-3.9003000000000001</v>
      </c>
      <c r="FN10" s="165">
        <v>-3.7776000000000001</v>
      </c>
      <c r="FO10" s="165">
        <v>19.7728</v>
      </c>
      <c r="FP10" s="165">
        <v>29.572399999999998</v>
      </c>
      <c r="FQ10" s="166"/>
      <c r="FR10" s="166"/>
      <c r="FS10" s="165">
        <v>-2.7223999999999999</v>
      </c>
      <c r="FT10" s="166"/>
      <c r="FU10" s="166"/>
      <c r="FV10" s="166"/>
      <c r="FW10" s="165">
        <v>-16.154</v>
      </c>
      <c r="FX10" s="166"/>
      <c r="FY10" s="165">
        <v>7.8550000000000004</v>
      </c>
      <c r="FZ10" s="165">
        <v>0.97299999999999998</v>
      </c>
      <c r="GA10" s="165">
        <v>2.2822</v>
      </c>
      <c r="GB10" s="165">
        <v>37.090000000000003</v>
      </c>
      <c r="GC10" s="165">
        <v>-36.116799999999998</v>
      </c>
      <c r="GD10" s="165">
        <v>-27.069299999999998</v>
      </c>
      <c r="GE10" s="165">
        <v>-0.62</v>
      </c>
      <c r="GF10" s="165">
        <v>23.840599999999998</v>
      </c>
      <c r="GG10" s="166"/>
      <c r="GH10" s="165">
        <v>19.8446</v>
      </c>
      <c r="GI10" s="165">
        <v>-4.9570999999999996</v>
      </c>
      <c r="GJ10" s="165">
        <v>-5.3441000000000001</v>
      </c>
      <c r="GK10" s="165">
        <v>1.8777999999999999</v>
      </c>
      <c r="GL10" s="166"/>
      <c r="GM10" s="166"/>
      <c r="GN10" s="165">
        <v>-10.5998</v>
      </c>
      <c r="GO10" s="165">
        <v>-22.166699999999999</v>
      </c>
      <c r="GP10" s="165">
        <v>9.1893999999999991</v>
      </c>
      <c r="GQ10" s="165">
        <v>-23.093399999999999</v>
      </c>
      <c r="GR10" s="165">
        <v>4.8217999999999996</v>
      </c>
      <c r="GS10" s="165">
        <v>5.9096000000000002</v>
      </c>
      <c r="GT10" s="165">
        <v>137.70310000000001</v>
      </c>
      <c r="GU10" s="165">
        <v>-8.4845000000000006</v>
      </c>
      <c r="GV10" s="165">
        <v>-9.3858999999999995</v>
      </c>
      <c r="GW10" s="165">
        <v>-10.940200000000001</v>
      </c>
      <c r="GX10" s="165">
        <v>1.8909</v>
      </c>
      <c r="GY10" s="165">
        <v>7.2813999999999997</v>
      </c>
      <c r="GZ10" s="165">
        <v>7.2626999999999997</v>
      </c>
      <c r="HA10" s="165">
        <v>1</v>
      </c>
      <c r="HB10" s="165">
        <v>-23.883500000000002</v>
      </c>
      <c r="HC10" s="165">
        <v>-22.128499999999999</v>
      </c>
      <c r="HD10" s="165">
        <v>-15.09</v>
      </c>
      <c r="HE10" s="165">
        <v>20.947099999999999</v>
      </c>
      <c r="HF10" s="165">
        <v>92.031800000000004</v>
      </c>
      <c r="HG10" s="165">
        <v>-6.2449000000000003</v>
      </c>
      <c r="HH10" s="165">
        <v>54.1417</v>
      </c>
      <c r="HI10" s="165">
        <v>-32.497300000000003</v>
      </c>
      <c r="HJ10" s="165">
        <v>19.259</v>
      </c>
      <c r="HK10" s="166"/>
      <c r="HL10" s="165">
        <v>0</v>
      </c>
      <c r="HM10" s="165">
        <v>-16.066700000000001</v>
      </c>
      <c r="HN10" s="165">
        <v>-18.141400000000001</v>
      </c>
      <c r="HO10" s="166"/>
      <c r="HP10" s="166"/>
      <c r="HQ10" s="165">
        <v>-15.5555</v>
      </c>
      <c r="HR10" s="165">
        <v>-15.3193</v>
      </c>
      <c r="HS10" s="165">
        <v>-13.2454</v>
      </c>
      <c r="HT10" s="165">
        <v>-12.8161</v>
      </c>
      <c r="HU10" s="165">
        <v>21.28</v>
      </c>
      <c r="HV10" s="165">
        <v>21.15</v>
      </c>
      <c r="HW10" s="165">
        <v>-25.3</v>
      </c>
      <c r="HX10" s="165">
        <v>-24.9</v>
      </c>
      <c r="HY10" s="165">
        <v>0.1767</v>
      </c>
      <c r="HZ10" s="165">
        <v>-8.32</v>
      </c>
      <c r="IA10" s="165">
        <v>59.265500000000003</v>
      </c>
      <c r="IB10" s="165">
        <v>27.8719</v>
      </c>
      <c r="IC10" s="165">
        <v>28.055199999999999</v>
      </c>
      <c r="ID10" s="165">
        <v>-18.2</v>
      </c>
      <c r="IE10" s="165">
        <v>-29</v>
      </c>
      <c r="IF10" s="165">
        <v>-1.3</v>
      </c>
      <c r="IG10" s="165">
        <v>-1.8</v>
      </c>
      <c r="IH10" s="166"/>
      <c r="II10" s="166"/>
      <c r="IJ10" s="165">
        <v>-144.53110000000001</v>
      </c>
      <c r="IK10" s="165">
        <v>-30.3429</v>
      </c>
      <c r="IL10" s="165">
        <v>-239.14689999999999</v>
      </c>
      <c r="IM10" s="165">
        <v>1.5509999999999999</v>
      </c>
      <c r="IN10" s="165">
        <v>-38.730200000000004</v>
      </c>
      <c r="IO10" s="166"/>
      <c r="IP10" s="165">
        <v>129.1806</v>
      </c>
      <c r="IQ10" s="165">
        <v>93.868700000000004</v>
      </c>
      <c r="IR10" s="165">
        <v>21.487200000000001</v>
      </c>
      <c r="IS10" s="165">
        <v>-36.059699999999999</v>
      </c>
      <c r="IT10" s="165">
        <v>21.218499999999999</v>
      </c>
      <c r="IU10" s="165">
        <v>19.707599999999999</v>
      </c>
      <c r="IV10" s="165">
        <v>15.6227</v>
      </c>
      <c r="IW10" s="165">
        <v>104.4268</v>
      </c>
      <c r="IX10" s="165">
        <v>-141.08090000000001</v>
      </c>
      <c r="IY10" s="165">
        <v>-39.636099999999999</v>
      </c>
      <c r="IZ10" s="165">
        <v>41.956600000000002</v>
      </c>
      <c r="JA10" s="165">
        <v>1.1999999999999999E-3</v>
      </c>
      <c r="JB10" s="165">
        <v>12.317</v>
      </c>
      <c r="JC10" s="165">
        <v>-3.68</v>
      </c>
      <c r="JD10" s="165">
        <v>-2.1179999999999999</v>
      </c>
      <c r="JE10" s="165">
        <v>-2.1230000000000002</v>
      </c>
      <c r="JF10" s="165">
        <v>-1.52</v>
      </c>
      <c r="JG10" s="165">
        <v>1.04</v>
      </c>
      <c r="JH10" s="165">
        <v>-1.3299000000000001</v>
      </c>
      <c r="JI10" s="165">
        <v>-6.5324</v>
      </c>
      <c r="JJ10" s="165">
        <v>2.7267999999999999</v>
      </c>
      <c r="JK10" s="165">
        <v>6.5933999999999999</v>
      </c>
      <c r="JL10" s="165">
        <v>8.1999999999999993</v>
      </c>
      <c r="JM10" s="165">
        <v>0.72799999999999998</v>
      </c>
      <c r="JN10" s="165">
        <v>0.746</v>
      </c>
      <c r="JO10" s="166"/>
      <c r="JP10" s="166"/>
      <c r="JQ10" s="165">
        <v>2.1417999999999999</v>
      </c>
      <c r="JR10" s="165">
        <v>2.2795999999999998</v>
      </c>
      <c r="JS10" s="165">
        <v>1.9458</v>
      </c>
      <c r="JT10" s="166"/>
      <c r="JU10" s="165">
        <v>13.2</v>
      </c>
      <c r="JV10" s="165">
        <v>10.8803</v>
      </c>
      <c r="JW10" s="165">
        <v>7.0000000000000007E-2</v>
      </c>
      <c r="JX10" s="166"/>
      <c r="JY10" s="166"/>
      <c r="JZ10" s="165">
        <v>-19.543600000000001</v>
      </c>
      <c r="KA10" s="165">
        <v>-20.963999999999999</v>
      </c>
      <c r="KB10" s="165">
        <v>4.1821999999999999</v>
      </c>
      <c r="KC10" s="165">
        <v>15.8667</v>
      </c>
      <c r="KD10" s="165">
        <v>-15.986599999999999</v>
      </c>
      <c r="KE10" s="165">
        <v>0</v>
      </c>
      <c r="KF10" s="165">
        <v>-9.3000000000000007</v>
      </c>
      <c r="KG10" s="165">
        <v>-5.9</v>
      </c>
      <c r="KH10" s="165">
        <v>117.4222</v>
      </c>
      <c r="KI10" s="165">
        <v>-160.55779999999999</v>
      </c>
    </row>
    <row r="11" spans="1:295" ht="18" customHeight="1" x14ac:dyDescent="0.25">
      <c r="A11" s="161" t="s">
        <v>633</v>
      </c>
      <c r="B11" s="161" t="s">
        <v>636</v>
      </c>
      <c r="C11" s="165">
        <v>0</v>
      </c>
      <c r="D11" s="165">
        <v>1.1491</v>
      </c>
      <c r="E11" s="165">
        <v>-6.1715</v>
      </c>
      <c r="F11" s="165">
        <v>7.9085999999999999</v>
      </c>
      <c r="G11" s="165">
        <v>12.5944</v>
      </c>
      <c r="H11" s="166"/>
      <c r="I11" s="165">
        <v>12.0406</v>
      </c>
      <c r="J11" s="166"/>
      <c r="K11" s="165">
        <v>12.7873</v>
      </c>
      <c r="L11" s="165">
        <v>4.7248999999999999</v>
      </c>
      <c r="M11" s="165">
        <v>4.4936999999999996</v>
      </c>
      <c r="N11" s="165">
        <v>-19.98</v>
      </c>
      <c r="O11" s="165">
        <v>-26.4</v>
      </c>
      <c r="P11" s="166"/>
      <c r="Q11" s="165">
        <v>1.6559999999999999</v>
      </c>
      <c r="R11" s="165">
        <v>-19.8</v>
      </c>
      <c r="S11" s="165">
        <v>3.4256000000000002</v>
      </c>
      <c r="T11" s="165">
        <v>6.4301000000000004</v>
      </c>
      <c r="U11" s="165">
        <v>3.8325</v>
      </c>
      <c r="V11" s="165">
        <v>3.6861000000000002</v>
      </c>
      <c r="W11" s="165">
        <v>6.9833999999999996</v>
      </c>
      <c r="X11" s="165">
        <v>4.1565000000000003</v>
      </c>
      <c r="Y11" s="165">
        <v>-0.15870000000000001</v>
      </c>
      <c r="Z11" s="165">
        <v>2.5148000000000001</v>
      </c>
      <c r="AA11" s="166"/>
      <c r="AB11" s="165">
        <v>-1.4075</v>
      </c>
      <c r="AC11" s="165">
        <v>-0.40100000000000002</v>
      </c>
      <c r="AD11" s="165">
        <v>-0.38800000000000001</v>
      </c>
      <c r="AE11" s="165">
        <v>3.1789999999999998</v>
      </c>
      <c r="AF11" s="165">
        <v>-2.2200000000000002</v>
      </c>
      <c r="AG11" s="165">
        <v>-11</v>
      </c>
      <c r="AH11" s="165">
        <v>-0.35499999999999998</v>
      </c>
      <c r="AI11" s="165">
        <v>0.21199999999999999</v>
      </c>
      <c r="AJ11" s="166"/>
      <c r="AK11" s="165">
        <v>-10.47</v>
      </c>
      <c r="AL11" s="166"/>
      <c r="AM11" s="165">
        <v>-14.89</v>
      </c>
      <c r="AN11" s="165">
        <v>-14.85</v>
      </c>
      <c r="AO11" s="165">
        <v>3.9561999999999999</v>
      </c>
      <c r="AP11" s="165">
        <v>3.734</v>
      </c>
      <c r="AQ11" s="165">
        <v>16.636700000000001</v>
      </c>
      <c r="AR11" s="165">
        <v>18.6706</v>
      </c>
      <c r="AS11" s="165">
        <v>-16.245799999999999</v>
      </c>
      <c r="AT11" s="165">
        <v>-12.5259</v>
      </c>
      <c r="AU11" s="165">
        <v>-12.4429</v>
      </c>
      <c r="AV11" s="165">
        <v>14.9604</v>
      </c>
      <c r="AW11" s="165">
        <v>18.062999999999999</v>
      </c>
      <c r="AX11" s="165">
        <v>-20.0366</v>
      </c>
      <c r="AY11" s="165">
        <v>-18.243099999999998</v>
      </c>
      <c r="AZ11" s="165">
        <v>38.7438</v>
      </c>
      <c r="BA11" s="165">
        <v>39.834000000000003</v>
      </c>
      <c r="BB11" s="165">
        <v>-32.5533</v>
      </c>
      <c r="BC11" s="165">
        <v>2.8586999999999998</v>
      </c>
      <c r="BD11" s="165">
        <v>-3.3</v>
      </c>
      <c r="BE11" s="165">
        <v>-3.3</v>
      </c>
      <c r="BF11" s="165">
        <v>-22.223099999999999</v>
      </c>
      <c r="BG11" s="165">
        <v>-22.026599999999998</v>
      </c>
      <c r="BH11" s="165">
        <v>-2.3813</v>
      </c>
      <c r="BI11" s="166"/>
      <c r="BJ11" s="165">
        <v>-3.7961</v>
      </c>
      <c r="BK11" s="165">
        <v>2.0150000000000001</v>
      </c>
      <c r="BL11" s="166"/>
      <c r="BM11" s="165">
        <v>0.4839</v>
      </c>
      <c r="BN11" s="165">
        <v>-105.3193</v>
      </c>
      <c r="BO11" s="165">
        <v>50.1419</v>
      </c>
      <c r="BP11" s="165">
        <v>50.294499999999999</v>
      </c>
      <c r="BQ11" s="165">
        <v>-48.718499999999999</v>
      </c>
      <c r="BR11" s="165">
        <v>-158.8938</v>
      </c>
      <c r="BS11" s="166"/>
      <c r="BT11" s="166"/>
      <c r="BU11" s="166"/>
      <c r="BV11" s="165">
        <v>15.7477</v>
      </c>
      <c r="BW11" s="165">
        <v>10.87</v>
      </c>
      <c r="BX11" s="165">
        <v>10.49</v>
      </c>
      <c r="BY11" s="165">
        <v>-9.43</v>
      </c>
      <c r="BZ11" s="165">
        <v>4.1900000000000004</v>
      </c>
      <c r="CA11" s="165">
        <v>-5.4881000000000002</v>
      </c>
      <c r="CB11" s="165">
        <v>-5.0861999999999998</v>
      </c>
      <c r="CC11" s="165">
        <v>13.3971</v>
      </c>
      <c r="CD11" s="165">
        <v>10.974</v>
      </c>
      <c r="CE11" s="165">
        <v>2.8197000000000001</v>
      </c>
      <c r="CF11" s="165">
        <v>2.3940999999999999</v>
      </c>
      <c r="CG11" s="165">
        <v>2.3771</v>
      </c>
      <c r="CH11" s="165">
        <v>-4.0808</v>
      </c>
      <c r="CI11" s="165">
        <v>10.757300000000001</v>
      </c>
      <c r="CJ11" s="166"/>
      <c r="CK11" s="166"/>
      <c r="CL11" s="165">
        <v>-19.7</v>
      </c>
      <c r="CM11" s="165">
        <v>-16.899999999999999</v>
      </c>
      <c r="CN11" s="165">
        <v>-3.71</v>
      </c>
      <c r="CO11" s="165">
        <v>25.459599999999998</v>
      </c>
      <c r="CP11" s="165">
        <v>25.5426</v>
      </c>
      <c r="CQ11" s="165">
        <v>24.293199999999999</v>
      </c>
      <c r="CR11" s="165">
        <v>52.763800000000003</v>
      </c>
      <c r="CS11" s="165">
        <v>52.899900000000002</v>
      </c>
      <c r="CT11" s="165">
        <v>-23.815999999999999</v>
      </c>
      <c r="CU11" s="165">
        <v>-36.240600000000001</v>
      </c>
      <c r="CV11" s="165">
        <v>-21.889600000000002</v>
      </c>
      <c r="CW11" s="165">
        <v>2.8060999999999998</v>
      </c>
      <c r="CX11" s="165">
        <v>28.6</v>
      </c>
      <c r="CY11" s="165">
        <v>10.3</v>
      </c>
      <c r="CZ11" s="165">
        <v>4.5361000000000002</v>
      </c>
      <c r="DA11" s="165">
        <v>3.4209999999999998</v>
      </c>
      <c r="DB11" s="165">
        <v>5.4360999999999997</v>
      </c>
      <c r="DC11" s="166"/>
      <c r="DD11" s="165">
        <v>-11.604200000000001</v>
      </c>
      <c r="DE11" s="165">
        <v>-11.825100000000001</v>
      </c>
      <c r="DF11" s="165">
        <v>-24.510999999999999</v>
      </c>
      <c r="DG11" s="166"/>
      <c r="DH11" s="165">
        <v>-1.9399</v>
      </c>
      <c r="DI11" s="166"/>
      <c r="DJ11" s="166"/>
      <c r="DK11" s="165">
        <v>-3.7988</v>
      </c>
      <c r="DL11" s="165">
        <v>-1.1220000000000001</v>
      </c>
      <c r="DM11" s="165">
        <v>11.5181</v>
      </c>
      <c r="DN11" s="165">
        <v>5.7577999999999996</v>
      </c>
      <c r="DO11" s="165">
        <v>-0.68</v>
      </c>
      <c r="DP11" s="165">
        <v>-4.2300000000000004</v>
      </c>
      <c r="DQ11" s="165">
        <v>11.423500000000001</v>
      </c>
      <c r="DR11" s="165">
        <v>23.165099999999999</v>
      </c>
      <c r="DS11" s="165">
        <v>-7.18</v>
      </c>
      <c r="DT11" s="165">
        <v>-7.15</v>
      </c>
      <c r="DU11" s="165">
        <v>18.04</v>
      </c>
      <c r="DV11" s="165">
        <v>-3.9</v>
      </c>
      <c r="DW11" s="165">
        <v>19.854500000000002</v>
      </c>
      <c r="DX11" s="165">
        <v>9.6364000000000001</v>
      </c>
      <c r="DY11" s="165">
        <v>-2.4363999999999999</v>
      </c>
      <c r="DZ11" s="165">
        <v>-2.6273</v>
      </c>
      <c r="EA11" s="165">
        <v>28.1585</v>
      </c>
      <c r="EB11" s="165">
        <v>5.8516000000000004</v>
      </c>
      <c r="EC11" s="165">
        <v>2.9569999999999999</v>
      </c>
      <c r="ED11" s="165">
        <v>2.9950999999999999</v>
      </c>
      <c r="EE11" s="165">
        <v>-5.1473000000000004</v>
      </c>
      <c r="EF11" s="165">
        <v>-8.6913</v>
      </c>
      <c r="EG11" s="165">
        <v>-13.51</v>
      </c>
      <c r="EH11" s="165">
        <v>-48.741999999999997</v>
      </c>
      <c r="EI11" s="165">
        <v>0.45050000000000001</v>
      </c>
      <c r="EJ11" s="166"/>
      <c r="EK11" s="165">
        <v>-11.7963</v>
      </c>
      <c r="EL11" s="165">
        <v>-11.231999999999999</v>
      </c>
      <c r="EM11" s="166"/>
      <c r="EN11" s="165">
        <v>-2.2222</v>
      </c>
      <c r="EO11" s="165">
        <v>-2.6541999999999999</v>
      </c>
      <c r="EP11" s="165">
        <v>-1.54</v>
      </c>
      <c r="EQ11" s="165">
        <v>-9.5054999999999996</v>
      </c>
      <c r="ER11" s="165">
        <v>-9.1602999999999994</v>
      </c>
      <c r="ES11" s="165">
        <v>-12.9998</v>
      </c>
      <c r="ET11" s="166"/>
      <c r="EU11" s="165">
        <v>3.55</v>
      </c>
      <c r="EV11" s="165">
        <v>0</v>
      </c>
      <c r="EW11" s="165">
        <v>3.5411000000000001</v>
      </c>
      <c r="EX11" s="165">
        <v>2.0491000000000001</v>
      </c>
      <c r="EY11" s="165">
        <v>-16.896799999999999</v>
      </c>
      <c r="EZ11" s="165">
        <v>-11.4735</v>
      </c>
      <c r="FA11" s="165">
        <v>9.4377999999999993</v>
      </c>
      <c r="FB11" s="165">
        <v>-11.5749</v>
      </c>
      <c r="FC11" s="166"/>
      <c r="FD11" s="165">
        <v>7.7595999999999998</v>
      </c>
      <c r="FE11" s="166"/>
      <c r="FF11" s="165">
        <v>7.4085999999999999</v>
      </c>
      <c r="FG11" s="165">
        <v>3.0123000000000002</v>
      </c>
      <c r="FH11" s="165">
        <v>2.6053999999999999</v>
      </c>
      <c r="FI11" s="165">
        <v>0</v>
      </c>
      <c r="FJ11" s="165">
        <v>0</v>
      </c>
      <c r="FK11" s="165">
        <v>0</v>
      </c>
      <c r="FL11" s="165">
        <v>13.0616</v>
      </c>
      <c r="FM11" s="165">
        <v>-3.3332000000000002</v>
      </c>
      <c r="FN11" s="165">
        <v>-3.504</v>
      </c>
      <c r="FO11" s="165">
        <v>21.298999999999999</v>
      </c>
      <c r="FP11" s="165">
        <v>31.285900000000002</v>
      </c>
      <c r="FQ11" s="166"/>
      <c r="FR11" s="166"/>
      <c r="FS11" s="165">
        <v>-2.6162000000000001</v>
      </c>
      <c r="FT11" s="166"/>
      <c r="FU11" s="166"/>
      <c r="FV11" s="166"/>
      <c r="FW11" s="165">
        <v>-15.9823</v>
      </c>
      <c r="FX11" s="166"/>
      <c r="FY11" s="165">
        <v>7.9539999999999997</v>
      </c>
      <c r="FZ11" s="165">
        <v>0.90800000000000003</v>
      </c>
      <c r="GA11" s="166"/>
      <c r="GB11" s="165">
        <v>38.08</v>
      </c>
      <c r="GC11" s="165">
        <v>-37.275399999999998</v>
      </c>
      <c r="GD11" s="165">
        <v>-28.549299999999999</v>
      </c>
      <c r="GE11" s="165">
        <v>-0.52</v>
      </c>
      <c r="GF11" s="165">
        <v>24.805700000000002</v>
      </c>
      <c r="GG11" s="166"/>
      <c r="GH11" s="165">
        <v>19.697299999999998</v>
      </c>
      <c r="GI11" s="165">
        <v>-5.2329999999999997</v>
      </c>
      <c r="GJ11" s="165">
        <v>-5.6814999999999998</v>
      </c>
      <c r="GK11" s="165">
        <v>1.8239000000000001</v>
      </c>
      <c r="GL11" s="166"/>
      <c r="GM11" s="166"/>
      <c r="GN11" s="165">
        <v>-10.867699999999999</v>
      </c>
      <c r="GO11" s="165">
        <v>-22.239599999999999</v>
      </c>
      <c r="GP11" s="165">
        <v>9.1317000000000004</v>
      </c>
      <c r="GQ11" s="165">
        <v>-23.0473</v>
      </c>
      <c r="GR11" s="165">
        <v>4.1211000000000002</v>
      </c>
      <c r="GS11" s="165">
        <v>4.1619999999999999</v>
      </c>
      <c r="GT11" s="165">
        <v>135.00630000000001</v>
      </c>
      <c r="GU11" s="165">
        <v>-8.5287000000000006</v>
      </c>
      <c r="GV11" s="165">
        <v>-8.2797999999999998</v>
      </c>
      <c r="GW11" s="165">
        <v>-10.991099999999999</v>
      </c>
      <c r="GX11" s="165">
        <v>2.0804</v>
      </c>
      <c r="GY11" s="165">
        <v>6.3804999999999996</v>
      </c>
      <c r="GZ11" s="165">
        <v>6.4084000000000003</v>
      </c>
      <c r="HA11" s="165">
        <v>1</v>
      </c>
      <c r="HB11" s="165">
        <v>-22.580400000000001</v>
      </c>
      <c r="HC11" s="165">
        <v>-20.560600000000001</v>
      </c>
      <c r="HD11" s="165">
        <v>-17.18</v>
      </c>
      <c r="HE11" s="165">
        <v>21.323499999999999</v>
      </c>
      <c r="HF11" s="165">
        <v>94.629800000000003</v>
      </c>
      <c r="HG11" s="165">
        <v>-8.6096000000000004</v>
      </c>
      <c r="HH11" s="165">
        <v>55.181899999999999</v>
      </c>
      <c r="HI11" s="165">
        <v>-32.563099999999999</v>
      </c>
      <c r="HJ11" s="165">
        <v>19.498200000000001</v>
      </c>
      <c r="HK11" s="166"/>
      <c r="HL11" s="166"/>
      <c r="HM11" s="165">
        <v>-16.318000000000001</v>
      </c>
      <c r="HN11" s="165">
        <v>-17.353400000000001</v>
      </c>
      <c r="HO11" s="165">
        <v>20.8246</v>
      </c>
      <c r="HP11" s="165">
        <v>20.7986</v>
      </c>
      <c r="HQ11" s="165">
        <v>-15.973000000000001</v>
      </c>
      <c r="HR11" s="165">
        <v>-15.3687</v>
      </c>
      <c r="HS11" s="165">
        <v>-12.6815</v>
      </c>
      <c r="HT11" s="165">
        <v>-12.338200000000001</v>
      </c>
      <c r="HU11" s="165">
        <v>21.47</v>
      </c>
      <c r="HV11" s="165">
        <v>21.09</v>
      </c>
      <c r="HW11" s="165">
        <v>-23.8</v>
      </c>
      <c r="HX11" s="165">
        <v>-24.5</v>
      </c>
      <c r="HY11" s="165">
        <v>0.19500000000000001</v>
      </c>
      <c r="HZ11" s="165">
        <v>-8.08</v>
      </c>
      <c r="IA11" s="165">
        <v>58.409300000000002</v>
      </c>
      <c r="IB11" s="165">
        <v>27.610900000000001</v>
      </c>
      <c r="IC11" s="165">
        <v>27.3505</v>
      </c>
      <c r="ID11" s="166"/>
      <c r="IE11" s="165">
        <v>-28.2</v>
      </c>
      <c r="IF11" s="165">
        <v>-1.1000000000000001</v>
      </c>
      <c r="IG11" s="165">
        <v>-1.7</v>
      </c>
      <c r="IH11" s="166"/>
      <c r="II11" s="166"/>
      <c r="IJ11" s="165">
        <v>-141.7003</v>
      </c>
      <c r="IK11" s="165">
        <v>-34.090899999999998</v>
      </c>
      <c r="IL11" s="165">
        <v>-236.65799999999999</v>
      </c>
      <c r="IM11" s="165">
        <v>2.6505000000000001</v>
      </c>
      <c r="IN11" s="165">
        <v>-37.185499999999998</v>
      </c>
      <c r="IO11" s="166"/>
      <c r="IP11" s="165">
        <v>129.76929999999999</v>
      </c>
      <c r="IQ11" s="165">
        <v>93.688800000000001</v>
      </c>
      <c r="IR11" s="165">
        <v>19.901299999999999</v>
      </c>
      <c r="IS11" s="165">
        <v>-37.7502</v>
      </c>
      <c r="IT11" s="165">
        <v>22.3093</v>
      </c>
      <c r="IU11" s="165">
        <v>21.640799999999999</v>
      </c>
      <c r="IV11" s="165">
        <v>16.410900000000002</v>
      </c>
      <c r="IW11" s="165">
        <v>100.6947</v>
      </c>
      <c r="IX11" s="165">
        <v>-139.31829999999999</v>
      </c>
      <c r="IY11" s="165">
        <v>-41.082900000000002</v>
      </c>
      <c r="IZ11" s="165">
        <v>43.619599999999998</v>
      </c>
      <c r="JA11" s="165">
        <v>-2.3199999999999998E-2</v>
      </c>
      <c r="JB11" s="165">
        <v>10.246</v>
      </c>
      <c r="JC11" s="165">
        <v>-3.12</v>
      </c>
      <c r="JD11" s="165">
        <v>-2.1160000000000001</v>
      </c>
      <c r="JE11" s="165">
        <v>-2.121</v>
      </c>
      <c r="JF11" s="165">
        <v>-2.16</v>
      </c>
      <c r="JG11" s="165">
        <v>1.1200000000000001</v>
      </c>
      <c r="JH11" s="165">
        <v>-1.2768999999999999</v>
      </c>
      <c r="JI11" s="165">
        <v>-6.9718</v>
      </c>
      <c r="JJ11" s="165">
        <v>3.1661999999999999</v>
      </c>
      <c r="JK11" s="165">
        <v>6.2119</v>
      </c>
      <c r="JL11" s="165">
        <v>8.1</v>
      </c>
      <c r="JM11" s="165">
        <v>1.07</v>
      </c>
      <c r="JN11" s="165">
        <v>2.0459999999999998</v>
      </c>
      <c r="JO11" s="166"/>
      <c r="JP11" s="166"/>
      <c r="JQ11" s="165">
        <v>2.0735999999999999</v>
      </c>
      <c r="JR11" s="165">
        <v>2.242</v>
      </c>
      <c r="JS11" s="165">
        <v>2.1472000000000002</v>
      </c>
      <c r="JT11" s="166"/>
      <c r="JU11" s="165">
        <v>12.6</v>
      </c>
      <c r="JV11" s="165">
        <v>11.011200000000001</v>
      </c>
      <c r="JW11" s="165">
        <v>0.01</v>
      </c>
      <c r="JX11" s="166"/>
      <c r="JY11" s="166"/>
      <c r="JZ11" s="165">
        <v>-18.562899999999999</v>
      </c>
      <c r="KA11" s="165">
        <v>-20.319299999999998</v>
      </c>
      <c r="KB11" s="165">
        <v>4.4842000000000004</v>
      </c>
      <c r="KC11" s="165">
        <v>15.0379</v>
      </c>
      <c r="KD11" s="165">
        <v>-16.532499999999999</v>
      </c>
      <c r="KE11" s="165">
        <v>0</v>
      </c>
      <c r="KF11" s="165">
        <v>-9.1</v>
      </c>
      <c r="KG11" s="165">
        <v>-6.1</v>
      </c>
      <c r="KH11" s="165">
        <v>114.28400000000001</v>
      </c>
      <c r="KI11" s="165">
        <v>-163.77719999999999</v>
      </c>
    </row>
    <row r="12" spans="1:295" ht="18" customHeight="1" x14ac:dyDescent="0.25">
      <c r="A12" s="161" t="s">
        <v>633</v>
      </c>
      <c r="B12" s="161" t="s">
        <v>637</v>
      </c>
      <c r="C12" s="165">
        <v>0</v>
      </c>
      <c r="D12" s="165">
        <v>1.1348</v>
      </c>
      <c r="E12" s="165">
        <v>-6.0633999999999997</v>
      </c>
      <c r="F12" s="165">
        <v>8.9301999999999992</v>
      </c>
      <c r="G12" s="165">
        <v>11.666399999999999</v>
      </c>
      <c r="H12" s="166"/>
      <c r="I12" s="165">
        <v>11.4823</v>
      </c>
      <c r="J12" s="166"/>
      <c r="K12" s="165">
        <v>12.447800000000001</v>
      </c>
      <c r="L12" s="165">
        <v>4.5468999999999999</v>
      </c>
      <c r="M12" s="165">
        <v>4.2697000000000003</v>
      </c>
      <c r="N12" s="165">
        <v>-19.98</v>
      </c>
      <c r="O12" s="166"/>
      <c r="P12" s="166"/>
      <c r="Q12" s="165">
        <v>2.484</v>
      </c>
      <c r="R12" s="166"/>
      <c r="S12" s="165">
        <v>3.5207000000000002</v>
      </c>
      <c r="T12" s="165">
        <v>6.8574000000000002</v>
      </c>
      <c r="U12" s="165">
        <v>3.8567999999999998</v>
      </c>
      <c r="V12" s="165">
        <v>3.6659999999999999</v>
      </c>
      <c r="W12" s="165">
        <v>6.6154000000000002</v>
      </c>
      <c r="X12" s="165">
        <v>4.4179000000000004</v>
      </c>
      <c r="Y12" s="165">
        <v>7.5700000000000003E-2</v>
      </c>
      <c r="Z12" s="165">
        <v>2.3033999999999999</v>
      </c>
      <c r="AA12" s="166"/>
      <c r="AB12" s="165">
        <v>-1.2319</v>
      </c>
      <c r="AC12" s="165">
        <v>-0.46800000000000003</v>
      </c>
      <c r="AD12" s="165">
        <v>-0.42799999999999999</v>
      </c>
      <c r="AE12" s="165">
        <v>3.3740000000000001</v>
      </c>
      <c r="AF12" s="165">
        <v>-2.2200000000000002</v>
      </c>
      <c r="AG12" s="166"/>
      <c r="AH12" s="165">
        <v>-0.41299999999999998</v>
      </c>
      <c r="AI12" s="165">
        <v>0.22</v>
      </c>
      <c r="AJ12" s="166"/>
      <c r="AK12" s="165">
        <v>-11.25</v>
      </c>
      <c r="AL12" s="166"/>
      <c r="AM12" s="165">
        <v>-14.93</v>
      </c>
      <c r="AN12" s="165">
        <v>-14.93</v>
      </c>
      <c r="AO12" s="165">
        <v>4.1318000000000001</v>
      </c>
      <c r="AP12" s="165">
        <v>3.7785000000000002</v>
      </c>
      <c r="AQ12" s="165">
        <v>15.6525</v>
      </c>
      <c r="AR12" s="165">
        <v>17.538799999999998</v>
      </c>
      <c r="AS12" s="165">
        <v>-16.258600000000001</v>
      </c>
      <c r="AT12" s="165">
        <v>-13.906599999999999</v>
      </c>
      <c r="AU12" s="165">
        <v>-13.4107</v>
      </c>
      <c r="AV12" s="165">
        <v>25.0167</v>
      </c>
      <c r="AW12" s="165">
        <v>23.032599999999999</v>
      </c>
      <c r="AX12" s="165">
        <v>-21.619299999999999</v>
      </c>
      <c r="AY12" s="165">
        <v>-21.887899999999998</v>
      </c>
      <c r="AZ12" s="165">
        <v>47.183</v>
      </c>
      <c r="BA12" s="165">
        <v>44.468600000000002</v>
      </c>
      <c r="BB12" s="165">
        <v>-34.440899999999999</v>
      </c>
      <c r="BC12" s="165">
        <v>1.7725</v>
      </c>
      <c r="BD12" s="165">
        <v>-2.8</v>
      </c>
      <c r="BE12" s="165">
        <v>-2.9</v>
      </c>
      <c r="BF12" s="165">
        <v>-23.078600000000002</v>
      </c>
      <c r="BG12" s="165">
        <v>-22.4282</v>
      </c>
      <c r="BH12" s="165">
        <v>-2.0598999999999998</v>
      </c>
      <c r="BI12" s="166"/>
      <c r="BJ12" s="165">
        <v>-1.8346</v>
      </c>
      <c r="BK12" s="165">
        <v>1.7165999999999999</v>
      </c>
      <c r="BL12" s="166"/>
      <c r="BM12" s="165">
        <v>0.223</v>
      </c>
      <c r="BN12" s="165">
        <v>-106.9063</v>
      </c>
      <c r="BO12" s="165">
        <v>49.287399999999998</v>
      </c>
      <c r="BP12" s="165">
        <v>49.256900000000002</v>
      </c>
      <c r="BQ12" s="165">
        <v>-45.584600000000002</v>
      </c>
      <c r="BR12" s="165">
        <v>-159.495</v>
      </c>
      <c r="BS12" s="166"/>
      <c r="BT12" s="166"/>
      <c r="BU12" s="166"/>
      <c r="BV12" s="165">
        <v>14.64</v>
      </c>
      <c r="BW12" s="165">
        <v>10.69</v>
      </c>
      <c r="BX12" s="165">
        <v>11.13</v>
      </c>
      <c r="BY12" s="165">
        <v>-10.06</v>
      </c>
      <c r="BZ12" s="165">
        <v>2.08</v>
      </c>
      <c r="CA12" s="165">
        <v>-6.6936999999999998</v>
      </c>
      <c r="CB12" s="165">
        <v>-6.2918000000000003</v>
      </c>
      <c r="CC12" s="165">
        <v>12.299200000000001</v>
      </c>
      <c r="CD12" s="165">
        <v>9.2614000000000001</v>
      </c>
      <c r="CE12" s="165">
        <v>1.9325000000000001</v>
      </c>
      <c r="CF12" s="165">
        <v>4.3559000000000001</v>
      </c>
      <c r="CG12" s="165">
        <v>4.0632999999999999</v>
      </c>
      <c r="CH12" s="165">
        <v>-1.4550000000000001</v>
      </c>
      <c r="CI12" s="165">
        <v>7.8616000000000001</v>
      </c>
      <c r="CJ12" s="166"/>
      <c r="CK12" s="166"/>
      <c r="CL12" s="165">
        <v>-23.7</v>
      </c>
      <c r="CM12" s="165">
        <v>-11</v>
      </c>
      <c r="CN12" s="165">
        <v>-3.68</v>
      </c>
      <c r="CO12" s="165">
        <v>24.5627</v>
      </c>
      <c r="CP12" s="165">
        <v>24.561800000000002</v>
      </c>
      <c r="CQ12" s="165">
        <v>23.3994</v>
      </c>
      <c r="CR12" s="165">
        <v>50.684399999999997</v>
      </c>
      <c r="CS12" s="165">
        <v>51.504399999999997</v>
      </c>
      <c r="CT12" s="165">
        <v>-21.125599999999999</v>
      </c>
      <c r="CU12" s="165">
        <v>-36.697600000000001</v>
      </c>
      <c r="CV12" s="165">
        <v>-18.861000000000001</v>
      </c>
      <c r="CW12" s="165">
        <v>2.8092999999999999</v>
      </c>
      <c r="CX12" s="165">
        <v>29.45</v>
      </c>
      <c r="CY12" s="165">
        <v>10.63</v>
      </c>
      <c r="CZ12" s="165">
        <v>4.3799000000000001</v>
      </c>
      <c r="DA12" s="165">
        <v>3.3233999999999999</v>
      </c>
      <c r="DB12" s="165">
        <v>5.2930000000000001</v>
      </c>
      <c r="DC12" s="166"/>
      <c r="DD12" s="165">
        <v>-9.4969000000000001</v>
      </c>
      <c r="DE12" s="165">
        <v>-9.3058999999999994</v>
      </c>
      <c r="DF12" s="165">
        <v>-19.677800000000001</v>
      </c>
      <c r="DG12" s="166"/>
      <c r="DH12" s="165">
        <v>-1.8118000000000001</v>
      </c>
      <c r="DI12" s="165">
        <v>-26.2</v>
      </c>
      <c r="DJ12" s="165">
        <v>-26</v>
      </c>
      <c r="DK12" s="165">
        <v>-3.7841999999999998</v>
      </c>
      <c r="DL12" s="165">
        <v>-1.4961</v>
      </c>
      <c r="DM12" s="165">
        <v>12.306699999999999</v>
      </c>
      <c r="DN12" s="165">
        <v>5.3867000000000003</v>
      </c>
      <c r="DO12" s="165">
        <v>-0.88</v>
      </c>
      <c r="DP12" s="165">
        <v>-4.7300000000000004</v>
      </c>
      <c r="DQ12" s="165">
        <v>11.129</v>
      </c>
      <c r="DR12" s="165">
        <v>18.788599999999999</v>
      </c>
      <c r="DS12" s="165">
        <v>-7.28</v>
      </c>
      <c r="DT12" s="165">
        <v>-7.36</v>
      </c>
      <c r="DU12" s="165">
        <v>17.72</v>
      </c>
      <c r="DV12" s="165">
        <v>-4.3899999999999997</v>
      </c>
      <c r="DW12" s="165">
        <v>15.581799999999999</v>
      </c>
      <c r="DX12" s="165">
        <v>7.4181999999999997</v>
      </c>
      <c r="DY12" s="165">
        <v>-3.2524000000000002</v>
      </c>
      <c r="DZ12" s="165">
        <v>-2.8273000000000001</v>
      </c>
      <c r="EA12" s="165">
        <v>25.477699999999999</v>
      </c>
      <c r="EB12" s="165">
        <v>2.8885000000000001</v>
      </c>
      <c r="EC12" s="165">
        <v>0.14280000000000001</v>
      </c>
      <c r="ED12" s="165">
        <v>8.5500000000000007E-2</v>
      </c>
      <c r="EE12" s="165">
        <v>-6.1612999999999998</v>
      </c>
      <c r="EF12" s="165">
        <v>-9.4638000000000009</v>
      </c>
      <c r="EG12" s="165">
        <v>-13.353999999999999</v>
      </c>
      <c r="EH12" s="165">
        <v>-52.639699999999998</v>
      </c>
      <c r="EI12" s="165">
        <v>-2.7707999999999999</v>
      </c>
      <c r="EJ12" s="166"/>
      <c r="EK12" s="165">
        <v>-11.632099999999999</v>
      </c>
      <c r="EL12" s="165">
        <v>-11.1366</v>
      </c>
      <c r="EM12" s="166"/>
      <c r="EN12" s="165">
        <v>-3.0303</v>
      </c>
      <c r="EO12" s="165">
        <v>-3.0678000000000001</v>
      </c>
      <c r="EP12" s="165">
        <v>-0.51600000000000001</v>
      </c>
      <c r="EQ12" s="165">
        <v>-8.9181000000000008</v>
      </c>
      <c r="ER12" s="165">
        <v>-8.5595999999999997</v>
      </c>
      <c r="ES12" s="165">
        <v>-13.176</v>
      </c>
      <c r="ET12" s="166"/>
      <c r="EU12" s="165">
        <v>3.43</v>
      </c>
      <c r="EV12" s="165">
        <v>0</v>
      </c>
      <c r="EW12" s="165">
        <v>3.4944000000000002</v>
      </c>
      <c r="EX12" s="165">
        <v>0.90100000000000002</v>
      </c>
      <c r="EY12" s="165">
        <v>-16.072900000000001</v>
      </c>
      <c r="EZ12" s="165">
        <v>-10.495699999999999</v>
      </c>
      <c r="FA12" s="165">
        <v>8.2385999999999999</v>
      </c>
      <c r="FB12" s="165">
        <v>-11.173500000000001</v>
      </c>
      <c r="FC12" s="165">
        <v>0</v>
      </c>
      <c r="FD12" s="165">
        <v>7.6650999999999998</v>
      </c>
      <c r="FE12" s="166"/>
      <c r="FF12" s="165">
        <v>7.3224</v>
      </c>
      <c r="FG12" s="165">
        <v>2.9447000000000001</v>
      </c>
      <c r="FH12" s="165">
        <v>2.9087999999999998</v>
      </c>
      <c r="FI12" s="165">
        <v>0</v>
      </c>
      <c r="FJ12" s="165">
        <v>0.16750000000000001</v>
      </c>
      <c r="FK12" s="165">
        <v>0</v>
      </c>
      <c r="FL12" s="165">
        <v>13.731400000000001</v>
      </c>
      <c r="FM12" s="165">
        <v>-4.4908000000000001</v>
      </c>
      <c r="FN12" s="165">
        <v>-4.4439000000000002</v>
      </c>
      <c r="FO12" s="165">
        <v>19.936900000000001</v>
      </c>
      <c r="FP12" s="165">
        <v>29.364899999999999</v>
      </c>
      <c r="FQ12" s="166"/>
      <c r="FR12" s="166"/>
      <c r="FS12" s="165">
        <v>-2.8102999999999998</v>
      </c>
      <c r="FT12" s="166"/>
      <c r="FU12" s="166"/>
      <c r="FV12" s="166"/>
      <c r="FW12" s="165">
        <v>-16.114699999999999</v>
      </c>
      <c r="FX12" s="166"/>
      <c r="FY12" s="165">
        <v>8.0790000000000006</v>
      </c>
      <c r="FZ12" s="165">
        <v>0.98299999999999998</v>
      </c>
      <c r="GA12" s="166"/>
      <c r="GB12" s="165">
        <v>37.200000000000003</v>
      </c>
      <c r="GC12" s="165">
        <v>-38.466799999999999</v>
      </c>
      <c r="GD12" s="165">
        <v>-28.613399999999999</v>
      </c>
      <c r="GE12" s="165">
        <v>-0.72</v>
      </c>
      <c r="GF12" s="165">
        <v>24.162800000000001</v>
      </c>
      <c r="GG12" s="166"/>
      <c r="GH12" s="165">
        <v>23.090199999999999</v>
      </c>
      <c r="GI12" s="165">
        <v>-6.2359</v>
      </c>
      <c r="GJ12" s="165">
        <v>-6.7637999999999998</v>
      </c>
      <c r="GK12" s="165">
        <v>1.7557</v>
      </c>
      <c r="GL12" s="166"/>
      <c r="GM12" s="166"/>
      <c r="GN12" s="165">
        <v>-10.692</v>
      </c>
      <c r="GO12" s="165">
        <v>-18.7576</v>
      </c>
      <c r="GP12" s="165">
        <v>9.6278000000000006</v>
      </c>
      <c r="GQ12" s="165">
        <v>-24.498699999999999</v>
      </c>
      <c r="GR12" s="165">
        <v>4.5011000000000001</v>
      </c>
      <c r="GS12" s="165">
        <v>4.5587</v>
      </c>
      <c r="GT12" s="165">
        <v>147.36269999999999</v>
      </c>
      <c r="GU12" s="165">
        <v>-9.0239999999999991</v>
      </c>
      <c r="GV12" s="165">
        <v>-9.2565000000000008</v>
      </c>
      <c r="GW12" s="165">
        <v>-4.5865</v>
      </c>
      <c r="GX12" s="165">
        <v>5.6378000000000004</v>
      </c>
      <c r="GY12" s="165">
        <v>6.3804999999999996</v>
      </c>
      <c r="GZ12" s="165">
        <v>6.3135000000000003</v>
      </c>
      <c r="HA12" s="165">
        <v>3.1175000000000002</v>
      </c>
      <c r="HB12" s="165">
        <v>-23.536000000000001</v>
      </c>
      <c r="HC12" s="165">
        <v>-21.946400000000001</v>
      </c>
      <c r="HD12" s="165">
        <v>-18.440000000000001</v>
      </c>
      <c r="HE12" s="165">
        <v>22.115400000000001</v>
      </c>
      <c r="HF12" s="165">
        <v>98.635000000000005</v>
      </c>
      <c r="HG12" s="165">
        <v>-9.9732000000000003</v>
      </c>
      <c r="HH12" s="165">
        <v>53.607599999999998</v>
      </c>
      <c r="HI12" s="165">
        <v>-32.119999999999997</v>
      </c>
      <c r="HJ12" s="165">
        <v>19.7346</v>
      </c>
      <c r="HK12" s="166"/>
      <c r="HL12" s="166"/>
      <c r="HM12" s="165">
        <v>-16.978300000000001</v>
      </c>
      <c r="HN12" s="165">
        <v>-19.6692</v>
      </c>
      <c r="HO12" s="166"/>
      <c r="HP12" s="166"/>
      <c r="HQ12" s="165">
        <v>-17.741800000000001</v>
      </c>
      <c r="HR12" s="165">
        <v>-17.077100000000002</v>
      </c>
      <c r="HS12" s="165">
        <v>-12.756600000000001</v>
      </c>
      <c r="HT12" s="165">
        <v>-13.0655</v>
      </c>
      <c r="HU12" s="165">
        <v>22.56</v>
      </c>
      <c r="HV12" s="165">
        <v>22.17</v>
      </c>
      <c r="HW12" s="165">
        <v>-23.2</v>
      </c>
      <c r="HX12" s="165">
        <v>-24.4</v>
      </c>
      <c r="HY12" s="165">
        <v>0.19500000000000001</v>
      </c>
      <c r="HZ12" s="165">
        <v>-8</v>
      </c>
      <c r="IA12" s="165">
        <v>70.399100000000004</v>
      </c>
      <c r="IB12" s="165">
        <v>18.564499999999999</v>
      </c>
      <c r="IC12" s="165">
        <v>18.4649</v>
      </c>
      <c r="ID12" s="165">
        <v>-18.100000000000001</v>
      </c>
      <c r="IE12" s="165">
        <v>-27.3</v>
      </c>
      <c r="IF12" s="165">
        <v>0.5</v>
      </c>
      <c r="IG12" s="165">
        <v>0</v>
      </c>
      <c r="IH12" s="166"/>
      <c r="II12" s="165">
        <v>-18.2119</v>
      </c>
      <c r="IJ12" s="165">
        <v>-140.6438</v>
      </c>
      <c r="IK12" s="165">
        <v>-34.3553</v>
      </c>
      <c r="IL12" s="165">
        <v>-235.65289999999999</v>
      </c>
      <c r="IM12" s="165">
        <v>4.7758000000000003</v>
      </c>
      <c r="IN12" s="165">
        <v>-35.362699999999997</v>
      </c>
      <c r="IO12" s="166"/>
      <c r="IP12" s="165">
        <v>134.57089999999999</v>
      </c>
      <c r="IQ12" s="165">
        <v>98.125</v>
      </c>
      <c r="IR12" s="165">
        <v>19.736599999999999</v>
      </c>
      <c r="IS12" s="165">
        <v>-39.326099999999997</v>
      </c>
      <c r="IT12" s="165">
        <v>18.802600000000002</v>
      </c>
      <c r="IU12" s="165">
        <v>19.464700000000001</v>
      </c>
      <c r="IV12" s="165">
        <v>10.7476</v>
      </c>
      <c r="IW12" s="165">
        <v>98.908500000000004</v>
      </c>
      <c r="IX12" s="165">
        <v>-141.00200000000001</v>
      </c>
      <c r="IY12" s="165">
        <v>-43.073099999999997</v>
      </c>
      <c r="IZ12" s="165">
        <v>46.847799999999999</v>
      </c>
      <c r="JA12" s="165">
        <v>-0.70189999999999997</v>
      </c>
      <c r="JB12" s="165">
        <v>12.41</v>
      </c>
      <c r="JC12" s="165">
        <v>-2.88</v>
      </c>
      <c r="JD12" s="165">
        <v>-2.113</v>
      </c>
      <c r="JE12" s="165">
        <v>-2.1269999999999998</v>
      </c>
      <c r="JF12" s="165">
        <v>-1.76</v>
      </c>
      <c r="JG12" s="165">
        <v>1.44</v>
      </c>
      <c r="JH12" s="165">
        <v>-1.5086999999999999</v>
      </c>
      <c r="JI12" s="165">
        <v>-6.7674000000000003</v>
      </c>
      <c r="JJ12" s="165">
        <v>2.6078000000000001</v>
      </c>
      <c r="JK12" s="165">
        <v>6.3003999999999998</v>
      </c>
      <c r="JL12" s="165">
        <v>8.8000000000000007</v>
      </c>
      <c r="JM12" s="165">
        <v>-0.123</v>
      </c>
      <c r="JN12" s="165">
        <v>0.53</v>
      </c>
      <c r="JO12" s="166"/>
      <c r="JP12" s="166"/>
      <c r="JQ12" s="165">
        <v>2.1545000000000001</v>
      </c>
      <c r="JR12" s="165">
        <v>2.1172</v>
      </c>
      <c r="JS12" s="165">
        <v>2.0882000000000001</v>
      </c>
      <c r="JT12" s="166"/>
      <c r="JU12" s="165">
        <v>12.3</v>
      </c>
      <c r="JV12" s="165">
        <v>10.661799999999999</v>
      </c>
      <c r="JW12" s="165">
        <v>-0.03</v>
      </c>
      <c r="JX12" s="166"/>
      <c r="JY12" s="166"/>
      <c r="JZ12" s="165">
        <v>-19.4605</v>
      </c>
      <c r="KA12" s="165">
        <v>-21.14</v>
      </c>
      <c r="KB12" s="165">
        <v>4.4143999999999997</v>
      </c>
      <c r="KC12" s="165">
        <v>15.672599999999999</v>
      </c>
      <c r="KD12" s="165">
        <v>-17.247800000000002</v>
      </c>
      <c r="KE12" s="165">
        <v>0</v>
      </c>
      <c r="KF12" s="165">
        <v>-8.8000000000000007</v>
      </c>
      <c r="KG12" s="165">
        <v>-6.7</v>
      </c>
      <c r="KH12" s="165">
        <v>116.96129999999999</v>
      </c>
      <c r="KI12" s="165">
        <v>-167.79259999999999</v>
      </c>
    </row>
    <row r="13" spans="1:295" ht="18" customHeight="1" x14ac:dyDescent="0.25">
      <c r="A13" s="161" t="s">
        <v>633</v>
      </c>
      <c r="B13" s="161" t="s">
        <v>638</v>
      </c>
      <c r="C13" s="165">
        <v>0</v>
      </c>
      <c r="D13" s="165">
        <v>0.79339999999999999</v>
      </c>
      <c r="E13" s="165">
        <v>-5.5843999999999996</v>
      </c>
      <c r="F13" s="165">
        <v>7.7576999999999998</v>
      </c>
      <c r="G13" s="165">
        <v>10.7041</v>
      </c>
      <c r="H13" s="166"/>
      <c r="I13" s="165">
        <v>10.711</v>
      </c>
      <c r="J13" s="166"/>
      <c r="K13" s="165">
        <v>11.6051</v>
      </c>
      <c r="L13" s="165">
        <v>4.2129000000000003</v>
      </c>
      <c r="M13" s="165">
        <v>3.8904000000000001</v>
      </c>
      <c r="N13" s="165">
        <v>-24.42</v>
      </c>
      <c r="O13" s="166"/>
      <c r="P13" s="166"/>
      <c r="Q13" s="165">
        <v>2.484</v>
      </c>
      <c r="R13" s="165">
        <v>-19.8</v>
      </c>
      <c r="S13" s="165">
        <v>3.3134999999999999</v>
      </c>
      <c r="T13" s="165">
        <v>-10.5266</v>
      </c>
      <c r="U13" s="165">
        <v>3.9098999999999999</v>
      </c>
      <c r="V13" s="165">
        <v>3.6951000000000001</v>
      </c>
      <c r="W13" s="165">
        <v>6.8464999999999998</v>
      </c>
      <c r="X13" s="165">
        <v>4.2115999999999998</v>
      </c>
      <c r="Y13" s="165">
        <v>2.87E-2</v>
      </c>
      <c r="Z13" s="165">
        <v>2.3311000000000002</v>
      </c>
      <c r="AA13" s="166"/>
      <c r="AB13" s="165">
        <v>-1.3826000000000001</v>
      </c>
      <c r="AC13" s="165">
        <v>-0.51400000000000001</v>
      </c>
      <c r="AD13" s="165">
        <v>-0.52400000000000002</v>
      </c>
      <c r="AE13" s="165">
        <v>2.9319999999999999</v>
      </c>
      <c r="AF13" s="165">
        <v>2.2200000000000002</v>
      </c>
      <c r="AG13" s="165">
        <v>-13.2</v>
      </c>
      <c r="AH13" s="165">
        <v>-0.66500000000000004</v>
      </c>
      <c r="AI13" s="165">
        <v>0.214</v>
      </c>
      <c r="AJ13" s="166"/>
      <c r="AK13" s="165">
        <v>-12</v>
      </c>
      <c r="AL13" s="166"/>
      <c r="AM13" s="165">
        <v>-14.32</v>
      </c>
      <c r="AN13" s="165">
        <v>-14.5</v>
      </c>
      <c r="AO13" s="165">
        <v>4.3339999999999996</v>
      </c>
      <c r="AP13" s="165">
        <v>3.6105999999999998</v>
      </c>
      <c r="AQ13" s="165">
        <v>15.446300000000001</v>
      </c>
      <c r="AR13" s="165">
        <v>17.52</v>
      </c>
      <c r="AS13" s="165">
        <v>-14.432600000000001</v>
      </c>
      <c r="AT13" s="165">
        <v>-15.3865</v>
      </c>
      <c r="AU13" s="165">
        <v>-15.0982</v>
      </c>
      <c r="AV13" s="165">
        <v>10.8376</v>
      </c>
      <c r="AW13" s="165">
        <v>10.5143</v>
      </c>
      <c r="AX13" s="165">
        <v>-18.746099999999998</v>
      </c>
      <c r="AY13" s="165">
        <v>-16.802099999999999</v>
      </c>
      <c r="AZ13" s="165">
        <v>36.292999999999999</v>
      </c>
      <c r="BA13" s="165">
        <v>37.071800000000003</v>
      </c>
      <c r="BB13" s="165">
        <v>-21.691800000000001</v>
      </c>
      <c r="BC13" s="165">
        <v>2.2866</v>
      </c>
      <c r="BD13" s="165">
        <v>-2.9</v>
      </c>
      <c r="BE13" s="165">
        <v>-2.9</v>
      </c>
      <c r="BF13" s="165">
        <v>-18.883299999999998</v>
      </c>
      <c r="BG13" s="165">
        <v>-19.169799999999999</v>
      </c>
      <c r="BH13" s="165">
        <v>-2.0246</v>
      </c>
      <c r="BI13" s="166"/>
      <c r="BJ13" s="165">
        <v>-5.7584</v>
      </c>
      <c r="BK13" s="165">
        <v>1.6262000000000001</v>
      </c>
      <c r="BL13" s="166"/>
      <c r="BM13" s="165">
        <v>6.3100000000000003E-2</v>
      </c>
      <c r="BN13" s="165">
        <v>-119.93770000000001</v>
      </c>
      <c r="BO13" s="165">
        <v>49.134799999999998</v>
      </c>
      <c r="BP13" s="165">
        <v>49.012700000000002</v>
      </c>
      <c r="BQ13" s="165">
        <v>-40.753500000000003</v>
      </c>
      <c r="BR13" s="165">
        <v>-170.82210000000001</v>
      </c>
      <c r="BS13" s="166"/>
      <c r="BT13" s="166"/>
      <c r="BU13" s="166"/>
      <c r="BV13" s="165">
        <v>13.5223</v>
      </c>
      <c r="BW13" s="165">
        <v>10.64</v>
      </c>
      <c r="BX13" s="165">
        <v>11.19</v>
      </c>
      <c r="BY13" s="165">
        <v>-10.49</v>
      </c>
      <c r="BZ13" s="165">
        <v>1.77</v>
      </c>
      <c r="CA13" s="165">
        <v>-4.8182999999999998</v>
      </c>
      <c r="CB13" s="165">
        <v>-4.5503999999999998</v>
      </c>
      <c r="CC13" s="165">
        <v>9.8491</v>
      </c>
      <c r="CD13" s="165">
        <v>6.9288999999999996</v>
      </c>
      <c r="CE13" s="165">
        <v>2.1387</v>
      </c>
      <c r="CF13" s="165">
        <v>4.2534000000000001</v>
      </c>
      <c r="CG13" s="165">
        <v>4.3036000000000003</v>
      </c>
      <c r="CH13" s="165">
        <v>-6.2102000000000004</v>
      </c>
      <c r="CI13" s="165">
        <v>8.2921999999999993</v>
      </c>
      <c r="CJ13" s="166"/>
      <c r="CK13" s="166"/>
      <c r="CL13" s="165">
        <v>-25</v>
      </c>
      <c r="CM13" s="165">
        <v>-11.9</v>
      </c>
      <c r="CN13" s="165">
        <v>-3.57</v>
      </c>
      <c r="CO13" s="165">
        <v>23.659300000000002</v>
      </c>
      <c r="CP13" s="165">
        <v>23.514299999999999</v>
      </c>
      <c r="CQ13" s="165">
        <v>22.6175</v>
      </c>
      <c r="CR13" s="165">
        <v>51.401699999999998</v>
      </c>
      <c r="CS13" s="165">
        <v>51.641599999999997</v>
      </c>
      <c r="CT13" s="165">
        <v>-21.1751</v>
      </c>
      <c r="CU13" s="165">
        <v>-36.882599999999996</v>
      </c>
      <c r="CV13" s="165">
        <v>-19.3108</v>
      </c>
      <c r="CW13" s="165">
        <v>2.7667999999999999</v>
      </c>
      <c r="CX13" s="165">
        <v>30.17</v>
      </c>
      <c r="CY13" s="165">
        <v>10.97</v>
      </c>
      <c r="CZ13" s="165">
        <v>4.0674000000000001</v>
      </c>
      <c r="DA13" s="165">
        <v>3.2256999999999998</v>
      </c>
      <c r="DB13" s="165">
        <v>5.3505000000000003</v>
      </c>
      <c r="DC13" s="166"/>
      <c r="DD13" s="165">
        <v>-10.105499999999999</v>
      </c>
      <c r="DE13" s="165">
        <v>-10.008900000000001</v>
      </c>
      <c r="DF13" s="165">
        <v>-19.500499999999999</v>
      </c>
      <c r="DG13" s="166"/>
      <c r="DH13" s="165">
        <v>-1.8226</v>
      </c>
      <c r="DI13" s="166"/>
      <c r="DJ13" s="166"/>
      <c r="DK13" s="165">
        <v>-4.1016000000000004</v>
      </c>
      <c r="DL13" s="165">
        <v>-1.6831</v>
      </c>
      <c r="DM13" s="165">
        <v>12.148999999999999</v>
      </c>
      <c r="DN13" s="165">
        <v>5.2011000000000003</v>
      </c>
      <c r="DO13" s="165">
        <v>-1.23</v>
      </c>
      <c r="DP13" s="165">
        <v>-4.67</v>
      </c>
      <c r="DQ13" s="165">
        <v>11.749000000000001</v>
      </c>
      <c r="DR13" s="165">
        <v>18.091000000000001</v>
      </c>
      <c r="DS13" s="165">
        <v>-7.32</v>
      </c>
      <c r="DT13" s="165">
        <v>-7.4</v>
      </c>
      <c r="DU13" s="165">
        <v>17.64</v>
      </c>
      <c r="DV13" s="165">
        <v>-4.72</v>
      </c>
      <c r="DW13" s="165">
        <v>15.327299999999999</v>
      </c>
      <c r="DX13" s="166"/>
      <c r="DY13" s="165">
        <v>-1.8468</v>
      </c>
      <c r="DZ13" s="165">
        <v>-1.2181999999999999</v>
      </c>
      <c r="EA13" s="165">
        <v>24.851600000000001</v>
      </c>
      <c r="EB13" s="165">
        <v>2.8565999999999998</v>
      </c>
      <c r="EC13" s="165">
        <v>-0.1898</v>
      </c>
      <c r="ED13" s="165">
        <v>0.2114</v>
      </c>
      <c r="EE13" s="165">
        <v>-5.0810000000000004</v>
      </c>
      <c r="EF13" s="165">
        <v>-8.6315000000000008</v>
      </c>
      <c r="EG13" s="165">
        <v>-13.739000000000001</v>
      </c>
      <c r="EH13" s="165">
        <v>-57.1922</v>
      </c>
      <c r="EI13" s="165">
        <v>4.0434000000000001</v>
      </c>
      <c r="EJ13" s="166"/>
      <c r="EK13" s="165">
        <v>-11.6487</v>
      </c>
      <c r="EL13" s="165">
        <v>-10.929</v>
      </c>
      <c r="EM13" s="166"/>
      <c r="EN13" s="165">
        <v>-2.1564999999999999</v>
      </c>
      <c r="EO13" s="165">
        <v>-2.7040000000000002</v>
      </c>
      <c r="EP13" s="165">
        <v>-0.51600000000000001</v>
      </c>
      <c r="EQ13" s="165">
        <v>-8.4405000000000001</v>
      </c>
      <c r="ER13" s="165">
        <v>-8.0733999999999995</v>
      </c>
      <c r="ES13" s="165">
        <v>-13.995799999999999</v>
      </c>
      <c r="ET13" s="166"/>
      <c r="EU13" s="165">
        <v>3.21</v>
      </c>
      <c r="EV13" s="165">
        <v>0</v>
      </c>
      <c r="EW13" s="165">
        <v>3.4278</v>
      </c>
      <c r="EX13" s="165">
        <v>3.1071</v>
      </c>
      <c r="EY13" s="165">
        <v>-16.8687</v>
      </c>
      <c r="EZ13" s="165">
        <v>-11.283799999999999</v>
      </c>
      <c r="FA13" s="165">
        <v>9.2731999999999992</v>
      </c>
      <c r="FB13" s="165">
        <v>-11.8649</v>
      </c>
      <c r="FC13" s="166"/>
      <c r="FD13" s="165">
        <v>7.8627000000000002</v>
      </c>
      <c r="FE13" s="166"/>
      <c r="FF13" s="165">
        <v>7.5007999999999999</v>
      </c>
      <c r="FG13" s="165">
        <v>3.1892999999999998</v>
      </c>
      <c r="FH13" s="165">
        <v>3.4634999999999998</v>
      </c>
      <c r="FI13" s="165">
        <v>0</v>
      </c>
      <c r="FJ13" s="165">
        <v>-0.83730000000000004</v>
      </c>
      <c r="FK13" s="165">
        <v>-1.6746000000000001</v>
      </c>
      <c r="FL13" s="165">
        <v>15.406000000000001</v>
      </c>
      <c r="FM13" s="165">
        <v>-6.3686999999999996</v>
      </c>
      <c r="FN13" s="165">
        <v>-6.2285000000000004</v>
      </c>
      <c r="FO13" s="165">
        <v>20.9618</v>
      </c>
      <c r="FP13" s="165">
        <v>31.273399999999999</v>
      </c>
      <c r="FQ13" s="166"/>
      <c r="FR13" s="166"/>
      <c r="FS13" s="165">
        <v>-2.7223999999999999</v>
      </c>
      <c r="FT13" s="166"/>
      <c r="FU13" s="166"/>
      <c r="FV13" s="166"/>
      <c r="FW13" s="165">
        <v>-14.351699999999999</v>
      </c>
      <c r="FX13" s="166"/>
      <c r="FY13" s="165">
        <v>7.97</v>
      </c>
      <c r="FZ13" s="165">
        <v>0.98399999999999999</v>
      </c>
      <c r="GA13" s="166"/>
      <c r="GB13" s="165">
        <v>36.950000000000003</v>
      </c>
      <c r="GC13" s="165">
        <v>-38.544400000000003</v>
      </c>
      <c r="GD13" s="165">
        <v>-30.281700000000001</v>
      </c>
      <c r="GE13" s="165">
        <v>-0.61</v>
      </c>
      <c r="GF13" s="165">
        <v>23.98</v>
      </c>
      <c r="GG13" s="166"/>
      <c r="GH13" s="165">
        <v>22.6297</v>
      </c>
      <c r="GI13" s="165">
        <v>-6.3066000000000004</v>
      </c>
      <c r="GJ13" s="165">
        <v>-6.7813999999999997</v>
      </c>
      <c r="GK13" s="165">
        <v>1.738</v>
      </c>
      <c r="GL13" s="166"/>
      <c r="GM13" s="166"/>
      <c r="GN13" s="165">
        <v>-11.764099999999999</v>
      </c>
      <c r="GO13" s="165">
        <v>-19.322099999999999</v>
      </c>
      <c r="GP13" s="165">
        <v>9.7486999999999995</v>
      </c>
      <c r="GQ13" s="165">
        <v>-24.436399999999999</v>
      </c>
      <c r="GR13" s="165">
        <v>4.3992000000000004</v>
      </c>
      <c r="GS13" s="165">
        <v>4.3563999999999998</v>
      </c>
      <c r="GT13" s="165">
        <v>145.917</v>
      </c>
      <c r="GU13" s="165">
        <v>-9.0876000000000001</v>
      </c>
      <c r="GV13" s="165">
        <v>-8.9799000000000007</v>
      </c>
      <c r="GW13" s="165">
        <v>-4.8249000000000004</v>
      </c>
      <c r="GX13" s="165">
        <v>3.5825999999999998</v>
      </c>
      <c r="GY13" s="165">
        <v>6.3731999999999998</v>
      </c>
      <c r="GZ13" s="165">
        <v>6.3846999999999996</v>
      </c>
      <c r="HA13" s="165">
        <v>3</v>
      </c>
      <c r="HB13" s="165">
        <v>-22.625699999999998</v>
      </c>
      <c r="HC13" s="165">
        <v>-21.565300000000001</v>
      </c>
      <c r="HD13" s="165">
        <v>-19.7</v>
      </c>
      <c r="HE13" s="165">
        <v>23.654199999999999</v>
      </c>
      <c r="HF13" s="165">
        <v>100.3296</v>
      </c>
      <c r="HG13" s="165">
        <v>-15.299200000000001</v>
      </c>
      <c r="HH13" s="165">
        <v>57.569499999999998</v>
      </c>
      <c r="HI13" s="165">
        <v>-33.259599999999999</v>
      </c>
      <c r="HJ13" s="165">
        <v>19.2759</v>
      </c>
      <c r="HK13" s="166"/>
      <c r="HL13" s="166"/>
      <c r="HM13" s="165">
        <v>-14.889799999999999</v>
      </c>
      <c r="HN13" s="165">
        <v>-17.063800000000001</v>
      </c>
      <c r="HO13" s="166"/>
      <c r="HP13" s="166"/>
      <c r="HQ13" s="165">
        <v>-17.675899999999999</v>
      </c>
      <c r="HR13" s="165">
        <v>-17.132100000000001</v>
      </c>
      <c r="HS13" s="165">
        <v>-12.270200000000001</v>
      </c>
      <c r="HT13" s="165">
        <v>-12.375999999999999</v>
      </c>
      <c r="HU13" s="165">
        <v>22.74</v>
      </c>
      <c r="HV13" s="165">
        <v>22.56</v>
      </c>
      <c r="HW13" s="165">
        <v>-24.6</v>
      </c>
      <c r="HX13" s="165">
        <v>-24.2</v>
      </c>
      <c r="HY13" s="165">
        <v>3.5700000000000003E-2</v>
      </c>
      <c r="HZ13" s="165">
        <v>-7.92</v>
      </c>
      <c r="IA13" s="165">
        <v>67.721400000000003</v>
      </c>
      <c r="IB13" s="165">
        <v>18.276399999999999</v>
      </c>
      <c r="IC13" s="165">
        <v>18.173500000000001</v>
      </c>
      <c r="ID13" s="165">
        <v>-18.2</v>
      </c>
      <c r="IE13" s="165">
        <v>-27.7</v>
      </c>
      <c r="IF13" s="165">
        <v>0.5</v>
      </c>
      <c r="IG13" s="165">
        <v>0</v>
      </c>
      <c r="IH13" s="166"/>
      <c r="II13" s="166"/>
      <c r="IJ13" s="165">
        <v>-143.8391</v>
      </c>
      <c r="IK13" s="165">
        <v>-40.398000000000003</v>
      </c>
      <c r="IL13" s="165">
        <v>-235.18700000000001</v>
      </c>
      <c r="IM13" s="165">
        <v>7.0130999999999997</v>
      </c>
      <c r="IN13" s="165">
        <v>-38.325099999999999</v>
      </c>
      <c r="IO13" s="166"/>
      <c r="IP13" s="165">
        <v>134.78829999999999</v>
      </c>
      <c r="IQ13" s="165">
        <v>95.737700000000004</v>
      </c>
      <c r="IR13" s="165">
        <v>0</v>
      </c>
      <c r="IS13" s="165">
        <v>-42.556100000000001</v>
      </c>
      <c r="IT13" s="165">
        <v>19.349799999999998</v>
      </c>
      <c r="IU13" s="165">
        <v>19.087700000000002</v>
      </c>
      <c r="IV13" s="165">
        <v>14.1637</v>
      </c>
      <c r="IW13" s="165">
        <v>97.755799999999994</v>
      </c>
      <c r="IX13" s="165">
        <v>-140.8176</v>
      </c>
      <c r="IY13" s="165">
        <v>-43.933500000000002</v>
      </c>
      <c r="IZ13" s="165">
        <v>47.451900000000002</v>
      </c>
      <c r="JA13" s="165">
        <v>-0.72629999999999995</v>
      </c>
      <c r="JB13" s="165">
        <v>10.73</v>
      </c>
      <c r="JC13" s="165">
        <v>-3.84</v>
      </c>
      <c r="JD13" s="165">
        <v>-2.0819999999999999</v>
      </c>
      <c r="JE13" s="165">
        <v>-2.105</v>
      </c>
      <c r="JF13" s="165">
        <v>-1.6</v>
      </c>
      <c r="JG13" s="165">
        <v>1.44</v>
      </c>
      <c r="JH13" s="165">
        <v>-1.5777000000000001</v>
      </c>
      <c r="JI13" s="165">
        <v>-7.3532999999999999</v>
      </c>
      <c r="JJ13" s="165">
        <v>2.6078000000000001</v>
      </c>
      <c r="JK13" s="165">
        <v>6.5049000000000001</v>
      </c>
      <c r="JL13" s="165">
        <v>8.1</v>
      </c>
      <c r="JM13" s="165">
        <v>0.36899999999999999</v>
      </c>
      <c r="JN13" s="165">
        <v>-6.4000000000000001E-2</v>
      </c>
      <c r="JO13" s="166"/>
      <c r="JP13" s="166"/>
      <c r="JQ13" s="165">
        <v>2.9514999999999998</v>
      </c>
      <c r="JR13" s="165">
        <v>2.6608999999999998</v>
      </c>
      <c r="JS13" s="165">
        <v>2.7483</v>
      </c>
      <c r="JT13" s="166"/>
      <c r="JU13" s="165">
        <v>12</v>
      </c>
      <c r="JV13" s="165">
        <v>10.690200000000001</v>
      </c>
      <c r="JW13" s="165">
        <v>-0.04</v>
      </c>
      <c r="JX13" s="166"/>
      <c r="JY13" s="165">
        <v>0</v>
      </c>
      <c r="JZ13" s="165">
        <v>-19.1663</v>
      </c>
      <c r="KA13" s="165">
        <v>-20.887899999999998</v>
      </c>
      <c r="KB13" s="165">
        <v>4.1337999999999999</v>
      </c>
      <c r="KC13" s="165">
        <v>16.063199999999998</v>
      </c>
      <c r="KD13" s="165">
        <v>-16.761500000000002</v>
      </c>
      <c r="KE13" s="165">
        <v>0</v>
      </c>
      <c r="KF13" s="165">
        <v>-8.6999999999999993</v>
      </c>
      <c r="KG13" s="165">
        <v>-6.7</v>
      </c>
      <c r="KH13" s="165">
        <v>123.0784</v>
      </c>
      <c r="KI13" s="165">
        <v>-175.49469999999999</v>
      </c>
    </row>
    <row r="14" spans="1:295" ht="18" customHeight="1" x14ac:dyDescent="0.25">
      <c r="A14" s="161" t="s">
        <v>633</v>
      </c>
      <c r="B14" s="161" t="s">
        <v>639</v>
      </c>
      <c r="C14" s="165">
        <v>0</v>
      </c>
      <c r="D14" s="165">
        <v>0.77080000000000004</v>
      </c>
      <c r="E14" s="165">
        <v>-5.4341999999999997</v>
      </c>
      <c r="F14" s="165">
        <v>7.3026999999999997</v>
      </c>
      <c r="G14" s="165">
        <v>10.671200000000001</v>
      </c>
      <c r="H14" s="166"/>
      <c r="I14" s="165">
        <v>11.1534</v>
      </c>
      <c r="J14" s="166"/>
      <c r="K14" s="165">
        <v>11.5593</v>
      </c>
      <c r="L14" s="165">
        <v>4.1459000000000001</v>
      </c>
      <c r="M14" s="165">
        <v>3.8205</v>
      </c>
      <c r="N14" s="165">
        <v>-24.42</v>
      </c>
      <c r="O14" s="166"/>
      <c r="P14" s="166"/>
      <c r="Q14" s="165">
        <v>2.484</v>
      </c>
      <c r="R14" s="165">
        <v>-17.600000000000001</v>
      </c>
      <c r="S14" s="165">
        <v>3.2425000000000002</v>
      </c>
      <c r="T14" s="165">
        <v>-9.7636000000000003</v>
      </c>
      <c r="U14" s="165">
        <v>3.6606999999999998</v>
      </c>
      <c r="V14" s="165">
        <v>3.532</v>
      </c>
      <c r="W14" s="165">
        <v>6.6345000000000001</v>
      </c>
      <c r="X14" s="165">
        <v>4.0884999999999998</v>
      </c>
      <c r="Y14" s="165">
        <v>4.6399999999999997E-2</v>
      </c>
      <c r="Z14" s="165">
        <v>2.4403000000000001</v>
      </c>
      <c r="AA14" s="166"/>
      <c r="AB14" s="165">
        <v>-1.3762000000000001</v>
      </c>
      <c r="AC14" s="165">
        <v>-0.58299999999999996</v>
      </c>
      <c r="AD14" s="165">
        <v>-0.621</v>
      </c>
      <c r="AE14" s="165">
        <v>2.7559999999999998</v>
      </c>
      <c r="AF14" s="165">
        <v>2.2200000000000002</v>
      </c>
      <c r="AG14" s="165">
        <v>-13.2</v>
      </c>
      <c r="AH14" s="165">
        <v>-0.495</v>
      </c>
      <c r="AI14" s="165">
        <v>0.20499999999999999</v>
      </c>
      <c r="AJ14" s="166"/>
      <c r="AK14" s="165">
        <v>-12.4</v>
      </c>
      <c r="AL14" s="166"/>
      <c r="AM14" s="165">
        <v>-14.37</v>
      </c>
      <c r="AN14" s="165">
        <v>-14.71</v>
      </c>
      <c r="AO14" s="165">
        <v>3.9056000000000002</v>
      </c>
      <c r="AP14" s="165">
        <v>4.1628999999999996</v>
      </c>
      <c r="AQ14" s="165">
        <v>15.434699999999999</v>
      </c>
      <c r="AR14" s="165">
        <v>17.52</v>
      </c>
      <c r="AS14" s="165">
        <v>-15.173</v>
      </c>
      <c r="AT14" s="165">
        <v>-16.421600000000002</v>
      </c>
      <c r="AU14" s="165">
        <v>-16.089200000000002</v>
      </c>
      <c r="AV14" s="165">
        <v>6.3453999999999997</v>
      </c>
      <c r="AW14" s="165">
        <v>7.2969999999999997</v>
      </c>
      <c r="AX14" s="165">
        <v>-17.473400000000002</v>
      </c>
      <c r="AY14" s="165">
        <v>-15.5189</v>
      </c>
      <c r="AZ14" s="165">
        <v>30.6511</v>
      </c>
      <c r="BA14" s="165">
        <v>29.838999999999999</v>
      </c>
      <c r="BB14" s="165">
        <v>-18.802900000000001</v>
      </c>
      <c r="BC14" s="165">
        <v>3.0121000000000002</v>
      </c>
      <c r="BD14" s="165">
        <v>-3.6</v>
      </c>
      <c r="BE14" s="165">
        <v>-3.5</v>
      </c>
      <c r="BF14" s="165">
        <v>-20.418800000000001</v>
      </c>
      <c r="BG14" s="165">
        <v>-20.454599999999999</v>
      </c>
      <c r="BH14" s="165">
        <v>-2.1063000000000001</v>
      </c>
      <c r="BI14" s="166"/>
      <c r="BJ14" s="165">
        <v>-6.0098000000000003</v>
      </c>
      <c r="BK14" s="165">
        <v>1.6477999999999999</v>
      </c>
      <c r="BL14" s="166"/>
      <c r="BM14" s="165">
        <v>0.129</v>
      </c>
      <c r="BN14" s="165">
        <v>-129.03219999999999</v>
      </c>
      <c r="BO14" s="165">
        <v>48.493899999999996</v>
      </c>
      <c r="BP14" s="165">
        <v>48.585500000000003</v>
      </c>
      <c r="BQ14" s="165">
        <v>-40.413699999999999</v>
      </c>
      <c r="BR14" s="165">
        <v>-180.17420000000001</v>
      </c>
      <c r="BS14" s="166"/>
      <c r="BT14" s="166"/>
      <c r="BU14" s="166"/>
      <c r="BV14" s="165">
        <v>12.5243</v>
      </c>
      <c r="BW14" s="165">
        <v>10.27</v>
      </c>
      <c r="BX14" s="165">
        <v>11.1</v>
      </c>
      <c r="BY14" s="165">
        <v>-10.57</v>
      </c>
      <c r="BZ14" s="165">
        <v>1.3</v>
      </c>
      <c r="CA14" s="165">
        <v>-4.5503999999999998</v>
      </c>
      <c r="CB14" s="165">
        <v>-4.1485000000000003</v>
      </c>
      <c r="CC14" s="165">
        <v>7.4245999999999999</v>
      </c>
      <c r="CD14" s="165">
        <v>4.7767999999999997</v>
      </c>
      <c r="CE14" s="165">
        <v>-0.76029999999999998</v>
      </c>
      <c r="CF14" s="165">
        <v>5.4180999999999999</v>
      </c>
      <c r="CG14" s="165">
        <v>5.4839000000000002</v>
      </c>
      <c r="CH14" s="165">
        <v>-5.5404</v>
      </c>
      <c r="CI14" s="165">
        <v>8.8566000000000003</v>
      </c>
      <c r="CJ14" s="166"/>
      <c r="CK14" s="166"/>
      <c r="CL14" s="165">
        <v>-25</v>
      </c>
      <c r="CM14" s="165">
        <v>-11.5</v>
      </c>
      <c r="CN14" s="165">
        <v>-3.58</v>
      </c>
      <c r="CO14" s="165">
        <v>23.793900000000001</v>
      </c>
      <c r="CP14" s="165">
        <v>24.3032</v>
      </c>
      <c r="CQ14" s="165">
        <v>22.8735</v>
      </c>
      <c r="CR14" s="165">
        <v>52.752800000000001</v>
      </c>
      <c r="CS14" s="165">
        <v>53.432499999999997</v>
      </c>
      <c r="CT14" s="165">
        <v>-22.841699999999999</v>
      </c>
      <c r="CU14" s="165">
        <v>-35.4084</v>
      </c>
      <c r="CV14" s="165">
        <v>-22.273700000000002</v>
      </c>
      <c r="CW14" s="165">
        <v>2.7965</v>
      </c>
      <c r="CX14" s="165">
        <v>31.17</v>
      </c>
      <c r="CY14" s="165">
        <v>11.31</v>
      </c>
      <c r="CZ14" s="165">
        <v>4.0674000000000001</v>
      </c>
      <c r="DA14" s="165">
        <v>3.1280999999999999</v>
      </c>
      <c r="DB14" s="165">
        <v>5.2933000000000003</v>
      </c>
      <c r="DC14" s="166"/>
      <c r="DD14" s="165">
        <v>-10.345599999999999</v>
      </c>
      <c r="DE14" s="165">
        <v>-10.061</v>
      </c>
      <c r="DF14" s="165">
        <v>-21.278300000000002</v>
      </c>
      <c r="DG14" s="166"/>
      <c r="DH14" s="165">
        <v>-1.7875000000000001</v>
      </c>
      <c r="DI14" s="166"/>
      <c r="DJ14" s="166"/>
      <c r="DK14" s="165">
        <v>-4.7497999999999996</v>
      </c>
      <c r="DL14" s="165">
        <v>-1.6831</v>
      </c>
      <c r="DM14" s="165">
        <v>14.199299999999999</v>
      </c>
      <c r="DN14" s="165">
        <v>5.2011000000000003</v>
      </c>
      <c r="DO14" s="165">
        <v>-1.29</v>
      </c>
      <c r="DP14" s="165">
        <v>-5.43</v>
      </c>
      <c r="DQ14" s="165">
        <v>10.8965</v>
      </c>
      <c r="DR14" s="165">
        <v>19.931100000000001</v>
      </c>
      <c r="DS14" s="165">
        <v>-7.15</v>
      </c>
      <c r="DT14" s="165">
        <v>-7.2</v>
      </c>
      <c r="DU14" s="165">
        <v>17.14</v>
      </c>
      <c r="DV14" s="165">
        <v>-5.8</v>
      </c>
      <c r="DW14" s="165">
        <v>16.909099999999999</v>
      </c>
      <c r="DX14" s="165">
        <v>8.1273</v>
      </c>
      <c r="DY14" s="165">
        <v>0</v>
      </c>
      <c r="DZ14" s="165">
        <v>-2.7300000000000001E-2</v>
      </c>
      <c r="EA14" s="165">
        <v>24.4663</v>
      </c>
      <c r="EB14" s="165">
        <v>3.2641</v>
      </c>
      <c r="EC14" s="165">
        <v>0.48349999999999999</v>
      </c>
      <c r="ED14" s="165">
        <v>0.90920000000000001</v>
      </c>
      <c r="EE14" s="165">
        <v>-5.0808</v>
      </c>
      <c r="EF14" s="165">
        <v>-8.7803000000000004</v>
      </c>
      <c r="EG14" s="165">
        <v>-13.553000000000001</v>
      </c>
      <c r="EH14" s="165">
        <v>-56.161499999999997</v>
      </c>
      <c r="EI14" s="165">
        <v>4.6929999999999996</v>
      </c>
      <c r="EJ14" s="166"/>
      <c r="EK14" s="165">
        <v>-11.4627</v>
      </c>
      <c r="EL14" s="165">
        <v>-10.816700000000001</v>
      </c>
      <c r="EM14" s="166"/>
      <c r="EN14" s="165">
        <v>-2.5863999999999998</v>
      </c>
      <c r="EO14" s="165">
        <v>-2.9413999999999998</v>
      </c>
      <c r="EP14" s="165">
        <v>-0.51600000000000001</v>
      </c>
      <c r="EQ14" s="165">
        <v>-7.7351000000000001</v>
      </c>
      <c r="ER14" s="165">
        <v>-7.3688000000000002</v>
      </c>
      <c r="ES14" s="165">
        <v>-13.9452</v>
      </c>
      <c r="ET14" s="166"/>
      <c r="EU14" s="165">
        <v>3.69</v>
      </c>
      <c r="EV14" s="165">
        <v>0</v>
      </c>
      <c r="EW14" s="165">
        <v>3.4512999999999998</v>
      </c>
      <c r="EX14" s="165">
        <v>2.3357999999999999</v>
      </c>
      <c r="EY14" s="165">
        <v>-17.087900000000001</v>
      </c>
      <c r="EZ14" s="165">
        <v>-11.363300000000001</v>
      </c>
      <c r="FA14" s="165">
        <v>8.8806999999999992</v>
      </c>
      <c r="FB14" s="165">
        <v>-12.122</v>
      </c>
      <c r="FC14" s="166"/>
      <c r="FD14" s="165">
        <v>7.8849999999999998</v>
      </c>
      <c r="FE14" s="166"/>
      <c r="FF14" s="165">
        <v>7.7727000000000004</v>
      </c>
      <c r="FG14" s="165">
        <v>3.3944000000000001</v>
      </c>
      <c r="FH14" s="165">
        <v>3.6328999999999998</v>
      </c>
      <c r="FI14" s="165">
        <v>2.8544</v>
      </c>
      <c r="FJ14" s="165">
        <v>-1.0046999999999999</v>
      </c>
      <c r="FK14" s="165">
        <v>-1.3396999999999999</v>
      </c>
      <c r="FL14" s="165">
        <v>15.573399999999999</v>
      </c>
      <c r="FM14" s="165">
        <v>-7.0598999999999998</v>
      </c>
      <c r="FN14" s="165">
        <v>-7.5304000000000002</v>
      </c>
      <c r="FO14" s="165">
        <v>21.030899999999999</v>
      </c>
      <c r="FP14" s="165">
        <v>29.658100000000001</v>
      </c>
      <c r="FQ14" s="166"/>
      <c r="FR14" s="166"/>
      <c r="FS14" s="165">
        <v>-2.3159000000000001</v>
      </c>
      <c r="FT14" s="166"/>
      <c r="FU14" s="166"/>
      <c r="FV14" s="166"/>
      <c r="FW14" s="165">
        <v>-14.041499999999999</v>
      </c>
      <c r="FX14" s="166"/>
      <c r="FY14" s="165">
        <v>7.9649999999999999</v>
      </c>
      <c r="FZ14" s="165">
        <v>1.014</v>
      </c>
      <c r="GA14" s="166"/>
      <c r="GB14" s="165">
        <v>37.33</v>
      </c>
      <c r="GC14" s="165">
        <v>-38.198799999999999</v>
      </c>
      <c r="GD14" s="165">
        <v>-29.384399999999999</v>
      </c>
      <c r="GE14" s="165">
        <v>-0.59</v>
      </c>
      <c r="GF14" s="165">
        <v>23.734100000000002</v>
      </c>
      <c r="GG14" s="166"/>
      <c r="GH14" s="165">
        <v>22.5029</v>
      </c>
      <c r="GI14" s="165">
        <v>-6.3036000000000003</v>
      </c>
      <c r="GJ14" s="165">
        <v>-6.5894000000000004</v>
      </c>
      <c r="GK14" s="165">
        <v>1.6963999999999999</v>
      </c>
      <c r="GL14" s="166"/>
      <c r="GM14" s="166"/>
      <c r="GN14" s="165">
        <v>-11.547700000000001</v>
      </c>
      <c r="GO14" s="165">
        <v>-17.342600000000001</v>
      </c>
      <c r="GP14" s="165">
        <v>9.9053000000000004</v>
      </c>
      <c r="GQ14" s="165">
        <v>-24.430399999999999</v>
      </c>
      <c r="GR14" s="165">
        <v>5.5380000000000003</v>
      </c>
      <c r="GS14" s="165">
        <v>5.9150999999999998</v>
      </c>
      <c r="GT14" s="165">
        <v>144.68389999999999</v>
      </c>
      <c r="GU14" s="165">
        <v>-9.3186</v>
      </c>
      <c r="GV14" s="165">
        <v>-9.0222999999999995</v>
      </c>
      <c r="GW14" s="165">
        <v>-4.3746</v>
      </c>
      <c r="GX14" s="165">
        <v>2.3712</v>
      </c>
      <c r="GY14" s="166"/>
      <c r="GZ14" s="165">
        <v>6.3292999999999999</v>
      </c>
      <c r="HA14" s="165">
        <v>2</v>
      </c>
      <c r="HB14" s="165">
        <v>-23.471399999999999</v>
      </c>
      <c r="HC14" s="165">
        <v>-21.9573</v>
      </c>
      <c r="HD14" s="165">
        <v>-18.440000000000001</v>
      </c>
      <c r="HE14" s="165">
        <v>23.811</v>
      </c>
      <c r="HF14" s="165">
        <v>101.3969</v>
      </c>
      <c r="HG14" s="165">
        <v>-13.6211</v>
      </c>
      <c r="HH14" s="165">
        <v>54.675400000000003</v>
      </c>
      <c r="HI14" s="165">
        <v>-32.232100000000003</v>
      </c>
      <c r="HJ14" s="165">
        <v>19.387499999999999</v>
      </c>
      <c r="HK14" s="166"/>
      <c r="HL14" s="166"/>
      <c r="HM14" s="165">
        <v>-16.066800000000001</v>
      </c>
      <c r="HN14" s="165">
        <v>-17.8748</v>
      </c>
      <c r="HO14" s="166"/>
      <c r="HP14" s="166"/>
      <c r="HQ14" s="165">
        <v>-16.895900000000001</v>
      </c>
      <c r="HR14" s="165">
        <v>-16.714600000000001</v>
      </c>
      <c r="HS14" s="165">
        <v>-12.701700000000001</v>
      </c>
      <c r="HT14" s="165">
        <v>-12.756</v>
      </c>
      <c r="HU14" s="165">
        <v>23</v>
      </c>
      <c r="HV14" s="165">
        <v>22.7</v>
      </c>
      <c r="HW14" s="165">
        <v>-24</v>
      </c>
      <c r="HX14" s="165">
        <v>-24.3</v>
      </c>
      <c r="HY14" s="165">
        <v>0.73880000000000001</v>
      </c>
      <c r="HZ14" s="165">
        <v>-8.24</v>
      </c>
      <c r="IA14" s="165">
        <v>63.698900000000002</v>
      </c>
      <c r="IB14" s="165">
        <v>20.562200000000001</v>
      </c>
      <c r="IC14" s="165">
        <v>20.557099999999998</v>
      </c>
      <c r="ID14" s="165">
        <v>-17.8</v>
      </c>
      <c r="IE14" s="165">
        <v>-27.7</v>
      </c>
      <c r="IF14" s="165">
        <v>-0.3</v>
      </c>
      <c r="IG14" s="165">
        <v>-0.8</v>
      </c>
      <c r="IH14" s="166"/>
      <c r="II14" s="166"/>
      <c r="IJ14" s="165">
        <v>-140.03749999999999</v>
      </c>
      <c r="IK14" s="165">
        <v>-42.914200000000001</v>
      </c>
      <c r="IL14" s="165">
        <v>-232.60409999999999</v>
      </c>
      <c r="IM14" s="165">
        <v>6.2198000000000002</v>
      </c>
      <c r="IN14" s="165">
        <v>-37.160600000000002</v>
      </c>
      <c r="IO14" s="166"/>
      <c r="IP14" s="165">
        <v>135.60820000000001</v>
      </c>
      <c r="IQ14" s="165">
        <v>93.422300000000007</v>
      </c>
      <c r="IR14" s="165">
        <v>18.216999999999999</v>
      </c>
      <c r="IS14" s="165">
        <v>-40.453400000000002</v>
      </c>
      <c r="IT14" s="165">
        <v>21.318100000000001</v>
      </c>
      <c r="IU14" s="165">
        <v>21.571000000000002</v>
      </c>
      <c r="IV14" s="165">
        <v>15.9732</v>
      </c>
      <c r="IW14" s="165">
        <v>98.1785</v>
      </c>
      <c r="IX14" s="165">
        <v>-138.3852</v>
      </c>
      <c r="IY14" s="165">
        <v>-43.3429</v>
      </c>
      <c r="IZ14" s="165">
        <v>47.386000000000003</v>
      </c>
      <c r="JA14" s="165">
        <v>-1.3342000000000001</v>
      </c>
      <c r="JB14" s="165">
        <v>12.154999999999999</v>
      </c>
      <c r="JC14" s="165">
        <v>-3.36</v>
      </c>
      <c r="JD14" s="165">
        <v>-2.0910000000000002</v>
      </c>
      <c r="JE14" s="165">
        <v>-2.0939999999999999</v>
      </c>
      <c r="JF14" s="165">
        <v>-2</v>
      </c>
      <c r="JG14" s="165">
        <v>1.52</v>
      </c>
      <c r="JH14" s="165">
        <v>-1.4471000000000001</v>
      </c>
      <c r="JI14" s="165">
        <v>-7.0297999999999998</v>
      </c>
      <c r="JJ14" s="165">
        <v>2.6688000000000001</v>
      </c>
      <c r="JK14" s="165">
        <v>6.1234000000000002</v>
      </c>
      <c r="JL14" s="165">
        <v>8.4</v>
      </c>
      <c r="JM14" s="165">
        <v>2.0550000000000002</v>
      </c>
      <c r="JN14" s="165">
        <v>1.9930000000000001</v>
      </c>
      <c r="JO14" s="166"/>
      <c r="JP14" s="166"/>
      <c r="JQ14" s="165">
        <v>2.4260999999999999</v>
      </c>
      <c r="JR14" s="165">
        <v>2.3237999999999999</v>
      </c>
      <c r="JS14" s="165">
        <v>1.6776</v>
      </c>
      <c r="JT14" s="166"/>
      <c r="JU14" s="165">
        <v>12.2</v>
      </c>
      <c r="JV14" s="165">
        <v>10.903700000000001</v>
      </c>
      <c r="JW14" s="165">
        <v>-0.06</v>
      </c>
      <c r="JX14" s="166"/>
      <c r="JY14" s="166"/>
      <c r="JZ14" s="165">
        <v>-19.212299999999999</v>
      </c>
      <c r="KA14" s="165">
        <v>-20.592300000000002</v>
      </c>
      <c r="KB14" s="165">
        <v>5.0678000000000001</v>
      </c>
      <c r="KC14" s="165">
        <v>15.403700000000001</v>
      </c>
      <c r="KD14" s="165">
        <v>-16.686</v>
      </c>
      <c r="KE14" s="165">
        <v>0</v>
      </c>
      <c r="KF14" s="165">
        <v>-8.8000000000000007</v>
      </c>
      <c r="KG14" s="165">
        <v>-6.4</v>
      </c>
      <c r="KH14" s="165">
        <v>121.2469</v>
      </c>
      <c r="KI14" s="165">
        <v>-183.44460000000001</v>
      </c>
    </row>
    <row r="15" spans="1:295" ht="18" customHeight="1" x14ac:dyDescent="0.25">
      <c r="A15" s="161" t="s">
        <v>633</v>
      </c>
      <c r="B15" s="161" t="s">
        <v>640</v>
      </c>
      <c r="C15" s="165">
        <v>0</v>
      </c>
      <c r="D15" s="165">
        <v>0.84199999999999997</v>
      </c>
      <c r="E15" s="165">
        <v>-5.3708999999999998</v>
      </c>
      <c r="F15" s="165">
        <v>8.3143999999999991</v>
      </c>
      <c r="G15" s="165">
        <v>10.714499999999999</v>
      </c>
      <c r="H15" s="166"/>
      <c r="I15" s="165">
        <v>11.568099999999999</v>
      </c>
      <c r="J15" s="166"/>
      <c r="K15" s="165">
        <v>11.329700000000001</v>
      </c>
      <c r="L15" s="165">
        <v>4.0879000000000003</v>
      </c>
      <c r="M15" s="165">
        <v>3.754</v>
      </c>
      <c r="N15" s="165">
        <v>-24.42</v>
      </c>
      <c r="O15" s="166"/>
      <c r="P15" s="166"/>
      <c r="Q15" s="165">
        <v>2.484</v>
      </c>
      <c r="R15" s="165">
        <v>-19.8</v>
      </c>
      <c r="S15" s="165">
        <v>2.1676000000000002</v>
      </c>
      <c r="T15" s="165">
        <v>-9.9242000000000008</v>
      </c>
      <c r="U15" s="165">
        <v>3.5522</v>
      </c>
      <c r="V15" s="165">
        <v>3.4624000000000001</v>
      </c>
      <c r="W15" s="165">
        <v>6.4551999999999996</v>
      </c>
      <c r="X15" s="165">
        <v>4.0770999999999997</v>
      </c>
      <c r="Y15" s="165">
        <v>-3.6999999999999998E-2</v>
      </c>
      <c r="Z15" s="165">
        <v>2.35</v>
      </c>
      <c r="AA15" s="166"/>
      <c r="AB15" s="165">
        <v>-1.2625999999999999</v>
      </c>
      <c r="AC15" s="165">
        <v>-0.503</v>
      </c>
      <c r="AD15" s="165">
        <v>-0.48699999999999999</v>
      </c>
      <c r="AE15" s="165">
        <v>2.7669999999999999</v>
      </c>
      <c r="AF15" s="165">
        <v>2.2200000000000002</v>
      </c>
      <c r="AG15" s="165">
        <v>-11</v>
      </c>
      <c r="AH15" s="165">
        <v>-1.651</v>
      </c>
      <c r="AI15" s="165">
        <v>0.28999999999999998</v>
      </c>
      <c r="AJ15" s="166"/>
      <c r="AK15" s="165">
        <v>-11.3</v>
      </c>
      <c r="AL15" s="166"/>
      <c r="AM15" s="165">
        <v>-14.41</v>
      </c>
      <c r="AN15" s="165">
        <v>-14.44</v>
      </c>
      <c r="AO15" s="165">
        <v>2.2084000000000001</v>
      </c>
      <c r="AP15" s="165">
        <v>3.4359999999999999</v>
      </c>
      <c r="AQ15" s="165">
        <v>15.152100000000001</v>
      </c>
      <c r="AR15" s="165">
        <v>17.150300000000001</v>
      </c>
      <c r="AS15" s="165">
        <v>-15.135</v>
      </c>
      <c r="AT15" s="165">
        <v>-15.1274</v>
      </c>
      <c r="AU15" s="165">
        <v>-14.8992</v>
      </c>
      <c r="AV15" s="165">
        <v>13.339</v>
      </c>
      <c r="AW15" s="165">
        <v>15.3775</v>
      </c>
      <c r="AX15" s="165">
        <v>-19.2852</v>
      </c>
      <c r="AY15" s="165">
        <v>-17.339600000000001</v>
      </c>
      <c r="AZ15" s="165">
        <v>33.9178</v>
      </c>
      <c r="BA15" s="165">
        <v>36.743099999999998</v>
      </c>
      <c r="BB15" s="165">
        <v>-17.417999999999999</v>
      </c>
      <c r="BC15" s="165">
        <v>2.2810999999999999</v>
      </c>
      <c r="BD15" s="165">
        <v>-3</v>
      </c>
      <c r="BE15" s="165">
        <v>-2.9</v>
      </c>
      <c r="BF15" s="165">
        <v>-19.89</v>
      </c>
      <c r="BG15" s="165">
        <v>-19.304300000000001</v>
      </c>
      <c r="BH15" s="165">
        <v>-2.0613000000000001</v>
      </c>
      <c r="BI15" s="166"/>
      <c r="BJ15" s="165">
        <v>-4.9528999999999996</v>
      </c>
      <c r="BK15" s="165">
        <v>1.6718</v>
      </c>
      <c r="BL15" s="166"/>
      <c r="BM15" s="165">
        <v>0.30049999999999999</v>
      </c>
      <c r="BN15" s="165">
        <v>-121.40260000000001</v>
      </c>
      <c r="BO15" s="165">
        <v>47.639400000000002</v>
      </c>
      <c r="BP15" s="165">
        <v>48.066600000000001</v>
      </c>
      <c r="BQ15" s="165">
        <v>-45.359000000000002</v>
      </c>
      <c r="BR15" s="165">
        <v>-176.51429999999999</v>
      </c>
      <c r="BS15" s="166"/>
      <c r="BT15" s="166"/>
      <c r="BU15" s="166"/>
      <c r="BV15" s="165">
        <v>13.542299999999999</v>
      </c>
      <c r="BW15" s="165">
        <v>10.28</v>
      </c>
      <c r="BX15" s="165">
        <v>10.89</v>
      </c>
      <c r="BY15" s="165">
        <v>-10.6</v>
      </c>
      <c r="BZ15" s="165">
        <v>1.81</v>
      </c>
      <c r="CA15" s="165">
        <v>-5.4881000000000002</v>
      </c>
      <c r="CB15" s="165">
        <v>-5.4881000000000002</v>
      </c>
      <c r="CC15" s="165">
        <v>7.6635</v>
      </c>
      <c r="CD15" s="165">
        <v>5.1870000000000003</v>
      </c>
      <c r="CE15" s="165">
        <v>-2.3698000000000001</v>
      </c>
      <c r="CF15" s="165">
        <v>6.6064999999999996</v>
      </c>
      <c r="CG15" s="165">
        <v>6.319</v>
      </c>
      <c r="CH15" s="165">
        <v>-6.0801999999999996</v>
      </c>
      <c r="CI15" s="165">
        <v>9.1813000000000002</v>
      </c>
      <c r="CJ15" s="166"/>
      <c r="CK15" s="166"/>
      <c r="CL15" s="165">
        <v>-25.2</v>
      </c>
      <c r="CM15" s="165">
        <v>-13.3</v>
      </c>
      <c r="CN15" s="165">
        <v>-3.48</v>
      </c>
      <c r="CO15" s="165">
        <v>24.5778</v>
      </c>
      <c r="CP15" s="165">
        <v>24.522200000000002</v>
      </c>
      <c r="CQ15" s="165">
        <v>23.388200000000001</v>
      </c>
      <c r="CR15" s="165">
        <v>52.632899999999999</v>
      </c>
      <c r="CS15" s="165">
        <v>52.9313</v>
      </c>
      <c r="CT15" s="165">
        <v>-21.778400000000001</v>
      </c>
      <c r="CU15" s="165">
        <v>-35.9099</v>
      </c>
      <c r="CV15" s="165">
        <v>-20.917999999999999</v>
      </c>
      <c r="CW15" s="165">
        <v>2.6619999999999999</v>
      </c>
      <c r="CX15" s="165">
        <v>31.42</v>
      </c>
      <c r="CY15" s="165">
        <v>11.35</v>
      </c>
      <c r="CZ15" s="165">
        <v>3.9110999999999998</v>
      </c>
      <c r="DA15" s="165">
        <v>2.8351000000000002</v>
      </c>
      <c r="DB15" s="165">
        <v>4.8754</v>
      </c>
      <c r="DC15" s="166"/>
      <c r="DD15" s="165">
        <v>-10.818300000000001</v>
      </c>
      <c r="DE15" s="165">
        <v>-10.5258</v>
      </c>
      <c r="DF15" s="165">
        <v>-20.882899999999999</v>
      </c>
      <c r="DG15" s="166"/>
      <c r="DH15" s="165">
        <v>-1.6448</v>
      </c>
      <c r="DI15" s="166"/>
      <c r="DJ15" s="166"/>
      <c r="DK15" s="165">
        <v>-5.1708999999999996</v>
      </c>
      <c r="DL15" s="165">
        <v>-1.6831</v>
      </c>
      <c r="DM15" s="165">
        <v>14.6724</v>
      </c>
      <c r="DN15" s="165">
        <v>5.0156000000000001</v>
      </c>
      <c r="DO15" s="165">
        <v>-1.3</v>
      </c>
      <c r="DP15" s="165">
        <v>-5.68</v>
      </c>
      <c r="DQ15" s="165">
        <v>10.943</v>
      </c>
      <c r="DR15" s="165">
        <v>19.898599999999998</v>
      </c>
      <c r="DS15" s="165">
        <v>-7.15</v>
      </c>
      <c r="DT15" s="165">
        <v>-7.25</v>
      </c>
      <c r="DU15" s="165">
        <v>16.93</v>
      </c>
      <c r="DV15" s="165">
        <v>-5.42</v>
      </c>
      <c r="DW15" s="166"/>
      <c r="DX15" s="165">
        <v>7.8635999999999999</v>
      </c>
      <c r="DY15" s="165">
        <v>0</v>
      </c>
      <c r="DZ15" s="165">
        <v>-0.95450000000000002</v>
      </c>
      <c r="EA15" s="165">
        <v>24.784199999999998</v>
      </c>
      <c r="EB15" s="165">
        <v>3.4379</v>
      </c>
      <c r="EC15" s="165">
        <v>0.41489999999999999</v>
      </c>
      <c r="ED15" s="165">
        <v>0.34960000000000002</v>
      </c>
      <c r="EE15" s="165">
        <v>-5.5380000000000003</v>
      </c>
      <c r="EF15" s="165">
        <v>-8.7050999999999998</v>
      </c>
      <c r="EG15" s="165">
        <v>-13.472</v>
      </c>
      <c r="EH15" s="165">
        <v>-54.792400000000001</v>
      </c>
      <c r="EI15" s="165">
        <v>3.2738</v>
      </c>
      <c r="EJ15" s="166"/>
      <c r="EK15" s="165">
        <v>-11.213100000000001</v>
      </c>
      <c r="EL15" s="165">
        <v>-10.710599999999999</v>
      </c>
      <c r="EM15" s="166"/>
      <c r="EN15" s="165">
        <v>-2.7399</v>
      </c>
      <c r="EO15" s="165">
        <v>-3.2332000000000001</v>
      </c>
      <c r="EP15" s="165">
        <v>-1.028</v>
      </c>
      <c r="EQ15" s="165">
        <v>-8.1613000000000007</v>
      </c>
      <c r="ER15" s="165">
        <v>-7.7862</v>
      </c>
      <c r="ES15" s="165">
        <v>-13.538600000000001</v>
      </c>
      <c r="ET15" s="166"/>
      <c r="EU15" s="165">
        <v>3.51</v>
      </c>
      <c r="EV15" s="165">
        <v>0</v>
      </c>
      <c r="EW15" s="165">
        <v>2.7490999999999999</v>
      </c>
      <c r="EX15" s="165">
        <v>3.544</v>
      </c>
      <c r="EY15" s="165">
        <v>-13.2347</v>
      </c>
      <c r="EZ15" s="165">
        <v>-7.7577999999999996</v>
      </c>
      <c r="FA15" s="165">
        <v>9.9824999999999999</v>
      </c>
      <c r="FB15" s="165">
        <v>-11.848599999999999</v>
      </c>
      <c r="FC15" s="165">
        <v>0</v>
      </c>
      <c r="FD15" s="165">
        <v>3.9336000000000002</v>
      </c>
      <c r="FE15" s="166"/>
      <c r="FF15" s="165">
        <v>3.7818999999999998</v>
      </c>
      <c r="FG15" s="165">
        <v>4.1729000000000003</v>
      </c>
      <c r="FH15" s="165">
        <v>4.0449999999999999</v>
      </c>
      <c r="FI15" s="165">
        <v>2.7021000000000002</v>
      </c>
      <c r="FJ15" s="165">
        <v>-0.33489999999999998</v>
      </c>
      <c r="FK15" s="165">
        <v>-0.66979999999999995</v>
      </c>
      <c r="FL15" s="165">
        <v>12.3918</v>
      </c>
      <c r="FM15" s="165">
        <v>-7.3783000000000003</v>
      </c>
      <c r="FN15" s="165">
        <v>-7.4207999999999998</v>
      </c>
      <c r="FO15" s="165">
        <v>18.982800000000001</v>
      </c>
      <c r="FP15" s="165">
        <v>29.7348</v>
      </c>
      <c r="FQ15" s="166"/>
      <c r="FR15" s="166"/>
      <c r="FS15" s="165">
        <v>-2.4220999999999999</v>
      </c>
      <c r="FT15" s="166"/>
      <c r="FU15" s="166"/>
      <c r="FV15" s="166"/>
      <c r="FW15" s="165">
        <v>-15.9038</v>
      </c>
      <c r="FX15" s="166"/>
      <c r="FY15" s="165">
        <v>8.0559999999999992</v>
      </c>
      <c r="FZ15" s="165">
        <v>0.93300000000000005</v>
      </c>
      <c r="GA15" s="166"/>
      <c r="GB15" s="165">
        <v>39.35</v>
      </c>
      <c r="GC15" s="165">
        <v>-37.525300000000001</v>
      </c>
      <c r="GD15" s="165">
        <v>-28.9986</v>
      </c>
      <c r="GE15" s="165">
        <v>-0.26</v>
      </c>
      <c r="GF15" s="165">
        <v>21.8582</v>
      </c>
      <c r="GG15" s="166"/>
      <c r="GH15" s="165">
        <v>23.479399999999998</v>
      </c>
      <c r="GI15" s="165">
        <v>-6.7701000000000002</v>
      </c>
      <c r="GJ15" s="165">
        <v>-7.1254999999999997</v>
      </c>
      <c r="GK15" s="165">
        <v>1.6674</v>
      </c>
      <c r="GL15" s="166"/>
      <c r="GM15" s="166"/>
      <c r="GN15" s="165">
        <v>-10.1225</v>
      </c>
      <c r="GO15" s="165">
        <v>-16.409600000000001</v>
      </c>
      <c r="GP15" s="165">
        <v>9.7002000000000006</v>
      </c>
      <c r="GQ15" s="165">
        <v>-25.0106</v>
      </c>
      <c r="GR15" s="165">
        <v>5.1818999999999997</v>
      </c>
      <c r="GS15" s="165">
        <v>4.0311000000000003</v>
      </c>
      <c r="GT15" s="165">
        <v>148.9716</v>
      </c>
      <c r="GU15" s="165">
        <v>-9.1233000000000004</v>
      </c>
      <c r="GV15" s="165">
        <v>-8.8640000000000008</v>
      </c>
      <c r="GW15" s="165">
        <v>-5.2474999999999996</v>
      </c>
      <c r="GX15" s="165">
        <v>2.2222</v>
      </c>
      <c r="GY15" s="165">
        <v>6.3438999999999997</v>
      </c>
      <c r="GZ15" s="165">
        <v>6.4241999999999999</v>
      </c>
      <c r="HA15" s="165">
        <v>2</v>
      </c>
      <c r="HB15" s="165">
        <v>-23.032900000000001</v>
      </c>
      <c r="HC15" s="165">
        <v>-21.292300000000001</v>
      </c>
      <c r="HD15" s="165">
        <v>-18.86</v>
      </c>
      <c r="HE15" s="165">
        <v>23.311299999999999</v>
      </c>
      <c r="HF15" s="165">
        <v>98.038899999999998</v>
      </c>
      <c r="HG15" s="165">
        <v>-12.337</v>
      </c>
      <c r="HH15" s="165">
        <v>54.1524</v>
      </c>
      <c r="HI15" s="165">
        <v>-32.716700000000003</v>
      </c>
      <c r="HJ15" s="165">
        <v>18.986899999999999</v>
      </c>
      <c r="HK15" s="166"/>
      <c r="HL15" s="166"/>
      <c r="HM15" s="165">
        <v>-15.6837</v>
      </c>
      <c r="HN15" s="165">
        <v>-17.4754</v>
      </c>
      <c r="HO15" s="166"/>
      <c r="HP15" s="166"/>
      <c r="HQ15" s="165">
        <v>-17.247399999999999</v>
      </c>
      <c r="HR15" s="165">
        <v>-16.6816</v>
      </c>
      <c r="HS15" s="165">
        <v>-12.945399999999999</v>
      </c>
      <c r="HT15" s="165">
        <v>-12.759</v>
      </c>
      <c r="HU15" s="165">
        <v>22.59</v>
      </c>
      <c r="HV15" s="165">
        <v>22.41</v>
      </c>
      <c r="HW15" s="165">
        <v>-24.7</v>
      </c>
      <c r="HX15" s="165">
        <v>-24.9</v>
      </c>
      <c r="HY15" s="165">
        <v>3.5700000000000003E-2</v>
      </c>
      <c r="HZ15" s="165">
        <v>-7.52</v>
      </c>
      <c r="IA15" s="165">
        <v>64.530900000000003</v>
      </c>
      <c r="IB15" s="165">
        <v>20.1142</v>
      </c>
      <c r="IC15" s="165">
        <v>20.031600000000001</v>
      </c>
      <c r="ID15" s="165">
        <v>-17.8</v>
      </c>
      <c r="IE15" s="165">
        <v>-28.1</v>
      </c>
      <c r="IF15" s="165">
        <v>-0.3</v>
      </c>
      <c r="IG15" s="165">
        <v>-0.8</v>
      </c>
      <c r="IH15" s="166"/>
      <c r="II15" s="166"/>
      <c r="IJ15" s="165">
        <v>-139.5575</v>
      </c>
      <c r="IK15" s="165">
        <v>-37.2759</v>
      </c>
      <c r="IL15" s="165">
        <v>-231.964</v>
      </c>
      <c r="IM15" s="165">
        <v>7.6322999999999999</v>
      </c>
      <c r="IN15" s="165">
        <v>-35.409100000000002</v>
      </c>
      <c r="IO15" s="166"/>
      <c r="IP15" s="165">
        <v>134.33269999999999</v>
      </c>
      <c r="IQ15" s="165">
        <v>95.148300000000006</v>
      </c>
      <c r="IR15" s="165">
        <v>18.0061</v>
      </c>
      <c r="IS15" s="165">
        <v>-41.553699999999999</v>
      </c>
      <c r="IT15" s="165">
        <v>18.694400000000002</v>
      </c>
      <c r="IU15" s="165">
        <v>18.280799999999999</v>
      </c>
      <c r="IV15" s="165">
        <v>14.5831</v>
      </c>
      <c r="IW15" s="165">
        <v>95.685900000000004</v>
      </c>
      <c r="IX15" s="165">
        <v>-138.55869999999999</v>
      </c>
      <c r="IY15" s="165">
        <v>-45.019300000000001</v>
      </c>
      <c r="IZ15" s="165">
        <v>46.813000000000002</v>
      </c>
      <c r="JA15" s="165">
        <v>-1.1463000000000001</v>
      </c>
      <c r="JB15" s="165">
        <v>10.618</v>
      </c>
      <c r="JC15" s="165">
        <v>-3.76</v>
      </c>
      <c r="JD15" s="165">
        <v>-2.121</v>
      </c>
      <c r="JE15" s="165">
        <v>-2.12</v>
      </c>
      <c r="JF15" s="165">
        <v>-1.84</v>
      </c>
      <c r="JG15" s="165">
        <v>1.76</v>
      </c>
      <c r="JH15" s="165">
        <v>-1.7135</v>
      </c>
      <c r="JI15" s="165">
        <v>-7.2068000000000003</v>
      </c>
      <c r="JJ15" s="165">
        <v>2.9891999999999999</v>
      </c>
      <c r="JK15" s="165">
        <v>6.5049000000000001</v>
      </c>
      <c r="JL15" s="165">
        <v>8.1999999999999993</v>
      </c>
      <c r="JM15" s="165">
        <v>0.22700000000000001</v>
      </c>
      <c r="JN15" s="165">
        <v>0.622</v>
      </c>
      <c r="JO15" s="166"/>
      <c r="JP15" s="166"/>
      <c r="JQ15" s="165">
        <v>2.6997</v>
      </c>
      <c r="JR15" s="165">
        <v>2.0434000000000001</v>
      </c>
      <c r="JS15" s="165">
        <v>2.2225000000000001</v>
      </c>
      <c r="JT15" s="166"/>
      <c r="JU15" s="165">
        <v>11.9</v>
      </c>
      <c r="JV15" s="165">
        <v>10.0976</v>
      </c>
      <c r="JW15" s="165">
        <v>-0.04</v>
      </c>
      <c r="JX15" s="166"/>
      <c r="JY15" s="166"/>
      <c r="JZ15" s="165">
        <v>-19.059200000000001</v>
      </c>
      <c r="KA15" s="165">
        <v>-21.030999999999999</v>
      </c>
      <c r="KB15" s="165">
        <v>4.6616999999999997</v>
      </c>
      <c r="KC15" s="165">
        <v>15.258800000000001</v>
      </c>
      <c r="KD15" s="165">
        <v>-16.326599999999999</v>
      </c>
      <c r="KE15" s="165">
        <v>0</v>
      </c>
      <c r="KF15" s="165">
        <v>-9</v>
      </c>
      <c r="KG15" s="165">
        <v>-6.5</v>
      </c>
      <c r="KH15" s="165">
        <v>116.0078</v>
      </c>
      <c r="KI15" s="165">
        <v>-179.2825</v>
      </c>
    </row>
    <row r="16" spans="1:295" ht="18" customHeight="1" x14ac:dyDescent="0.25">
      <c r="A16" s="161" t="s">
        <v>633</v>
      </c>
      <c r="B16" s="161" t="s">
        <v>641</v>
      </c>
      <c r="C16" s="168">
        <v>0</v>
      </c>
      <c r="D16" s="168">
        <v>0.78539999999999999</v>
      </c>
      <c r="E16" s="168">
        <v>-5.4752999999999998</v>
      </c>
      <c r="F16" s="168">
        <v>8.1324000000000005</v>
      </c>
      <c r="G16" s="168">
        <v>10.5504</v>
      </c>
      <c r="H16" s="169"/>
      <c r="I16" s="168">
        <v>11.548299999999999</v>
      </c>
      <c r="J16" s="169"/>
      <c r="K16" s="168">
        <v>11.1776</v>
      </c>
      <c r="L16" s="168">
        <v>3.9329000000000001</v>
      </c>
      <c r="M16" s="168">
        <v>3.6511999999999998</v>
      </c>
      <c r="N16" s="168">
        <v>-22.2</v>
      </c>
      <c r="O16" s="169"/>
      <c r="P16" s="169"/>
      <c r="Q16" s="169"/>
      <c r="R16" s="168">
        <v>-19.8</v>
      </c>
      <c r="S16" s="168">
        <v>2.2881999999999998</v>
      </c>
      <c r="T16" s="168">
        <v>-9.5296000000000003</v>
      </c>
      <c r="U16" s="168">
        <v>3.5571999999999999</v>
      </c>
      <c r="V16" s="168">
        <v>3.3954</v>
      </c>
      <c r="W16" s="168">
        <v>6.2432999999999996</v>
      </c>
      <c r="X16" s="168">
        <v>3.5476999999999999</v>
      </c>
      <c r="Y16" s="168">
        <v>0.1484</v>
      </c>
      <c r="Z16" s="168">
        <v>2.3515999999999999</v>
      </c>
      <c r="AA16" s="169"/>
      <c r="AB16" s="168">
        <v>-1.1709000000000001</v>
      </c>
      <c r="AC16" s="168">
        <v>-0.52900000000000003</v>
      </c>
      <c r="AD16" s="168">
        <v>-0.45600000000000002</v>
      </c>
      <c r="AE16" s="168">
        <v>3.47</v>
      </c>
      <c r="AF16" s="168">
        <v>0</v>
      </c>
      <c r="AG16" s="168">
        <v>-11</v>
      </c>
      <c r="AH16" s="168">
        <v>-1.034</v>
      </c>
      <c r="AI16" s="168">
        <v>0.307</v>
      </c>
      <c r="AJ16" s="169"/>
      <c r="AK16" s="168">
        <v>-11.41</v>
      </c>
      <c r="AL16" s="169"/>
      <c r="AM16" s="168">
        <v>-14.35</v>
      </c>
      <c r="AN16" s="168">
        <v>-14.2</v>
      </c>
      <c r="AO16" s="168">
        <v>2.2328999999999999</v>
      </c>
      <c r="AP16" s="168">
        <v>3.4655999999999998</v>
      </c>
      <c r="AQ16" s="168">
        <v>14.686500000000001</v>
      </c>
      <c r="AR16" s="168">
        <v>17.202200000000001</v>
      </c>
      <c r="AS16" s="168">
        <v>-15.241300000000001</v>
      </c>
      <c r="AT16" s="168">
        <v>-14.986499999999999</v>
      </c>
      <c r="AU16" s="168">
        <v>-15.152900000000001</v>
      </c>
      <c r="AV16" s="168">
        <v>6.5827999999999998</v>
      </c>
      <c r="AW16" s="168">
        <v>8.1567000000000007</v>
      </c>
      <c r="AX16" s="168">
        <v>-20.917100000000001</v>
      </c>
      <c r="AY16" s="168">
        <v>-17.2393</v>
      </c>
      <c r="AZ16" s="168">
        <v>31.5427</v>
      </c>
      <c r="BA16" s="168">
        <v>34.861199999999997</v>
      </c>
      <c r="BB16" s="168">
        <v>-16.807400000000001</v>
      </c>
      <c r="BC16" s="168">
        <v>2.2094999999999998</v>
      </c>
      <c r="BD16" s="168">
        <v>-2.8</v>
      </c>
      <c r="BE16" s="168">
        <v>-3</v>
      </c>
      <c r="BF16" s="168">
        <v>-19.755500000000001</v>
      </c>
      <c r="BG16" s="168">
        <v>-20.085100000000001</v>
      </c>
      <c r="BH16" s="168">
        <v>-2.1789000000000001</v>
      </c>
      <c r="BI16" s="169"/>
      <c r="BJ16" s="168">
        <v>-5.9668000000000001</v>
      </c>
      <c r="BK16" s="168">
        <v>1.6284000000000001</v>
      </c>
      <c r="BL16" s="169"/>
      <c r="BM16" s="168">
        <v>0.6038</v>
      </c>
      <c r="BN16" s="168">
        <v>-122.3181</v>
      </c>
      <c r="BO16" s="168">
        <v>47.883499999999998</v>
      </c>
      <c r="BP16" s="168">
        <v>47.578299999999999</v>
      </c>
      <c r="BQ16" s="168">
        <v>-45.325800000000001</v>
      </c>
      <c r="BR16" s="168">
        <v>-179.25919999999999</v>
      </c>
      <c r="BS16" s="169"/>
      <c r="BT16" s="169"/>
      <c r="BU16" s="169"/>
      <c r="BV16" s="168">
        <v>12.5144</v>
      </c>
      <c r="BW16" s="168">
        <v>10.220000000000001</v>
      </c>
      <c r="BX16" s="168">
        <v>10.9</v>
      </c>
      <c r="BY16" s="168">
        <v>-10.67</v>
      </c>
      <c r="BZ16" s="168">
        <v>1.8</v>
      </c>
      <c r="CA16" s="168">
        <v>-5.3540999999999999</v>
      </c>
      <c r="CB16" s="168">
        <v>-4.9522000000000004</v>
      </c>
      <c r="CC16" s="168">
        <v>7.1727999999999996</v>
      </c>
      <c r="CD16" s="168">
        <v>4.7431999999999999</v>
      </c>
      <c r="CE16" s="168">
        <v>-2.2477999999999998</v>
      </c>
      <c r="CF16" s="168">
        <v>6.2191000000000001</v>
      </c>
      <c r="CG16" s="168">
        <v>6.3361999999999998</v>
      </c>
      <c r="CH16" s="168">
        <v>-5.8422999999999998</v>
      </c>
      <c r="CI16" s="168">
        <v>8.7670999999999992</v>
      </c>
      <c r="CJ16" s="169"/>
      <c r="CK16" s="169"/>
      <c r="CL16" s="168">
        <v>-25.2</v>
      </c>
      <c r="CM16" s="168">
        <v>-12.8</v>
      </c>
      <c r="CN16" s="168">
        <v>-3.55</v>
      </c>
      <c r="CO16" s="168">
        <v>24.320499999999999</v>
      </c>
      <c r="CP16" s="168">
        <v>24.296700000000001</v>
      </c>
      <c r="CQ16" s="168">
        <v>23.0535</v>
      </c>
      <c r="CR16" s="168">
        <v>53.012</v>
      </c>
      <c r="CS16" s="168">
        <v>52.066000000000003</v>
      </c>
      <c r="CT16" s="168">
        <v>-22.5092</v>
      </c>
      <c r="CU16" s="168">
        <v>-35.2776</v>
      </c>
      <c r="CV16" s="168">
        <v>-21.087900000000001</v>
      </c>
      <c r="CW16" s="168">
        <v>2.4603000000000002</v>
      </c>
      <c r="CX16" s="168">
        <v>31.75</v>
      </c>
      <c r="CY16" s="168">
        <v>11.48</v>
      </c>
      <c r="CZ16" s="168">
        <v>3.7549000000000001</v>
      </c>
      <c r="DA16" s="168">
        <v>2.7374000000000001</v>
      </c>
      <c r="DB16" s="168">
        <v>4.8369</v>
      </c>
      <c r="DC16" s="169"/>
      <c r="DD16" s="168">
        <v>-10.302</v>
      </c>
      <c r="DE16" s="168">
        <v>-10.276</v>
      </c>
      <c r="DF16" s="168">
        <v>-21.663900000000002</v>
      </c>
      <c r="DG16" s="169"/>
      <c r="DH16" s="168">
        <v>-1.6455</v>
      </c>
      <c r="DI16" s="168">
        <v>-23.8</v>
      </c>
      <c r="DJ16" s="168">
        <v>-23.6</v>
      </c>
      <c r="DK16" s="168">
        <v>-5.1525999999999996</v>
      </c>
      <c r="DL16" s="168">
        <v>-1.8701000000000001</v>
      </c>
      <c r="DM16" s="168">
        <v>14.6724</v>
      </c>
      <c r="DN16" s="168">
        <v>5.0156000000000001</v>
      </c>
      <c r="DO16" s="168">
        <v>-1.39</v>
      </c>
      <c r="DP16" s="168">
        <v>-5.8</v>
      </c>
      <c r="DQ16" s="168">
        <v>11.965999999999999</v>
      </c>
      <c r="DR16" s="168">
        <v>20.066099999999999</v>
      </c>
      <c r="DS16" s="168">
        <v>-7.14</v>
      </c>
      <c r="DT16" s="168">
        <v>-7.26</v>
      </c>
      <c r="DU16" s="168">
        <v>17.09</v>
      </c>
      <c r="DV16" s="168">
        <v>-5.47</v>
      </c>
      <c r="DW16" s="168">
        <v>17</v>
      </c>
      <c r="DX16" s="168">
        <v>8</v>
      </c>
      <c r="DY16" s="168">
        <v>0</v>
      </c>
      <c r="DZ16" s="168">
        <v>-0.74550000000000005</v>
      </c>
      <c r="EA16" s="168">
        <v>24.978400000000001</v>
      </c>
      <c r="EB16" s="168">
        <v>3.8412000000000002</v>
      </c>
      <c r="EC16" s="168">
        <v>0.91639999999999999</v>
      </c>
      <c r="ED16" s="168">
        <v>1.1134999999999999</v>
      </c>
      <c r="EE16" s="168">
        <v>-5.0941000000000001</v>
      </c>
      <c r="EF16" s="168">
        <v>-9.0907</v>
      </c>
      <c r="EG16" s="168">
        <v>-13.741</v>
      </c>
      <c r="EH16" s="168">
        <v>-52.762599999999999</v>
      </c>
      <c r="EI16" s="168">
        <v>5.3657000000000004</v>
      </c>
      <c r="EJ16" s="169"/>
      <c r="EK16" s="168">
        <v>-11.0847</v>
      </c>
      <c r="EL16" s="168">
        <v>-10.4803</v>
      </c>
      <c r="EM16" s="169"/>
      <c r="EN16" s="168">
        <v>-2.3126000000000002</v>
      </c>
      <c r="EO16" s="168">
        <v>-2.3178000000000001</v>
      </c>
      <c r="EP16" s="168">
        <v>-2.052</v>
      </c>
      <c r="EQ16" s="168">
        <v>-7.7141000000000002</v>
      </c>
      <c r="ER16" s="168">
        <v>-7.4744999999999999</v>
      </c>
      <c r="ES16" s="168">
        <v>-13.422800000000001</v>
      </c>
      <c r="ET16" s="169"/>
      <c r="EU16" s="168">
        <v>3.42</v>
      </c>
      <c r="EV16" s="168">
        <v>0.1</v>
      </c>
      <c r="EW16" s="168">
        <v>2.9007999999999998</v>
      </c>
      <c r="EX16" s="168">
        <v>3.7197</v>
      </c>
      <c r="EY16" s="168">
        <v>-13.356199999999999</v>
      </c>
      <c r="EZ16" s="168">
        <v>-7.6920999999999999</v>
      </c>
      <c r="FA16" s="168">
        <v>9.7444000000000006</v>
      </c>
      <c r="FB16" s="168">
        <v>-11.667999999999999</v>
      </c>
      <c r="FC16" s="169"/>
      <c r="FD16" s="168">
        <v>4.1700999999999997</v>
      </c>
      <c r="FE16" s="169"/>
      <c r="FF16" s="168">
        <v>3.9228000000000001</v>
      </c>
      <c r="FG16" s="168">
        <v>4.0472999999999999</v>
      </c>
      <c r="FH16" s="168">
        <v>4.1670999999999996</v>
      </c>
      <c r="FI16" s="168">
        <v>0</v>
      </c>
      <c r="FJ16" s="168">
        <v>-1.1721999999999999</v>
      </c>
      <c r="FK16" s="168">
        <v>-1.3396999999999999</v>
      </c>
      <c r="FL16" s="168">
        <v>13.228999999999999</v>
      </c>
      <c r="FM16" s="168">
        <v>-7.0422000000000002</v>
      </c>
      <c r="FN16" s="168">
        <v>-6.7316000000000003</v>
      </c>
      <c r="FO16" s="168">
        <v>20.4666</v>
      </c>
      <c r="FP16" s="169"/>
      <c r="FQ16" s="169"/>
      <c r="FR16" s="169"/>
      <c r="FS16" s="168">
        <v>-2.7223999999999999</v>
      </c>
      <c r="FT16" s="169"/>
      <c r="FU16" s="169"/>
      <c r="FV16" s="169"/>
      <c r="FW16" s="168">
        <v>-15.8299</v>
      </c>
      <c r="FX16" s="169"/>
      <c r="FY16" s="169"/>
      <c r="FZ16" s="168">
        <v>1</v>
      </c>
      <c r="GA16" s="169"/>
      <c r="GB16" s="168">
        <v>38.86</v>
      </c>
      <c r="GC16" s="168">
        <v>-37.859299999999998</v>
      </c>
      <c r="GD16" s="168">
        <v>-29.72</v>
      </c>
      <c r="GE16" s="168">
        <v>-0.19</v>
      </c>
      <c r="GF16" s="168">
        <v>21.360299999999999</v>
      </c>
      <c r="GG16" s="169"/>
      <c r="GH16" s="168">
        <v>23.159800000000001</v>
      </c>
      <c r="GI16" s="168">
        <v>-6.8152999999999997</v>
      </c>
      <c r="GJ16" s="168">
        <v>-7.2747000000000002</v>
      </c>
      <c r="GK16" s="168">
        <v>1.6506000000000001</v>
      </c>
      <c r="GL16" s="169"/>
      <c r="GM16" s="169"/>
      <c r="GN16" s="168">
        <v>-10.3977</v>
      </c>
      <c r="GO16" s="168">
        <v>-17.558800000000002</v>
      </c>
      <c r="GP16" s="168">
        <v>9.3781999999999996</v>
      </c>
      <c r="GQ16" s="168">
        <v>-24.9556</v>
      </c>
      <c r="GR16" s="168">
        <v>5.0529000000000002</v>
      </c>
      <c r="GS16" s="168">
        <v>4.8882000000000003</v>
      </c>
      <c r="GT16" s="168">
        <v>146.3407</v>
      </c>
      <c r="GU16" s="168">
        <v>-9.1071000000000009</v>
      </c>
      <c r="GV16" s="168">
        <v>-8.6989999999999998</v>
      </c>
      <c r="GW16" s="168">
        <v>-5.4116999999999997</v>
      </c>
      <c r="GX16" s="168">
        <v>3.3748999999999998</v>
      </c>
      <c r="GY16" s="168">
        <v>6.4390999999999998</v>
      </c>
      <c r="GZ16" s="168">
        <v>6.3925999999999998</v>
      </c>
      <c r="HA16" s="168">
        <v>3</v>
      </c>
      <c r="HB16" s="168">
        <v>-23.444700000000001</v>
      </c>
      <c r="HC16" s="168">
        <v>-22.0124</v>
      </c>
      <c r="HD16" s="168">
        <v>-19.28</v>
      </c>
      <c r="HE16" s="168">
        <v>22.435600000000001</v>
      </c>
      <c r="HF16" s="168">
        <v>102.3424</v>
      </c>
      <c r="HG16" s="168">
        <v>-10.784700000000001</v>
      </c>
      <c r="HH16" s="168">
        <v>53.573500000000003</v>
      </c>
      <c r="HI16" s="168">
        <v>-33.114600000000003</v>
      </c>
      <c r="HJ16" s="168">
        <v>18.849</v>
      </c>
      <c r="HK16" s="169"/>
      <c r="HL16" s="169"/>
      <c r="HM16" s="168">
        <v>-15.6157</v>
      </c>
      <c r="HN16" s="168">
        <v>-18.136500000000002</v>
      </c>
      <c r="HO16" s="169"/>
      <c r="HP16" s="169"/>
      <c r="HQ16" s="168">
        <v>-17.659400000000002</v>
      </c>
      <c r="HR16" s="168">
        <v>-17.3628</v>
      </c>
      <c r="HS16" s="168">
        <v>-13.046200000000001</v>
      </c>
      <c r="HT16" s="168">
        <v>-12.7682</v>
      </c>
      <c r="HU16" s="168">
        <v>21.74</v>
      </c>
      <c r="HV16" s="168">
        <v>21.56</v>
      </c>
      <c r="HW16" s="168">
        <v>-23.3</v>
      </c>
      <c r="HX16" s="168">
        <v>-23.6</v>
      </c>
      <c r="HY16" s="168">
        <v>3.5700000000000003E-2</v>
      </c>
      <c r="HZ16" s="168">
        <v>-7.28</v>
      </c>
      <c r="IA16" s="168">
        <v>67.972700000000003</v>
      </c>
      <c r="IB16" s="168">
        <v>19.9664</v>
      </c>
      <c r="IC16" s="168">
        <v>19.9208</v>
      </c>
      <c r="ID16" s="168">
        <v>-17.399999999999999</v>
      </c>
      <c r="IE16" s="168">
        <v>-26.9</v>
      </c>
      <c r="IF16" s="168">
        <v>0.1</v>
      </c>
      <c r="IG16" s="168">
        <v>-0.4</v>
      </c>
      <c r="IH16" s="169"/>
      <c r="II16" s="169"/>
      <c r="IJ16" s="168">
        <v>-141.2456</v>
      </c>
      <c r="IK16" s="168">
        <v>-38.646799999999999</v>
      </c>
      <c r="IL16" s="168">
        <v>-231.5164</v>
      </c>
      <c r="IM16" s="168">
        <v>7.0528000000000004</v>
      </c>
      <c r="IN16" s="168">
        <v>-34.961599999999997</v>
      </c>
      <c r="IO16" s="169"/>
      <c r="IP16" s="168">
        <v>135.40770000000001</v>
      </c>
      <c r="IQ16" s="168">
        <v>95.397099999999995</v>
      </c>
      <c r="IR16" s="168">
        <v>19.431699999999999</v>
      </c>
      <c r="IS16" s="168">
        <v>-40.327100000000002</v>
      </c>
      <c r="IT16" s="168">
        <v>18.688400000000001</v>
      </c>
      <c r="IU16" s="168">
        <v>18.918800000000001</v>
      </c>
      <c r="IV16" s="168">
        <v>12.734999999999999</v>
      </c>
      <c r="IW16" s="168">
        <v>97.674899999999994</v>
      </c>
      <c r="IX16" s="168">
        <v>-138.8794</v>
      </c>
      <c r="IY16" s="168">
        <v>-45.984200000000001</v>
      </c>
      <c r="IZ16" s="168">
        <v>46.930900000000001</v>
      </c>
      <c r="JA16" s="168">
        <v>-1.0071000000000001</v>
      </c>
      <c r="JB16" s="168">
        <v>10.157999999999999</v>
      </c>
      <c r="JC16" s="168">
        <v>-2.8</v>
      </c>
      <c r="JD16" s="168">
        <v>-2.12</v>
      </c>
      <c r="JE16" s="168">
        <v>-2.12</v>
      </c>
      <c r="JF16" s="168">
        <v>-1.76</v>
      </c>
      <c r="JG16" s="168">
        <v>1.6</v>
      </c>
      <c r="JH16" s="168">
        <v>-1.5585</v>
      </c>
      <c r="JI16" s="168">
        <v>-7.4112999999999998</v>
      </c>
      <c r="JJ16" s="168">
        <v>2.8153000000000001</v>
      </c>
      <c r="JK16" s="168">
        <v>6.8559000000000001</v>
      </c>
      <c r="JL16" s="168">
        <v>8.4</v>
      </c>
      <c r="JM16" s="168">
        <v>1.508</v>
      </c>
      <c r="JN16" s="168">
        <v>1.27</v>
      </c>
      <c r="JO16" s="169"/>
      <c r="JP16" s="169"/>
      <c r="JQ16" s="168">
        <v>1.9429000000000001</v>
      </c>
      <c r="JR16" s="168">
        <v>1.4928999999999999</v>
      </c>
      <c r="JS16" s="168">
        <v>2.0668000000000002</v>
      </c>
      <c r="JT16" s="169"/>
      <c r="JU16" s="168">
        <v>10.7</v>
      </c>
      <c r="JV16" s="168">
        <v>10.5143</v>
      </c>
      <c r="JW16" s="168">
        <v>0.01</v>
      </c>
      <c r="JX16" s="169"/>
      <c r="JY16" s="168">
        <v>0</v>
      </c>
      <c r="JZ16" s="168">
        <v>-19.846699999999998</v>
      </c>
      <c r="KA16" s="168">
        <v>-21.239599999999999</v>
      </c>
      <c r="KB16" s="168">
        <v>5.0231000000000003</v>
      </c>
      <c r="KC16" s="168">
        <v>15.959899999999999</v>
      </c>
      <c r="KD16" s="168">
        <v>-16.908000000000001</v>
      </c>
      <c r="KE16" s="168">
        <v>0</v>
      </c>
      <c r="KF16" s="168">
        <v>-7.6</v>
      </c>
      <c r="KG16" s="168">
        <v>-7.7</v>
      </c>
      <c r="KH16" s="168">
        <v>118.9413</v>
      </c>
      <c r="KI16" s="168">
        <v>-178.79300000000001</v>
      </c>
    </row>
    <row r="17" spans="1:295" ht="18" customHeight="1" x14ac:dyDescent="0.25">
      <c r="A17" s="161" t="s">
        <v>633</v>
      </c>
      <c r="B17" s="161" t="s">
        <v>642</v>
      </c>
      <c r="C17" s="162">
        <v>0</v>
      </c>
      <c r="D17" s="162">
        <v>0.89559999999999995</v>
      </c>
      <c r="E17" s="162">
        <v>-5.5528000000000004</v>
      </c>
      <c r="F17" s="162">
        <v>7.9687000000000001</v>
      </c>
      <c r="G17" s="162">
        <v>10.212899999999999</v>
      </c>
      <c r="H17" s="163"/>
      <c r="I17" s="162">
        <v>12.0328</v>
      </c>
      <c r="J17" s="163"/>
      <c r="K17" s="162">
        <v>11.0418</v>
      </c>
      <c r="L17" s="162">
        <v>3.9649000000000001</v>
      </c>
      <c r="M17" s="162">
        <v>3.6983999999999999</v>
      </c>
      <c r="N17" s="162">
        <v>-24.42</v>
      </c>
      <c r="O17" s="163"/>
      <c r="P17" s="163"/>
      <c r="Q17" s="162">
        <v>2.484</v>
      </c>
      <c r="R17" s="163"/>
      <c r="S17" s="162">
        <v>2.9681999999999999</v>
      </c>
      <c r="T17" s="162">
        <v>-10.052899999999999</v>
      </c>
      <c r="U17" s="162">
        <v>3.5705</v>
      </c>
      <c r="V17" s="162">
        <v>3.3027000000000002</v>
      </c>
      <c r="W17" s="162">
        <v>6.44</v>
      </c>
      <c r="X17" s="162">
        <v>3.4441000000000002</v>
      </c>
      <c r="Y17" s="162">
        <v>0.15559999999999999</v>
      </c>
      <c r="Z17" s="162">
        <v>2.4106999999999998</v>
      </c>
      <c r="AA17" s="163"/>
      <c r="AB17" s="162">
        <v>-1.1833</v>
      </c>
      <c r="AC17" s="162">
        <v>-0.45200000000000001</v>
      </c>
      <c r="AD17" s="162">
        <v>-0.437</v>
      </c>
      <c r="AE17" s="162">
        <v>4.0919999999999996</v>
      </c>
      <c r="AF17" s="162">
        <v>2.2200000000000002</v>
      </c>
      <c r="AG17" s="163"/>
      <c r="AH17" s="162">
        <v>-0.92600000000000005</v>
      </c>
      <c r="AI17" s="162">
        <v>0.32100000000000001</v>
      </c>
      <c r="AJ17" s="163"/>
      <c r="AK17" s="162">
        <v>-11.03</v>
      </c>
      <c r="AL17" s="163"/>
      <c r="AM17" s="162">
        <v>-14.23</v>
      </c>
      <c r="AN17" s="162">
        <v>-14.27</v>
      </c>
      <c r="AO17" s="162">
        <v>1.5183</v>
      </c>
      <c r="AP17" s="162">
        <v>3.6751</v>
      </c>
      <c r="AQ17" s="162">
        <v>15.111000000000001</v>
      </c>
      <c r="AR17" s="162">
        <v>17.038900000000002</v>
      </c>
      <c r="AS17" s="162">
        <v>-16.061599999999999</v>
      </c>
      <c r="AT17" s="162">
        <v>-17.188300000000002</v>
      </c>
      <c r="AU17" s="162">
        <v>-16.053699999999999</v>
      </c>
      <c r="AV17" s="162">
        <v>19.046099999999999</v>
      </c>
      <c r="AW17" s="162">
        <v>35.308500000000002</v>
      </c>
      <c r="AX17" s="162">
        <v>-22.1663</v>
      </c>
      <c r="AY17" s="162">
        <v>-19.9026</v>
      </c>
      <c r="AZ17" s="162">
        <v>38.952599999999997</v>
      </c>
      <c r="BA17" s="162">
        <v>44.801600000000001</v>
      </c>
      <c r="BB17" s="162">
        <v>-16.065200000000001</v>
      </c>
      <c r="BC17" s="162">
        <v>1.5513999999999999</v>
      </c>
      <c r="BD17" s="162">
        <v>-2.4</v>
      </c>
      <c r="BE17" s="162">
        <v>-2.4</v>
      </c>
      <c r="BF17" s="162">
        <v>-18.3184</v>
      </c>
      <c r="BG17" s="162">
        <v>-19.021699999999999</v>
      </c>
      <c r="BH17" s="162">
        <v>-1.9905999999999999</v>
      </c>
      <c r="BI17" s="163"/>
      <c r="BJ17" s="162">
        <v>-4.0023999999999997</v>
      </c>
      <c r="BK17" s="162">
        <v>1.6637999999999999</v>
      </c>
      <c r="BL17" s="163"/>
      <c r="BM17" s="162">
        <v>0.47760000000000002</v>
      </c>
      <c r="BN17" s="162">
        <v>-118.3507</v>
      </c>
      <c r="BO17" s="162">
        <v>48.951700000000002</v>
      </c>
      <c r="BP17" s="162">
        <v>48.616</v>
      </c>
      <c r="BQ17" s="162">
        <v>-46.888199999999998</v>
      </c>
      <c r="BR17" s="162">
        <v>-177.3707</v>
      </c>
      <c r="BS17" s="163"/>
      <c r="BT17" s="163"/>
      <c r="BU17" s="163"/>
      <c r="BV17" s="162">
        <v>13.252800000000001</v>
      </c>
      <c r="BW17" s="162">
        <v>9.35</v>
      </c>
      <c r="BX17" s="162">
        <v>11.16</v>
      </c>
      <c r="BY17" s="162">
        <v>-6.62</v>
      </c>
      <c r="BZ17" s="162">
        <v>1.78</v>
      </c>
      <c r="CA17" s="162">
        <v>-6.4257999999999997</v>
      </c>
      <c r="CB17" s="162">
        <v>-6.4257999999999997</v>
      </c>
      <c r="CC17" s="162">
        <v>8.3742000000000001</v>
      </c>
      <c r="CD17" s="162">
        <v>5.5716000000000001</v>
      </c>
      <c r="CE17" s="162">
        <v>-2.496</v>
      </c>
      <c r="CF17" s="162">
        <v>5.9513999999999996</v>
      </c>
      <c r="CG17" s="162">
        <v>5.2611999999999997</v>
      </c>
      <c r="CH17" s="162">
        <v>-4.1783000000000001</v>
      </c>
      <c r="CI17" s="162">
        <v>8.1024999999999991</v>
      </c>
      <c r="CJ17" s="163"/>
      <c r="CK17" s="163"/>
      <c r="CL17" s="162">
        <v>-23.6</v>
      </c>
      <c r="CM17" s="162">
        <v>-11.5</v>
      </c>
      <c r="CN17" s="162">
        <v>-3.52</v>
      </c>
      <c r="CO17" s="162">
        <v>23.8508</v>
      </c>
      <c r="CP17" s="162">
        <v>23.6706</v>
      </c>
      <c r="CQ17" s="162">
        <v>22.701799999999999</v>
      </c>
      <c r="CR17" s="162">
        <v>52.3247</v>
      </c>
      <c r="CS17" s="162">
        <v>52.199800000000003</v>
      </c>
      <c r="CT17" s="162">
        <v>-21.361999999999998</v>
      </c>
      <c r="CU17" s="162">
        <v>-36.311300000000003</v>
      </c>
      <c r="CV17" s="162">
        <v>-20.292400000000001</v>
      </c>
      <c r="CW17" s="162">
        <v>2.5125999999999999</v>
      </c>
      <c r="CX17" s="162">
        <v>31.2</v>
      </c>
      <c r="CY17" s="162">
        <v>11.46</v>
      </c>
      <c r="CZ17" s="162">
        <v>3.7549000000000001</v>
      </c>
      <c r="DA17" s="162">
        <v>2.8351000000000002</v>
      </c>
      <c r="DB17" s="162">
        <v>4.8414999999999999</v>
      </c>
      <c r="DC17" s="163"/>
      <c r="DD17" s="162">
        <v>-9.6937999999999995</v>
      </c>
      <c r="DE17" s="162">
        <v>-9.7125000000000004</v>
      </c>
      <c r="DF17" s="162">
        <v>-21.347899999999999</v>
      </c>
      <c r="DG17" s="163"/>
      <c r="DH17" s="162">
        <v>-1.5717000000000001</v>
      </c>
      <c r="DI17" s="163"/>
      <c r="DJ17" s="163"/>
      <c r="DK17" s="162">
        <v>-5.2380000000000004</v>
      </c>
      <c r="DL17" s="162">
        <v>-1.6831</v>
      </c>
      <c r="DM17" s="162">
        <v>14.8301</v>
      </c>
      <c r="DN17" s="162">
        <v>5.0156000000000001</v>
      </c>
      <c r="DO17" s="162">
        <v>-1.35</v>
      </c>
      <c r="DP17" s="162">
        <v>-5.83</v>
      </c>
      <c r="DQ17" s="162">
        <v>11.7645</v>
      </c>
      <c r="DR17" s="162">
        <v>20.064900000000002</v>
      </c>
      <c r="DS17" s="162">
        <v>-7.21</v>
      </c>
      <c r="DT17" s="162">
        <v>-7.33</v>
      </c>
      <c r="DU17" s="162">
        <v>17.41</v>
      </c>
      <c r="DV17" s="162">
        <v>-5.16</v>
      </c>
      <c r="DW17" s="162">
        <v>16.690899999999999</v>
      </c>
      <c r="DX17" s="163"/>
      <c r="DY17" s="162">
        <v>-1.9601999999999999</v>
      </c>
      <c r="DZ17" s="162">
        <v>-1.2273000000000001</v>
      </c>
      <c r="EA17" s="162">
        <v>25.589300000000001</v>
      </c>
      <c r="EB17" s="162">
        <v>3.6985000000000001</v>
      </c>
      <c r="EC17" s="162">
        <v>0.85070000000000001</v>
      </c>
      <c r="ED17" s="162">
        <v>1.2258</v>
      </c>
      <c r="EE17" s="162">
        <v>-6.0636000000000001</v>
      </c>
      <c r="EF17" s="162">
        <v>-9.5300999999999991</v>
      </c>
      <c r="EG17" s="162">
        <v>-12.997999999999999</v>
      </c>
      <c r="EH17" s="162">
        <v>-53.916200000000003</v>
      </c>
      <c r="EI17" s="162">
        <v>6.9684999999999997</v>
      </c>
      <c r="EJ17" s="163"/>
      <c r="EK17" s="162">
        <v>-11.458600000000001</v>
      </c>
      <c r="EL17" s="162">
        <v>-10.9253</v>
      </c>
      <c r="EM17" s="163"/>
      <c r="EN17" s="162">
        <v>-2.3895</v>
      </c>
      <c r="EO17" s="162">
        <v>-2.4961000000000002</v>
      </c>
      <c r="EP17" s="162">
        <v>-2.052</v>
      </c>
      <c r="EQ17" s="162">
        <v>-8.2049000000000003</v>
      </c>
      <c r="ER17" s="162">
        <v>-7.8970000000000002</v>
      </c>
      <c r="ES17" s="162">
        <v>-13.225</v>
      </c>
      <c r="ET17" s="163"/>
      <c r="EU17" s="162">
        <v>3.38</v>
      </c>
      <c r="EV17" s="162">
        <v>0</v>
      </c>
      <c r="EW17" s="162">
        <v>2.8896999999999999</v>
      </c>
      <c r="EX17" s="162">
        <v>3.302</v>
      </c>
      <c r="EY17" s="162">
        <v>-13.071099999999999</v>
      </c>
      <c r="EZ17" s="162">
        <v>-7.5129999999999999</v>
      </c>
      <c r="FA17" s="162">
        <v>9.8741000000000003</v>
      </c>
      <c r="FB17" s="162">
        <v>-11.380800000000001</v>
      </c>
      <c r="FC17" s="163"/>
      <c r="FD17" s="162">
        <v>4.04</v>
      </c>
      <c r="FE17" s="163"/>
      <c r="FF17" s="162">
        <v>3.8687999999999998</v>
      </c>
      <c r="FG17" s="162">
        <v>4.2679999999999998</v>
      </c>
      <c r="FH17" s="162">
        <v>4.2511999999999999</v>
      </c>
      <c r="FI17" s="162">
        <v>2.6703000000000001</v>
      </c>
      <c r="FJ17" s="162">
        <v>0.33489999999999998</v>
      </c>
      <c r="FK17" s="162">
        <v>0</v>
      </c>
      <c r="FL17" s="162">
        <v>12.056900000000001</v>
      </c>
      <c r="FM17" s="162">
        <v>-6.2891000000000004</v>
      </c>
      <c r="FN17" s="162">
        <v>-6.2366000000000001</v>
      </c>
      <c r="FO17" s="162">
        <v>19.5687</v>
      </c>
      <c r="FP17" s="162">
        <v>29.634699999999999</v>
      </c>
      <c r="FQ17" s="163"/>
      <c r="FR17" s="163"/>
      <c r="FS17" s="162">
        <v>-2.4220999999999999</v>
      </c>
      <c r="FT17" s="163"/>
      <c r="FU17" s="163"/>
      <c r="FV17" s="163"/>
      <c r="FW17" s="162">
        <v>-15.618399999999999</v>
      </c>
      <c r="FX17" s="163"/>
      <c r="FY17" s="162">
        <v>8.0619999999999994</v>
      </c>
      <c r="FZ17" s="162">
        <v>1</v>
      </c>
      <c r="GA17" s="163"/>
      <c r="GB17" s="162">
        <v>39.21</v>
      </c>
      <c r="GC17" s="162">
        <v>-36.999099999999999</v>
      </c>
      <c r="GD17" s="162">
        <v>-29.252099999999999</v>
      </c>
      <c r="GE17" s="162">
        <v>-0.16</v>
      </c>
      <c r="GF17" s="162">
        <v>21.081499999999998</v>
      </c>
      <c r="GG17" s="163"/>
      <c r="GH17" s="162">
        <v>23.2104</v>
      </c>
      <c r="GI17" s="162">
        <v>-6.9367999999999999</v>
      </c>
      <c r="GJ17" s="162">
        <v>-7.3875000000000002</v>
      </c>
      <c r="GK17" s="162">
        <v>1.6548</v>
      </c>
      <c r="GL17" s="163"/>
      <c r="GM17" s="163"/>
      <c r="GN17" s="162">
        <v>-10.5495</v>
      </c>
      <c r="GO17" s="162">
        <v>-17.563400000000001</v>
      </c>
      <c r="GP17" s="162">
        <v>9.0251999999999999</v>
      </c>
      <c r="GQ17" s="162">
        <v>-24.693899999999999</v>
      </c>
      <c r="GR17" s="162">
        <v>4.4917999999999996</v>
      </c>
      <c r="GS17" s="162">
        <v>3.7986</v>
      </c>
      <c r="GT17" s="162">
        <v>150.02019999999999</v>
      </c>
      <c r="GU17" s="162">
        <v>-8.9955999999999996</v>
      </c>
      <c r="GV17" s="162">
        <v>-8.0410000000000004</v>
      </c>
      <c r="GW17" s="162">
        <v>-5.4218000000000002</v>
      </c>
      <c r="GX17" s="162">
        <v>2.8620999999999999</v>
      </c>
      <c r="GY17" s="162">
        <v>6.4463999999999997</v>
      </c>
      <c r="GZ17" s="162">
        <v>6.5111999999999997</v>
      </c>
      <c r="HA17" s="162">
        <v>3</v>
      </c>
      <c r="HB17" s="162">
        <v>-23.280100000000001</v>
      </c>
      <c r="HC17" s="162">
        <v>-22.185099999999998</v>
      </c>
      <c r="HD17" s="162">
        <v>-15.92</v>
      </c>
      <c r="HE17" s="162">
        <v>22.564</v>
      </c>
      <c r="HF17" s="162">
        <v>98.597399999999993</v>
      </c>
      <c r="HG17" s="162">
        <v>-8.7256</v>
      </c>
      <c r="HH17" s="162">
        <v>54.806899999999999</v>
      </c>
      <c r="HI17" s="162">
        <v>-32.972499999999997</v>
      </c>
      <c r="HJ17" s="162">
        <v>18.895399999999999</v>
      </c>
      <c r="HK17" s="163"/>
      <c r="HL17" s="163"/>
      <c r="HM17" s="162">
        <v>-15.834199999999999</v>
      </c>
      <c r="HN17" s="162">
        <v>-18.498799999999999</v>
      </c>
      <c r="HO17" s="163"/>
      <c r="HP17" s="163"/>
      <c r="HQ17" s="162">
        <v>-14.7645</v>
      </c>
      <c r="HR17" s="162">
        <v>-14.0449</v>
      </c>
      <c r="HS17" s="162">
        <v>-12.644500000000001</v>
      </c>
      <c r="HT17" s="162">
        <v>-12.5327</v>
      </c>
      <c r="HU17" s="162">
        <v>21.27</v>
      </c>
      <c r="HV17" s="162">
        <v>21.11</v>
      </c>
      <c r="HW17" s="162">
        <v>-24.6</v>
      </c>
      <c r="HX17" s="162">
        <v>-25</v>
      </c>
      <c r="HY17" s="162">
        <v>0.19500000000000001</v>
      </c>
      <c r="HZ17" s="162">
        <v>-6.16</v>
      </c>
      <c r="IA17" s="162">
        <v>52.582299999999996</v>
      </c>
      <c r="IB17" s="162">
        <v>20.244199999999999</v>
      </c>
      <c r="IC17" s="162">
        <v>20.4939</v>
      </c>
      <c r="ID17" s="162">
        <v>-16.899999999999999</v>
      </c>
      <c r="IE17" s="162">
        <v>-27.7</v>
      </c>
      <c r="IF17" s="162">
        <v>-2</v>
      </c>
      <c r="IG17" s="162">
        <v>-2.5</v>
      </c>
      <c r="IH17" s="163"/>
      <c r="II17" s="162">
        <v>-17.788799999999998</v>
      </c>
      <c r="IJ17" s="162">
        <v>-143.40979999999999</v>
      </c>
      <c r="IK17" s="162">
        <v>-39.766500000000001</v>
      </c>
      <c r="IL17" s="162">
        <v>-232.66909999999999</v>
      </c>
      <c r="IM17" s="162">
        <v>3.1593</v>
      </c>
      <c r="IN17" s="162">
        <v>-38.944600000000001</v>
      </c>
      <c r="IO17" s="163"/>
      <c r="IP17" s="162">
        <v>131.00309999999999</v>
      </c>
      <c r="IQ17" s="162">
        <v>89.069100000000006</v>
      </c>
      <c r="IR17" s="162">
        <v>0</v>
      </c>
      <c r="IS17" s="162">
        <v>-38.708100000000002</v>
      </c>
      <c r="IT17" s="162">
        <v>20.467500000000001</v>
      </c>
      <c r="IU17" s="162">
        <v>22.104299999999999</v>
      </c>
      <c r="IV17" s="162">
        <v>20.214700000000001</v>
      </c>
      <c r="IW17" s="162">
        <v>97.681899999999999</v>
      </c>
      <c r="IX17" s="162">
        <v>-137.02449999999999</v>
      </c>
      <c r="IY17" s="162">
        <v>-42.285699999999999</v>
      </c>
      <c r="IZ17" s="162">
        <v>44.345399999999998</v>
      </c>
      <c r="JA17" s="162">
        <v>-1.8737999999999999</v>
      </c>
      <c r="JB17" s="162">
        <v>10.446999999999999</v>
      </c>
      <c r="JC17" s="162">
        <v>-3.6</v>
      </c>
      <c r="JD17" s="162">
        <v>-2.0920000000000001</v>
      </c>
      <c r="JE17" s="162">
        <v>-2.0979999999999999</v>
      </c>
      <c r="JF17" s="162">
        <v>-1.28</v>
      </c>
      <c r="JG17" s="162">
        <v>2.3199999999999998</v>
      </c>
      <c r="JH17" s="162">
        <v>-2.4344000000000001</v>
      </c>
      <c r="JI17" s="162">
        <v>-7.7622999999999998</v>
      </c>
      <c r="JJ17" s="162">
        <v>2.6962999999999999</v>
      </c>
      <c r="JK17" s="162">
        <v>7.0328999999999997</v>
      </c>
      <c r="JL17" s="162">
        <v>8.4</v>
      </c>
      <c r="JM17" s="162">
        <v>0.6</v>
      </c>
      <c r="JN17" s="162">
        <v>0.91700000000000004</v>
      </c>
      <c r="JO17" s="163"/>
      <c r="JP17" s="163"/>
      <c r="JQ17" s="162">
        <v>2.5707</v>
      </c>
      <c r="JR17" s="162">
        <v>2.7343000000000002</v>
      </c>
      <c r="JS17" s="162">
        <v>1.7025999999999999</v>
      </c>
      <c r="JT17" s="163"/>
      <c r="JU17" s="162">
        <v>12.2</v>
      </c>
      <c r="JV17" s="162">
        <v>10.371</v>
      </c>
      <c r="JW17" s="162">
        <v>0.02</v>
      </c>
      <c r="JX17" s="163"/>
      <c r="JY17" s="163"/>
      <c r="JZ17" s="162">
        <v>-19.207599999999999</v>
      </c>
      <c r="KA17" s="162">
        <v>-20.8096</v>
      </c>
      <c r="KB17" s="162">
        <v>4.6902999999999997</v>
      </c>
      <c r="KC17" s="162">
        <v>15.439299999999999</v>
      </c>
      <c r="KD17" s="162">
        <v>-17.370799999999999</v>
      </c>
      <c r="KE17" s="162">
        <v>0</v>
      </c>
      <c r="KF17" s="162">
        <v>-9.6999999999999993</v>
      </c>
      <c r="KG17" s="162">
        <v>-5.6</v>
      </c>
      <c r="KH17" s="162">
        <v>114.7183</v>
      </c>
      <c r="KI17" s="162">
        <v>-180.53630000000001</v>
      </c>
    </row>
    <row r="18" spans="1:295" ht="18" customHeight="1" x14ac:dyDescent="0.25">
      <c r="A18" s="161" t="s">
        <v>633</v>
      </c>
      <c r="B18" s="161" t="s">
        <v>643</v>
      </c>
      <c r="C18" s="165">
        <v>0</v>
      </c>
      <c r="D18" s="165">
        <v>0.74829999999999997</v>
      </c>
      <c r="E18" s="165">
        <v>-5.3609999999999998</v>
      </c>
      <c r="F18" s="165">
        <v>7.5754000000000001</v>
      </c>
      <c r="G18" s="165">
        <v>10.365399999999999</v>
      </c>
      <c r="H18" s="166"/>
      <c r="I18" s="165">
        <v>12.2165</v>
      </c>
      <c r="J18" s="166"/>
      <c r="K18" s="165">
        <v>11.249599999999999</v>
      </c>
      <c r="L18" s="165">
        <v>4.0819000000000001</v>
      </c>
      <c r="M18" s="165">
        <v>3.7004999999999999</v>
      </c>
      <c r="N18" s="165">
        <v>-24.42</v>
      </c>
      <c r="O18" s="166"/>
      <c r="P18" s="166"/>
      <c r="Q18" s="165">
        <v>2.484</v>
      </c>
      <c r="R18" s="166"/>
      <c r="S18" s="165">
        <v>2.3647</v>
      </c>
      <c r="T18" s="165">
        <v>-9.6517999999999997</v>
      </c>
      <c r="U18" s="165">
        <v>3.5474000000000001</v>
      </c>
      <c r="V18" s="165">
        <v>3.2364999999999999</v>
      </c>
      <c r="W18" s="165">
        <v>6.2633999999999999</v>
      </c>
      <c r="X18" s="165">
        <v>3.1537999999999999</v>
      </c>
      <c r="Y18" s="165">
        <v>2.2800000000000001E-2</v>
      </c>
      <c r="Z18" s="165">
        <v>2.4859</v>
      </c>
      <c r="AA18" s="166"/>
      <c r="AB18" s="165">
        <v>-1.1365000000000001</v>
      </c>
      <c r="AC18" s="165">
        <v>-0.46899999999999997</v>
      </c>
      <c r="AD18" s="165">
        <v>-0.44800000000000001</v>
      </c>
      <c r="AE18" s="165">
        <v>4.625</v>
      </c>
      <c r="AF18" s="165">
        <v>0</v>
      </c>
      <c r="AG18" s="166"/>
      <c r="AH18" s="165">
        <v>-0.76100000000000001</v>
      </c>
      <c r="AI18" s="165">
        <v>0.33500000000000002</v>
      </c>
      <c r="AJ18" s="166"/>
      <c r="AK18" s="165">
        <v>-11.21</v>
      </c>
      <c r="AL18" s="166"/>
      <c r="AM18" s="165">
        <v>-14.3</v>
      </c>
      <c r="AN18" s="165">
        <v>-14.34</v>
      </c>
      <c r="AO18" s="165">
        <v>1.9377</v>
      </c>
      <c r="AP18" s="165">
        <v>3.3620000000000001</v>
      </c>
      <c r="AQ18" s="165">
        <v>14.3164</v>
      </c>
      <c r="AR18" s="165">
        <v>16.1294</v>
      </c>
      <c r="AS18" s="165">
        <v>-15.354900000000001</v>
      </c>
      <c r="AT18" s="165">
        <v>-14.6166</v>
      </c>
      <c r="AU18" s="165">
        <v>-14.4847</v>
      </c>
      <c r="AV18" s="165">
        <v>14.6106</v>
      </c>
      <c r="AW18" s="165">
        <v>13.037000000000001</v>
      </c>
      <c r="AX18" s="165">
        <v>-19.302800000000001</v>
      </c>
      <c r="AY18" s="165">
        <v>-17.164999999999999</v>
      </c>
      <c r="AZ18" s="165">
        <v>30.7209</v>
      </c>
      <c r="BA18" s="165">
        <v>29.545999999999999</v>
      </c>
      <c r="BB18" s="165">
        <v>-16.083600000000001</v>
      </c>
      <c r="BC18" s="165">
        <v>1.4279999999999999</v>
      </c>
      <c r="BD18" s="165">
        <v>-2.5</v>
      </c>
      <c r="BE18" s="165">
        <v>-2.5</v>
      </c>
      <c r="BF18" s="165">
        <v>-20.213999999999999</v>
      </c>
      <c r="BG18" s="165">
        <v>-20.172000000000001</v>
      </c>
      <c r="BH18" s="165">
        <v>-1.9511000000000001</v>
      </c>
      <c r="BI18" s="166"/>
      <c r="BJ18" s="165">
        <v>-4.6379000000000001</v>
      </c>
      <c r="BK18" s="165">
        <v>1.7047000000000001</v>
      </c>
      <c r="BL18" s="166"/>
      <c r="BM18" s="165">
        <v>0.61919999999999997</v>
      </c>
      <c r="BN18" s="165">
        <v>-122.5318</v>
      </c>
      <c r="BO18" s="165">
        <v>47.792000000000002</v>
      </c>
      <c r="BP18" s="165">
        <v>47.242600000000003</v>
      </c>
      <c r="BQ18" s="165">
        <v>-45.616100000000003</v>
      </c>
      <c r="BR18" s="165">
        <v>-177.8811</v>
      </c>
      <c r="BS18" s="166"/>
      <c r="BT18" s="166"/>
      <c r="BU18" s="166"/>
      <c r="BV18" s="166"/>
      <c r="BW18" s="165">
        <v>9.2200000000000006</v>
      </c>
      <c r="BX18" s="165">
        <v>11.1</v>
      </c>
      <c r="BY18" s="165">
        <v>-6.76</v>
      </c>
      <c r="BZ18" s="165">
        <v>1.64</v>
      </c>
      <c r="CA18" s="165">
        <v>-6.6936999999999998</v>
      </c>
      <c r="CB18" s="165">
        <v>-6.2918000000000003</v>
      </c>
      <c r="CC18" s="165">
        <v>8.5680999999999994</v>
      </c>
      <c r="CD18" s="165">
        <v>5.9923000000000002</v>
      </c>
      <c r="CE18" s="165">
        <v>-2.552</v>
      </c>
      <c r="CF18" s="165">
        <v>5.8179999999999996</v>
      </c>
      <c r="CG18" s="165">
        <v>6.0125999999999999</v>
      </c>
      <c r="CH18" s="165">
        <v>-5.0720000000000001</v>
      </c>
      <c r="CI18" s="165">
        <v>8.9809999999999999</v>
      </c>
      <c r="CJ18" s="166"/>
      <c r="CK18" s="166"/>
      <c r="CL18" s="165">
        <v>-25</v>
      </c>
      <c r="CM18" s="165">
        <v>-12.9</v>
      </c>
      <c r="CN18" s="165">
        <v>-3.48</v>
      </c>
      <c r="CO18" s="165">
        <v>23.6784</v>
      </c>
      <c r="CP18" s="165">
        <v>23.9511</v>
      </c>
      <c r="CQ18" s="165">
        <v>23.008099999999999</v>
      </c>
      <c r="CR18" s="165">
        <v>51.988599999999998</v>
      </c>
      <c r="CS18" s="165">
        <v>52.935400000000001</v>
      </c>
      <c r="CT18" s="165">
        <v>-22.486000000000001</v>
      </c>
      <c r="CU18" s="165">
        <v>-36.089700000000001</v>
      </c>
      <c r="CV18" s="165">
        <v>-21.379000000000001</v>
      </c>
      <c r="CW18" s="165">
        <v>2.4344999999999999</v>
      </c>
      <c r="CX18" s="165">
        <v>31.52</v>
      </c>
      <c r="CY18" s="165">
        <v>11.35</v>
      </c>
      <c r="CZ18" s="165">
        <v>3.9110999999999998</v>
      </c>
      <c r="DA18" s="165">
        <v>2.9327000000000001</v>
      </c>
      <c r="DB18" s="165">
        <v>4.9471999999999996</v>
      </c>
      <c r="DC18" s="166"/>
      <c r="DD18" s="165">
        <v>-10.7265</v>
      </c>
      <c r="DE18" s="165">
        <v>-10.524699999999999</v>
      </c>
      <c r="DF18" s="165">
        <v>-21.288499999999999</v>
      </c>
      <c r="DG18" s="166"/>
      <c r="DH18" s="165">
        <v>-1.6489</v>
      </c>
      <c r="DI18" s="165">
        <v>-26.2</v>
      </c>
      <c r="DJ18" s="165">
        <v>-25.9</v>
      </c>
      <c r="DK18" s="165">
        <v>-5.1330999999999998</v>
      </c>
      <c r="DL18" s="165">
        <v>-1.6831</v>
      </c>
      <c r="DM18" s="165">
        <v>14.8301</v>
      </c>
      <c r="DN18" s="165">
        <v>5.2011000000000003</v>
      </c>
      <c r="DO18" s="165">
        <v>-1.18</v>
      </c>
      <c r="DP18" s="165">
        <v>-5.82</v>
      </c>
      <c r="DQ18" s="165">
        <v>11.454499999999999</v>
      </c>
      <c r="DR18" s="165">
        <v>19.868600000000001</v>
      </c>
      <c r="DS18" s="165">
        <v>-5.87</v>
      </c>
      <c r="DT18" s="165">
        <v>-5.93</v>
      </c>
      <c r="DU18" s="165">
        <v>14.73</v>
      </c>
      <c r="DV18" s="165">
        <v>-4.8499999999999996</v>
      </c>
      <c r="DW18" s="165">
        <v>17.600000000000001</v>
      </c>
      <c r="DX18" s="165">
        <v>8.3363999999999994</v>
      </c>
      <c r="DY18" s="165">
        <v>-1.9287000000000001</v>
      </c>
      <c r="DZ18" s="165">
        <v>-1.6818</v>
      </c>
      <c r="EA18" s="165">
        <v>25.021799999999999</v>
      </c>
      <c r="EB18" s="165">
        <v>3.1160000000000001</v>
      </c>
      <c r="EC18" s="165">
        <v>0.25879999999999997</v>
      </c>
      <c r="ED18" s="165">
        <v>0.26129999999999998</v>
      </c>
      <c r="EE18" s="165">
        <v>-5.1886999999999999</v>
      </c>
      <c r="EF18" s="165">
        <v>-9.0074000000000005</v>
      </c>
      <c r="EG18" s="165">
        <v>-12.926</v>
      </c>
      <c r="EH18" s="165">
        <v>-52.7211</v>
      </c>
      <c r="EI18" s="165">
        <v>5.9043000000000001</v>
      </c>
      <c r="EJ18" s="166"/>
      <c r="EK18" s="165">
        <v>-11.2875</v>
      </c>
      <c r="EL18" s="165">
        <v>-10.491300000000001</v>
      </c>
      <c r="EM18" s="166"/>
      <c r="EN18" s="165">
        <v>-0.72799999999999998</v>
      </c>
      <c r="EO18" s="165">
        <v>-1.4354</v>
      </c>
      <c r="EP18" s="165">
        <v>-2.5640000000000001</v>
      </c>
      <c r="EQ18" s="165">
        <v>-9.1927000000000003</v>
      </c>
      <c r="ER18" s="165">
        <v>-8.6442999999999994</v>
      </c>
      <c r="ES18" s="165">
        <v>-13.471399999999999</v>
      </c>
      <c r="ET18" s="166"/>
      <c r="EU18" s="165">
        <v>3.59</v>
      </c>
      <c r="EV18" s="165">
        <v>0.1</v>
      </c>
      <c r="EW18" s="165">
        <v>3.0173000000000001</v>
      </c>
      <c r="EX18" s="165">
        <v>5.9528999999999996</v>
      </c>
      <c r="EY18" s="165">
        <v>-12.7791</v>
      </c>
      <c r="EZ18" s="165">
        <v>-7.2065999999999999</v>
      </c>
      <c r="FA18" s="165">
        <v>9.9481999999999999</v>
      </c>
      <c r="FB18" s="165">
        <v>-11.463200000000001</v>
      </c>
      <c r="FC18" s="166"/>
      <c r="FD18" s="165">
        <v>3.899</v>
      </c>
      <c r="FE18" s="166"/>
      <c r="FF18" s="165">
        <v>3.6392000000000002</v>
      </c>
      <c r="FG18" s="165">
        <v>2.8412999999999999</v>
      </c>
      <c r="FH18" s="165">
        <v>2.5228999999999999</v>
      </c>
      <c r="FI18" s="165">
        <v>0</v>
      </c>
      <c r="FJ18" s="165">
        <v>0.50239999999999996</v>
      </c>
      <c r="FK18" s="165">
        <v>0.50239999999999996</v>
      </c>
      <c r="FL18" s="165">
        <v>10.7172</v>
      </c>
      <c r="FM18" s="165">
        <v>-5.5072000000000001</v>
      </c>
      <c r="FN18" s="165">
        <v>-5.5319000000000003</v>
      </c>
      <c r="FO18" s="165">
        <v>19.127600000000001</v>
      </c>
      <c r="FP18" s="165">
        <v>27.638999999999999</v>
      </c>
      <c r="FQ18" s="166"/>
      <c r="FR18" s="166"/>
      <c r="FS18" s="165">
        <v>-2.7223999999999999</v>
      </c>
      <c r="FT18" s="166"/>
      <c r="FU18" s="166"/>
      <c r="FV18" s="166"/>
      <c r="FW18" s="165">
        <v>-15.680199999999999</v>
      </c>
      <c r="FX18" s="166"/>
      <c r="FY18" s="165">
        <v>7.9960000000000004</v>
      </c>
      <c r="FZ18" s="165">
        <v>0.879</v>
      </c>
      <c r="GA18" s="165">
        <v>3.9403999999999999</v>
      </c>
      <c r="GB18" s="165">
        <v>38.46</v>
      </c>
      <c r="GC18" s="165">
        <v>-36.608199999999997</v>
      </c>
      <c r="GD18" s="165">
        <v>-28.746099999999998</v>
      </c>
      <c r="GE18" s="165">
        <v>-0.12</v>
      </c>
      <c r="GF18" s="165">
        <v>20.003799999999998</v>
      </c>
      <c r="GG18" s="166"/>
      <c r="GH18" s="165">
        <v>23.110399999999998</v>
      </c>
      <c r="GI18" s="165">
        <v>-6.8384</v>
      </c>
      <c r="GJ18" s="165">
        <v>-7.2115999999999998</v>
      </c>
      <c r="GK18" s="165">
        <v>1.6642999999999999</v>
      </c>
      <c r="GL18" s="166"/>
      <c r="GM18" s="166"/>
      <c r="GN18" s="166"/>
      <c r="GO18" s="165">
        <v>-17.7974</v>
      </c>
      <c r="GP18" s="165">
        <v>9.7916000000000007</v>
      </c>
      <c r="GQ18" s="165">
        <v>-24.6296</v>
      </c>
      <c r="GR18" s="165">
        <v>4.1642000000000001</v>
      </c>
      <c r="GS18" s="165">
        <v>5.4347000000000003</v>
      </c>
      <c r="GT18" s="165">
        <v>151.5076</v>
      </c>
      <c r="GU18" s="165">
        <v>-9.0693999999999999</v>
      </c>
      <c r="GV18" s="165">
        <v>-8.32</v>
      </c>
      <c r="GW18" s="165">
        <v>-5.5202999999999998</v>
      </c>
      <c r="GX18" s="166"/>
      <c r="GY18" s="165">
        <v>6.5782999999999996</v>
      </c>
      <c r="GZ18" s="165">
        <v>6.5270999999999999</v>
      </c>
      <c r="HA18" s="165">
        <v>2</v>
      </c>
      <c r="HB18" s="165">
        <v>-23.654199999999999</v>
      </c>
      <c r="HC18" s="165">
        <v>-22.474699999999999</v>
      </c>
      <c r="HD18" s="165">
        <v>-17.600000000000001</v>
      </c>
      <c r="HE18" s="165">
        <v>22.101500000000001</v>
      </c>
      <c r="HF18" s="165">
        <v>94.584699999999998</v>
      </c>
      <c r="HG18" s="165">
        <v>-9.6973000000000003</v>
      </c>
      <c r="HH18" s="165">
        <v>55.674599999999998</v>
      </c>
      <c r="HI18" s="165">
        <v>-32.808500000000002</v>
      </c>
      <c r="HJ18" s="165">
        <v>19.161300000000001</v>
      </c>
      <c r="HK18" s="166"/>
      <c r="HL18" s="166"/>
      <c r="HM18" s="165">
        <v>-17.475000000000001</v>
      </c>
      <c r="HN18" s="165">
        <v>-18.9053</v>
      </c>
      <c r="HO18" s="166"/>
      <c r="HP18" s="166"/>
      <c r="HQ18" s="165">
        <v>-15.121499999999999</v>
      </c>
      <c r="HR18" s="165">
        <v>-14.8908</v>
      </c>
      <c r="HS18" s="165">
        <v>-12.918799999999999</v>
      </c>
      <c r="HT18" s="165">
        <v>-12.9003</v>
      </c>
      <c r="HU18" s="165">
        <v>21.19</v>
      </c>
      <c r="HV18" s="165">
        <v>21.02</v>
      </c>
      <c r="HW18" s="165">
        <v>-24.7</v>
      </c>
      <c r="HX18" s="165">
        <v>-25.1</v>
      </c>
      <c r="HY18" s="165">
        <v>8.8800000000000004E-2</v>
      </c>
      <c r="HZ18" s="165">
        <v>-6.08</v>
      </c>
      <c r="IA18" s="165">
        <v>55.427399999999999</v>
      </c>
      <c r="IB18" s="165">
        <v>19.686699999999998</v>
      </c>
      <c r="IC18" s="165">
        <v>19.569600000000001</v>
      </c>
      <c r="ID18" s="166"/>
      <c r="IE18" s="165">
        <v>-28.6</v>
      </c>
      <c r="IF18" s="165">
        <v>-2</v>
      </c>
      <c r="IG18" s="165">
        <v>-2.5</v>
      </c>
      <c r="IH18" s="166"/>
      <c r="II18" s="165">
        <v>-18.017700000000001</v>
      </c>
      <c r="IJ18" s="165">
        <v>-143.2544</v>
      </c>
      <c r="IK18" s="165">
        <v>-39.932499999999997</v>
      </c>
      <c r="IL18" s="165">
        <v>-235.1703</v>
      </c>
      <c r="IM18" s="165">
        <v>2.3382999999999998</v>
      </c>
      <c r="IN18" s="165">
        <v>-39.738399999999999</v>
      </c>
      <c r="IO18" s="166"/>
      <c r="IP18" s="165">
        <v>132.63999999999999</v>
      </c>
      <c r="IQ18" s="165">
        <v>90.789900000000003</v>
      </c>
      <c r="IR18" s="165">
        <v>0</v>
      </c>
      <c r="IS18" s="165">
        <v>-39.097000000000001</v>
      </c>
      <c r="IT18" s="165">
        <v>19.4863</v>
      </c>
      <c r="IU18" s="165">
        <v>19.354399999999998</v>
      </c>
      <c r="IV18" s="165">
        <v>19.026700000000002</v>
      </c>
      <c r="IW18" s="165">
        <v>99.759699999999995</v>
      </c>
      <c r="IX18" s="165">
        <v>-138.2432</v>
      </c>
      <c r="IY18" s="165">
        <v>-39.742699999999999</v>
      </c>
      <c r="IZ18" s="165">
        <v>43.459699999999998</v>
      </c>
      <c r="JA18" s="165">
        <v>-1.7101999999999999</v>
      </c>
      <c r="JB18" s="165">
        <v>10.571999999999999</v>
      </c>
      <c r="JC18" s="165">
        <v>-3.92</v>
      </c>
      <c r="JD18" s="165">
        <v>-2.089</v>
      </c>
      <c r="JE18" s="165">
        <v>-2.0910000000000002</v>
      </c>
      <c r="JF18" s="165">
        <v>-1.28</v>
      </c>
      <c r="JG18" s="165">
        <v>2.3199999999999998</v>
      </c>
      <c r="JH18" s="165">
        <v>-2.5461999999999998</v>
      </c>
      <c r="JI18" s="165">
        <v>-7.9667000000000003</v>
      </c>
      <c r="JJ18" s="165">
        <v>2.6962999999999999</v>
      </c>
      <c r="JK18" s="165">
        <v>6.8559000000000001</v>
      </c>
      <c r="JL18" s="165">
        <v>8.3000000000000007</v>
      </c>
      <c r="JM18" s="165">
        <v>1.175</v>
      </c>
      <c r="JN18" s="165">
        <v>-0.17599999999999999</v>
      </c>
      <c r="JO18" s="166"/>
      <c r="JP18" s="166"/>
      <c r="JQ18" s="165">
        <v>2.8631000000000002</v>
      </c>
      <c r="JR18" s="165">
        <v>2.0844999999999998</v>
      </c>
      <c r="JS18" s="165">
        <v>1.5619000000000001</v>
      </c>
      <c r="JT18" s="166"/>
      <c r="JU18" s="165">
        <v>13.4</v>
      </c>
      <c r="JV18" s="165">
        <v>10.047499999999999</v>
      </c>
      <c r="JW18" s="165">
        <v>0.02</v>
      </c>
      <c r="JX18" s="166"/>
      <c r="JY18" s="166"/>
      <c r="JZ18" s="165">
        <v>-19.445499999999999</v>
      </c>
      <c r="KA18" s="165">
        <v>-20.667100000000001</v>
      </c>
      <c r="KB18" s="165">
        <v>4.5308999999999999</v>
      </c>
      <c r="KC18" s="165">
        <v>15.9557</v>
      </c>
      <c r="KD18" s="165">
        <v>-16.305499999999999</v>
      </c>
      <c r="KE18" s="165">
        <v>0</v>
      </c>
      <c r="KF18" s="165">
        <v>-9.9</v>
      </c>
      <c r="KG18" s="165">
        <v>-5.7</v>
      </c>
      <c r="KH18" s="165">
        <v>118.0034</v>
      </c>
      <c r="KI18" s="165">
        <v>-174.8013</v>
      </c>
    </row>
    <row r="19" spans="1:295" ht="18" customHeight="1" x14ac:dyDescent="0.25">
      <c r="A19" s="161" t="s">
        <v>633</v>
      </c>
      <c r="B19" s="161" t="s">
        <v>644</v>
      </c>
      <c r="C19" s="165">
        <v>0</v>
      </c>
      <c r="D19" s="165">
        <v>0.72960000000000003</v>
      </c>
      <c r="E19" s="165">
        <v>-5.4438000000000004</v>
      </c>
      <c r="F19" s="165">
        <v>7.0476999999999999</v>
      </c>
      <c r="G19" s="165">
        <v>10.409599999999999</v>
      </c>
      <c r="H19" s="166"/>
      <c r="I19" s="165">
        <v>12.2136</v>
      </c>
      <c r="J19" s="166"/>
      <c r="K19" s="165">
        <v>11.6807</v>
      </c>
      <c r="L19" s="165">
        <v>4.2248999999999999</v>
      </c>
      <c r="M19" s="165">
        <v>3.8831000000000002</v>
      </c>
      <c r="N19" s="165">
        <v>-22.2</v>
      </c>
      <c r="O19" s="166"/>
      <c r="P19" s="166"/>
      <c r="Q19" s="165">
        <v>2.484</v>
      </c>
      <c r="R19" s="166"/>
      <c r="S19" s="165">
        <v>3.2553000000000001</v>
      </c>
      <c r="T19" s="165">
        <v>-9.8478999999999992</v>
      </c>
      <c r="U19" s="165">
        <v>3.3374999999999999</v>
      </c>
      <c r="V19" s="165">
        <v>3.1949999999999998</v>
      </c>
      <c r="W19" s="165">
        <v>6.2236000000000002</v>
      </c>
      <c r="X19" s="165">
        <v>2.8828</v>
      </c>
      <c r="Y19" s="165">
        <v>0.15809999999999999</v>
      </c>
      <c r="Z19" s="165">
        <v>2.3734999999999999</v>
      </c>
      <c r="AA19" s="166"/>
      <c r="AB19" s="165">
        <v>-0.93189999999999995</v>
      </c>
      <c r="AC19" s="165">
        <v>-0.43</v>
      </c>
      <c r="AD19" s="165">
        <v>-0.40500000000000003</v>
      </c>
      <c r="AE19" s="165">
        <v>4.3129999999999997</v>
      </c>
      <c r="AF19" s="165">
        <v>0</v>
      </c>
      <c r="AG19" s="166"/>
      <c r="AH19" s="165">
        <v>-0.28499999999999998</v>
      </c>
      <c r="AI19" s="165">
        <v>0.33700000000000002</v>
      </c>
      <c r="AJ19" s="166"/>
      <c r="AK19" s="165">
        <v>-10.59</v>
      </c>
      <c r="AL19" s="166"/>
      <c r="AM19" s="165">
        <v>-14.61</v>
      </c>
      <c r="AN19" s="165">
        <v>-14.7</v>
      </c>
      <c r="AO19" s="165">
        <v>1.5122</v>
      </c>
      <c r="AP19" s="165">
        <v>3.5962000000000001</v>
      </c>
      <c r="AQ19" s="165">
        <v>14.952999999999999</v>
      </c>
      <c r="AR19" s="165">
        <v>16.8978</v>
      </c>
      <c r="AS19" s="165">
        <v>-15.045299999999999</v>
      </c>
      <c r="AT19" s="165">
        <v>-13.5145</v>
      </c>
      <c r="AU19" s="165">
        <v>-13.3721</v>
      </c>
      <c r="AV19" s="165">
        <v>0.25319999999999998</v>
      </c>
      <c r="AW19" s="165">
        <v>0.61709999999999998</v>
      </c>
      <c r="AX19" s="165">
        <v>-17.932300000000001</v>
      </c>
      <c r="AY19" s="165">
        <v>-15.7631</v>
      </c>
      <c r="AZ19" s="165">
        <v>25.577200000000001</v>
      </c>
      <c r="BA19" s="165">
        <v>26.465800000000002</v>
      </c>
      <c r="BB19" s="165">
        <v>-10.4129</v>
      </c>
      <c r="BC19" s="165">
        <v>1.1452</v>
      </c>
      <c r="BD19" s="165">
        <v>-2.5</v>
      </c>
      <c r="BE19" s="165">
        <v>-2.5</v>
      </c>
      <c r="BF19" s="165">
        <v>-21.790800000000001</v>
      </c>
      <c r="BG19" s="165">
        <v>-21.646000000000001</v>
      </c>
      <c r="BH19" s="165">
        <v>-2.0983000000000001</v>
      </c>
      <c r="BI19" s="166"/>
      <c r="BJ19" s="165">
        <v>-2.9630000000000001</v>
      </c>
      <c r="BK19" s="165">
        <v>1.7223999999999999</v>
      </c>
      <c r="BL19" s="166"/>
      <c r="BM19" s="165">
        <v>0.58530000000000004</v>
      </c>
      <c r="BN19" s="165">
        <v>-131.3211</v>
      </c>
      <c r="BO19" s="165">
        <v>52.339199999999998</v>
      </c>
      <c r="BP19" s="165">
        <v>51.911999999999999</v>
      </c>
      <c r="BQ19" s="165">
        <v>-48.273200000000003</v>
      </c>
      <c r="BR19" s="165">
        <v>-174.76820000000001</v>
      </c>
      <c r="BS19" s="166"/>
      <c r="BT19" s="166"/>
      <c r="BU19" s="166"/>
      <c r="BV19" s="165">
        <v>14.3506</v>
      </c>
      <c r="BW19" s="165">
        <v>9.41</v>
      </c>
      <c r="BX19" s="165">
        <v>11.18</v>
      </c>
      <c r="BY19" s="165">
        <v>-6.12</v>
      </c>
      <c r="BZ19" s="165">
        <v>1.94</v>
      </c>
      <c r="CA19" s="165">
        <v>-8.0332000000000008</v>
      </c>
      <c r="CB19" s="165">
        <v>-7.7652999999999999</v>
      </c>
      <c r="CC19" s="165">
        <v>9.8393999999999995</v>
      </c>
      <c r="CD19" s="165">
        <v>7.4806999999999997</v>
      </c>
      <c r="CE19" s="165">
        <v>-2.9548999999999999</v>
      </c>
      <c r="CF19" s="165">
        <v>8.0730000000000004</v>
      </c>
      <c r="CG19" s="165">
        <v>8.2040000000000006</v>
      </c>
      <c r="CH19" s="165">
        <v>-3.3475000000000001</v>
      </c>
      <c r="CI19" s="165">
        <v>9.6431000000000004</v>
      </c>
      <c r="CJ19" s="166"/>
      <c r="CK19" s="166"/>
      <c r="CL19" s="165">
        <v>-22.4</v>
      </c>
      <c r="CM19" s="165">
        <v>-14.7</v>
      </c>
      <c r="CN19" s="165">
        <v>-3.37</v>
      </c>
      <c r="CO19" s="165">
        <v>25.401199999999999</v>
      </c>
      <c r="CP19" s="165">
        <v>25.3916</v>
      </c>
      <c r="CQ19" s="165">
        <v>24.3386</v>
      </c>
      <c r="CR19" s="165">
        <v>53.683599999999998</v>
      </c>
      <c r="CS19" s="165">
        <v>54.042000000000002</v>
      </c>
      <c r="CT19" s="165">
        <v>-22.872199999999999</v>
      </c>
      <c r="CU19" s="165">
        <v>-37.764400000000002</v>
      </c>
      <c r="CV19" s="165">
        <v>-21.054400000000001</v>
      </c>
      <c r="CW19" s="165">
        <v>2.4851000000000001</v>
      </c>
      <c r="CX19" s="165">
        <v>32.11</v>
      </c>
      <c r="CY19" s="165">
        <v>11.59</v>
      </c>
      <c r="CZ19" s="165">
        <v>4.0674000000000001</v>
      </c>
      <c r="DA19" s="165">
        <v>3.1280999999999999</v>
      </c>
      <c r="DB19" s="165">
        <v>5.0237999999999996</v>
      </c>
      <c r="DC19" s="166"/>
      <c r="DD19" s="165">
        <v>-11.559699999999999</v>
      </c>
      <c r="DE19" s="165">
        <v>-11.290100000000001</v>
      </c>
      <c r="DF19" s="165">
        <v>-21.9556</v>
      </c>
      <c r="DG19" s="166"/>
      <c r="DH19" s="165">
        <v>-1.6041000000000001</v>
      </c>
      <c r="DI19" s="166"/>
      <c r="DJ19" s="166"/>
      <c r="DK19" s="165">
        <v>-4.8413000000000004</v>
      </c>
      <c r="DL19" s="165">
        <v>-0.93500000000000005</v>
      </c>
      <c r="DM19" s="165">
        <v>15.461</v>
      </c>
      <c r="DN19" s="165">
        <v>6.3144</v>
      </c>
      <c r="DO19" s="165">
        <v>-0.38</v>
      </c>
      <c r="DP19" s="165">
        <v>-5.89</v>
      </c>
      <c r="DQ19" s="165">
        <v>10.8345</v>
      </c>
      <c r="DR19" s="165">
        <v>20.419899999999998</v>
      </c>
      <c r="DS19" s="165">
        <v>-6.04</v>
      </c>
      <c r="DT19" s="165">
        <v>-6.08</v>
      </c>
      <c r="DU19" s="165">
        <v>16.27</v>
      </c>
      <c r="DV19" s="165">
        <v>-4.37</v>
      </c>
      <c r="DW19" s="165">
        <v>17.7273</v>
      </c>
      <c r="DX19" s="165">
        <v>8.4091000000000005</v>
      </c>
      <c r="DY19" s="165">
        <v>-2.7652999999999999</v>
      </c>
      <c r="DZ19" s="165">
        <v>-2.5727000000000002</v>
      </c>
      <c r="EA19" s="165">
        <v>26.4373</v>
      </c>
      <c r="EB19" s="165">
        <v>5.0648</v>
      </c>
      <c r="EC19" s="165">
        <v>2.1019000000000001</v>
      </c>
      <c r="ED19" s="165">
        <v>2.0731999999999999</v>
      </c>
      <c r="EE19" s="165">
        <v>-7.0400999999999998</v>
      </c>
      <c r="EF19" s="165">
        <v>-10.7791</v>
      </c>
      <c r="EG19" s="165">
        <v>-12.733000000000001</v>
      </c>
      <c r="EH19" s="165">
        <v>-50.754100000000001</v>
      </c>
      <c r="EI19" s="165">
        <v>-1.9376</v>
      </c>
      <c r="EJ19" s="166"/>
      <c r="EK19" s="165">
        <v>-11.2737</v>
      </c>
      <c r="EL19" s="165">
        <v>-10.4877</v>
      </c>
      <c r="EM19" s="166"/>
      <c r="EN19" s="165">
        <v>-4.1185</v>
      </c>
      <c r="EO19" s="165">
        <v>-4.7054999999999998</v>
      </c>
      <c r="EP19" s="165">
        <v>-1.54</v>
      </c>
      <c r="EQ19" s="165">
        <v>-9.109</v>
      </c>
      <c r="ER19" s="165">
        <v>-8.7872000000000003</v>
      </c>
      <c r="ES19" s="165">
        <v>-11.6281</v>
      </c>
      <c r="ET19" s="166"/>
      <c r="EU19" s="165">
        <v>3.56</v>
      </c>
      <c r="EV19" s="165">
        <v>0</v>
      </c>
      <c r="EW19" s="165">
        <v>3.1779000000000002</v>
      </c>
      <c r="EX19" s="165">
        <v>-0.59079999999999999</v>
      </c>
      <c r="EY19" s="165">
        <v>-12.983499999999999</v>
      </c>
      <c r="EZ19" s="165">
        <v>-7.4897</v>
      </c>
      <c r="FA19" s="165">
        <v>10.613899999999999</v>
      </c>
      <c r="FB19" s="165">
        <v>-9.2684999999999995</v>
      </c>
      <c r="FC19" s="165">
        <v>0</v>
      </c>
      <c r="FD19" s="165">
        <v>3.8052000000000001</v>
      </c>
      <c r="FE19" s="166"/>
      <c r="FF19" s="165">
        <v>3.5625</v>
      </c>
      <c r="FG19" s="165">
        <v>3.1385999999999998</v>
      </c>
      <c r="FH19" s="165">
        <v>3.0202</v>
      </c>
      <c r="FI19" s="165">
        <v>2.7035999999999998</v>
      </c>
      <c r="FJ19" s="165">
        <v>2.1768999999999998</v>
      </c>
      <c r="FK19" s="165">
        <v>1.6746000000000001</v>
      </c>
      <c r="FL19" s="165">
        <v>13.228999999999999</v>
      </c>
      <c r="FM19" s="165">
        <v>-4.1786000000000003</v>
      </c>
      <c r="FN19" s="165">
        <v>-3.7401</v>
      </c>
      <c r="FO19" s="165">
        <v>20.521599999999999</v>
      </c>
      <c r="FP19" s="165">
        <v>29.7879</v>
      </c>
      <c r="FQ19" s="166"/>
      <c r="FR19" s="166"/>
      <c r="FS19" s="165">
        <v>-2.4239000000000002</v>
      </c>
      <c r="FT19" s="166"/>
      <c r="FU19" s="166"/>
      <c r="FV19" s="166"/>
      <c r="FW19" s="165">
        <v>-15.795500000000001</v>
      </c>
      <c r="FX19" s="166"/>
      <c r="FY19" s="165">
        <v>7.99</v>
      </c>
      <c r="FZ19" s="165">
        <v>0.92100000000000004</v>
      </c>
      <c r="GA19" s="166"/>
      <c r="GB19" s="165">
        <v>37.71</v>
      </c>
      <c r="GC19" s="165">
        <v>-37.013199999999998</v>
      </c>
      <c r="GD19" s="165">
        <v>-28.330500000000001</v>
      </c>
      <c r="GE19" s="165">
        <v>-0.11</v>
      </c>
      <c r="GF19" s="165">
        <v>20.077400000000001</v>
      </c>
      <c r="GG19" s="166"/>
      <c r="GH19" s="165">
        <v>23.482399999999998</v>
      </c>
      <c r="GI19" s="165">
        <v>-6.9314</v>
      </c>
      <c r="GJ19" s="165">
        <v>-7.4539999999999997</v>
      </c>
      <c r="GK19" s="165">
        <v>1.7334000000000001</v>
      </c>
      <c r="GL19" s="166"/>
      <c r="GM19" s="166"/>
      <c r="GN19" s="165">
        <v>-11.3407</v>
      </c>
      <c r="GO19" s="165">
        <v>-17.032699999999998</v>
      </c>
      <c r="GP19" s="165">
        <v>9.2479999999999993</v>
      </c>
      <c r="GQ19" s="165">
        <v>-24.5672</v>
      </c>
      <c r="GR19" s="165">
        <v>3.7728999999999999</v>
      </c>
      <c r="GS19" s="165">
        <v>3.5952999999999999</v>
      </c>
      <c r="GT19" s="165">
        <v>150.61709999999999</v>
      </c>
      <c r="GU19" s="165">
        <v>-8.8726000000000003</v>
      </c>
      <c r="GV19" s="165">
        <v>-8.2010000000000005</v>
      </c>
      <c r="GW19" s="165">
        <v>-5.7938999999999998</v>
      </c>
      <c r="GX19" s="165">
        <v>3.4104999999999999</v>
      </c>
      <c r="GY19" s="165">
        <v>6.6588000000000003</v>
      </c>
      <c r="GZ19" s="165">
        <v>6.6773999999999996</v>
      </c>
      <c r="HA19" s="165">
        <v>2.9253999999999998</v>
      </c>
      <c r="HB19" s="165">
        <v>-23.642499999999998</v>
      </c>
      <c r="HC19" s="165">
        <v>-22.260899999999999</v>
      </c>
      <c r="HD19" s="165">
        <v>-16.760000000000002</v>
      </c>
      <c r="HE19" s="165">
        <v>21.180099999999999</v>
      </c>
      <c r="HF19" s="165">
        <v>93.6995</v>
      </c>
      <c r="HG19" s="165">
        <v>-5.7957000000000001</v>
      </c>
      <c r="HH19" s="165">
        <v>52.005200000000002</v>
      </c>
      <c r="HI19" s="165">
        <v>-31.950399999999998</v>
      </c>
      <c r="HJ19" s="165">
        <v>19.621600000000001</v>
      </c>
      <c r="HK19" s="166"/>
      <c r="HL19" s="166"/>
      <c r="HM19" s="165">
        <v>-16.461300000000001</v>
      </c>
      <c r="HN19" s="165">
        <v>-19.5962</v>
      </c>
      <c r="HO19" s="166"/>
      <c r="HP19" s="166"/>
      <c r="HQ19" s="165">
        <v>-15.55</v>
      </c>
      <c r="HR19" s="165">
        <v>-14.934799999999999</v>
      </c>
      <c r="HS19" s="165">
        <v>-13.8186</v>
      </c>
      <c r="HT19" s="165">
        <v>-13.2356</v>
      </c>
      <c r="HU19" s="165">
        <v>19.91</v>
      </c>
      <c r="HV19" s="165">
        <v>19.84</v>
      </c>
      <c r="HW19" s="165">
        <v>-24.8</v>
      </c>
      <c r="HX19" s="165">
        <v>-25.3</v>
      </c>
      <c r="HY19" s="165">
        <v>3.5700000000000003E-2</v>
      </c>
      <c r="HZ19" s="165">
        <v>-5.36</v>
      </c>
      <c r="IA19" s="165">
        <v>56.992100000000001</v>
      </c>
      <c r="IB19" s="165">
        <v>20.670999999999999</v>
      </c>
      <c r="IC19" s="165">
        <v>19.542899999999999</v>
      </c>
      <c r="ID19" s="165">
        <v>-16.5</v>
      </c>
      <c r="IE19" s="165">
        <v>-28.6</v>
      </c>
      <c r="IF19" s="165">
        <v>-1.6</v>
      </c>
      <c r="IG19" s="165">
        <v>-2.1</v>
      </c>
      <c r="IH19" s="166"/>
      <c r="II19" s="166"/>
      <c r="IJ19" s="165">
        <v>-139.136</v>
      </c>
      <c r="IK19" s="165">
        <v>-35.543100000000003</v>
      </c>
      <c r="IL19" s="166"/>
      <c r="IM19" s="165">
        <v>3.2381000000000002</v>
      </c>
      <c r="IN19" s="165">
        <v>-36.805100000000003</v>
      </c>
      <c r="IO19" s="166"/>
      <c r="IP19" s="165">
        <v>130.07220000000001</v>
      </c>
      <c r="IQ19" s="165">
        <v>92.544399999999996</v>
      </c>
      <c r="IR19" s="165">
        <v>19.068000000000001</v>
      </c>
      <c r="IS19" s="165">
        <v>-36.853900000000003</v>
      </c>
      <c r="IT19" s="165">
        <v>20.155200000000001</v>
      </c>
      <c r="IU19" s="165">
        <v>20.261800000000001</v>
      </c>
      <c r="IV19" s="165">
        <v>16.932099999999998</v>
      </c>
      <c r="IW19" s="165">
        <v>100.11320000000001</v>
      </c>
      <c r="IX19" s="165">
        <v>-138.68440000000001</v>
      </c>
      <c r="IY19" s="165">
        <v>-40.176900000000003</v>
      </c>
      <c r="IZ19" s="165">
        <v>43.802799999999998</v>
      </c>
      <c r="JA19" s="165">
        <v>-1.7322</v>
      </c>
      <c r="JB19" s="165">
        <v>9.8670000000000009</v>
      </c>
      <c r="JC19" s="165">
        <v>-4.6399999999999997</v>
      </c>
      <c r="JD19" s="165">
        <v>-2.1480000000000001</v>
      </c>
      <c r="JE19" s="165">
        <v>-2.1389999999999998</v>
      </c>
      <c r="JF19" s="165">
        <v>-0.32</v>
      </c>
      <c r="JG19" s="165">
        <v>2.48</v>
      </c>
      <c r="JH19" s="165">
        <v>-3.5872000000000002</v>
      </c>
      <c r="JI19" s="165">
        <v>-8.0858000000000008</v>
      </c>
      <c r="JJ19" s="165">
        <v>3.0777000000000001</v>
      </c>
      <c r="JK19" s="165">
        <v>6.7979000000000003</v>
      </c>
      <c r="JL19" s="165">
        <v>8.6999999999999993</v>
      </c>
      <c r="JM19" s="165">
        <v>0.59199999999999997</v>
      </c>
      <c r="JN19" s="165">
        <v>-6.0000000000000001E-3</v>
      </c>
      <c r="JO19" s="166"/>
      <c r="JP19" s="166"/>
      <c r="JQ19" s="165">
        <v>1.8616999999999999</v>
      </c>
      <c r="JR19" s="165">
        <v>1.9286000000000001</v>
      </c>
      <c r="JS19" s="165">
        <v>1.8445</v>
      </c>
      <c r="JT19" s="166"/>
      <c r="JU19" s="165">
        <v>12.9</v>
      </c>
      <c r="JV19" s="165">
        <v>10.577199999999999</v>
      </c>
      <c r="JW19" s="165">
        <v>7.0000000000000007E-2</v>
      </c>
      <c r="JX19" s="166"/>
      <c r="JY19" s="166"/>
      <c r="JZ19" s="165">
        <v>-19.523700000000002</v>
      </c>
      <c r="KA19" s="165">
        <v>-21.181100000000001</v>
      </c>
      <c r="KB19" s="165">
        <v>5.4861000000000004</v>
      </c>
      <c r="KC19" s="165">
        <v>15.627700000000001</v>
      </c>
      <c r="KD19" s="165">
        <v>-16.815200000000001</v>
      </c>
      <c r="KE19" s="165">
        <v>0</v>
      </c>
      <c r="KF19" s="165">
        <v>-9.6999999999999993</v>
      </c>
      <c r="KG19" s="165">
        <v>-5.8</v>
      </c>
      <c r="KH19" s="165">
        <v>108.99639999999999</v>
      </c>
      <c r="KI19" s="165">
        <v>-173.14349999999999</v>
      </c>
    </row>
    <row r="20" spans="1:295" ht="18" customHeight="1" x14ac:dyDescent="0.25">
      <c r="A20" s="161" t="s">
        <v>633</v>
      </c>
      <c r="B20" s="161" t="s">
        <v>645</v>
      </c>
      <c r="C20" s="165">
        <v>0</v>
      </c>
      <c r="D20" s="165">
        <v>0.76229999999999998</v>
      </c>
      <c r="E20" s="165">
        <v>-5.4946999999999999</v>
      </c>
      <c r="F20" s="165">
        <v>6.5370999999999997</v>
      </c>
      <c r="G20" s="165">
        <v>9.9827999999999992</v>
      </c>
      <c r="H20" s="166"/>
      <c r="I20" s="165">
        <v>12.687799999999999</v>
      </c>
      <c r="J20" s="166"/>
      <c r="K20" s="165">
        <v>12.032299999999999</v>
      </c>
      <c r="L20" s="165">
        <v>4.4798999999999998</v>
      </c>
      <c r="M20" s="165">
        <v>4.2510000000000003</v>
      </c>
      <c r="N20" s="165">
        <v>-22.2</v>
      </c>
      <c r="O20" s="166"/>
      <c r="P20" s="166"/>
      <c r="Q20" s="165">
        <v>1.6559999999999999</v>
      </c>
      <c r="R20" s="166"/>
      <c r="S20" s="165">
        <v>3.4956999999999998</v>
      </c>
      <c r="T20" s="165">
        <v>-10.826499999999999</v>
      </c>
      <c r="U20" s="165">
        <v>4.0256999999999996</v>
      </c>
      <c r="V20" s="165">
        <v>3.8940000000000001</v>
      </c>
      <c r="W20" s="165">
        <v>7.2134999999999998</v>
      </c>
      <c r="X20" s="165">
        <v>4.2641</v>
      </c>
      <c r="Y20" s="165">
        <v>-5.1299999999999998E-2</v>
      </c>
      <c r="Z20" s="165">
        <v>2.3976000000000002</v>
      </c>
      <c r="AA20" s="166"/>
      <c r="AB20" s="165">
        <v>-0.96220000000000006</v>
      </c>
      <c r="AC20" s="165">
        <v>-0.34399999999999997</v>
      </c>
      <c r="AD20" s="165">
        <v>-0.33700000000000002</v>
      </c>
      <c r="AE20" s="165">
        <v>4.4560000000000004</v>
      </c>
      <c r="AF20" s="165">
        <v>0</v>
      </c>
      <c r="AG20" s="166"/>
      <c r="AH20" s="165">
        <v>-0.41199999999999998</v>
      </c>
      <c r="AI20" s="165">
        <v>0.33800000000000002</v>
      </c>
      <c r="AJ20" s="166"/>
      <c r="AK20" s="165">
        <v>-10.16</v>
      </c>
      <c r="AL20" s="166"/>
      <c r="AM20" s="165">
        <v>-14.41</v>
      </c>
      <c r="AN20" s="165">
        <v>-14.44</v>
      </c>
      <c r="AO20" s="165">
        <v>0.73109999999999997</v>
      </c>
      <c r="AP20" s="165">
        <v>3.6617999999999999</v>
      </c>
      <c r="AQ20" s="165">
        <v>15.354799999999999</v>
      </c>
      <c r="AR20" s="165">
        <v>17.440100000000001</v>
      </c>
      <c r="AS20" s="165">
        <v>-15.182</v>
      </c>
      <c r="AT20" s="165">
        <v>-13.185</v>
      </c>
      <c r="AU20" s="165">
        <v>-13.069100000000001</v>
      </c>
      <c r="AV20" s="165">
        <v>1.3290999999999999</v>
      </c>
      <c r="AW20" s="165">
        <v>0.84050000000000002</v>
      </c>
      <c r="AX20" s="165">
        <v>-17.817599999999999</v>
      </c>
      <c r="AY20" s="165">
        <v>-15.494199999999999</v>
      </c>
      <c r="AZ20" s="165">
        <v>24.8078</v>
      </c>
      <c r="BA20" s="165">
        <v>25.0214</v>
      </c>
      <c r="BB20" s="165">
        <v>-9.2992000000000008</v>
      </c>
      <c r="BC20" s="165">
        <v>-0.78210000000000002</v>
      </c>
      <c r="BD20" s="165">
        <v>-1.4</v>
      </c>
      <c r="BE20" s="165">
        <v>-1.3</v>
      </c>
      <c r="BF20" s="165">
        <v>-19.758299999999998</v>
      </c>
      <c r="BG20" s="165">
        <v>-20.1203</v>
      </c>
      <c r="BH20" s="165">
        <v>-2.1505999999999998</v>
      </c>
      <c r="BI20" s="166"/>
      <c r="BJ20" s="165">
        <v>-1.1303000000000001</v>
      </c>
      <c r="BK20" s="165">
        <v>1.5773999999999999</v>
      </c>
      <c r="BL20" s="166"/>
      <c r="BM20" s="165">
        <v>0.58640000000000003</v>
      </c>
      <c r="BN20" s="165">
        <v>-129.1848</v>
      </c>
      <c r="BO20" s="165">
        <v>51.698300000000003</v>
      </c>
      <c r="BP20" s="165">
        <v>51.6068</v>
      </c>
      <c r="BQ20" s="165">
        <v>-47.785200000000003</v>
      </c>
      <c r="BR20" s="165">
        <v>-168.04560000000001</v>
      </c>
      <c r="BS20" s="166"/>
      <c r="BT20" s="166"/>
      <c r="BU20" s="166"/>
      <c r="BV20" s="165">
        <v>14.3706</v>
      </c>
      <c r="BW20" s="165">
        <v>9.35</v>
      </c>
      <c r="BX20" s="165">
        <v>10.95</v>
      </c>
      <c r="BY20" s="165">
        <v>-5.95</v>
      </c>
      <c r="BZ20" s="165">
        <v>2.09</v>
      </c>
      <c r="CA20" s="165">
        <v>-9.1049000000000007</v>
      </c>
      <c r="CB20" s="165">
        <v>-9.1049000000000007</v>
      </c>
      <c r="CC20" s="165">
        <v>11.0151</v>
      </c>
      <c r="CD20" s="165">
        <v>8.4004999999999992</v>
      </c>
      <c r="CE20" s="165">
        <v>-3.8289</v>
      </c>
      <c r="CF20" s="165">
        <v>6.6624999999999996</v>
      </c>
      <c r="CG20" s="165">
        <v>6.7027000000000001</v>
      </c>
      <c r="CH20" s="165">
        <v>-1.0037</v>
      </c>
      <c r="CI20" s="165">
        <v>9.3554999999999993</v>
      </c>
      <c r="CJ20" s="166"/>
      <c r="CK20" s="166"/>
      <c r="CL20" s="165">
        <v>-20.3</v>
      </c>
      <c r="CM20" s="165">
        <v>-13.7</v>
      </c>
      <c r="CN20" s="165">
        <v>-3.5</v>
      </c>
      <c r="CO20" s="165">
        <v>25.302399999999999</v>
      </c>
      <c r="CP20" s="165">
        <v>25.5716</v>
      </c>
      <c r="CQ20" s="165">
        <v>24.4255</v>
      </c>
      <c r="CR20" s="165">
        <v>52.173000000000002</v>
      </c>
      <c r="CS20" s="165">
        <v>52.3994</v>
      </c>
      <c r="CT20" s="165">
        <v>-23.099699999999999</v>
      </c>
      <c r="CU20" s="165">
        <v>-36.698999999999998</v>
      </c>
      <c r="CV20" s="165">
        <v>-21.465</v>
      </c>
      <c r="CW20" s="165">
        <v>2.6208999999999998</v>
      </c>
      <c r="CX20" s="165">
        <v>31.99</v>
      </c>
      <c r="CY20" s="165">
        <v>11.65</v>
      </c>
      <c r="CZ20" s="165">
        <v>4.5361000000000002</v>
      </c>
      <c r="DA20" s="165">
        <v>3.714</v>
      </c>
      <c r="DB20" s="165">
        <v>5.4057000000000004</v>
      </c>
      <c r="DC20" s="166"/>
      <c r="DD20" s="165">
        <v>-10.986599999999999</v>
      </c>
      <c r="DE20" s="165">
        <v>-10.806800000000001</v>
      </c>
      <c r="DF20" s="165">
        <v>-20.622800000000002</v>
      </c>
      <c r="DG20" s="166"/>
      <c r="DH20" s="165">
        <v>-1.8501000000000001</v>
      </c>
      <c r="DI20" s="165">
        <v>-28.5</v>
      </c>
      <c r="DJ20" s="165">
        <v>-28.2</v>
      </c>
      <c r="DK20" s="165">
        <v>-4.9730999999999996</v>
      </c>
      <c r="DL20" s="165">
        <v>0</v>
      </c>
      <c r="DM20" s="165">
        <v>16.7227</v>
      </c>
      <c r="DN20" s="165">
        <v>7.4276999999999997</v>
      </c>
      <c r="DO20" s="165">
        <v>0.65</v>
      </c>
      <c r="DP20" s="165">
        <v>-6.07</v>
      </c>
      <c r="DQ20" s="165">
        <v>11.718</v>
      </c>
      <c r="DR20" s="165">
        <v>18.947299999999998</v>
      </c>
      <c r="DS20" s="165">
        <v>-6.22</v>
      </c>
      <c r="DT20" s="165">
        <v>-6.23</v>
      </c>
      <c r="DU20" s="165">
        <v>16.61</v>
      </c>
      <c r="DV20" s="165">
        <v>-3.87</v>
      </c>
      <c r="DW20" s="165">
        <v>16.0182</v>
      </c>
      <c r="DX20" s="165">
        <v>7.7908999999999997</v>
      </c>
      <c r="DY20" s="165">
        <v>-4.8384</v>
      </c>
      <c r="DZ20" s="165">
        <v>-4.3364000000000003</v>
      </c>
      <c r="EA20" s="165">
        <v>26.501300000000001</v>
      </c>
      <c r="EB20" s="165">
        <v>5.7245999999999997</v>
      </c>
      <c r="EC20" s="165">
        <v>2.4466999999999999</v>
      </c>
      <c r="ED20" s="165">
        <v>2.3525</v>
      </c>
      <c r="EE20" s="165">
        <v>-5.3235000000000001</v>
      </c>
      <c r="EF20" s="165">
        <v>-10.8405</v>
      </c>
      <c r="EG20" s="165">
        <v>-13.045</v>
      </c>
      <c r="EH20" s="165">
        <v>-48.991799999999998</v>
      </c>
      <c r="EI20" s="165">
        <v>-1.5399</v>
      </c>
      <c r="EJ20" s="166"/>
      <c r="EK20" s="165">
        <v>-11.638400000000001</v>
      </c>
      <c r="EL20" s="165">
        <v>-11.087</v>
      </c>
      <c r="EM20" s="166"/>
      <c r="EN20" s="165">
        <v>-3.2831999999999999</v>
      </c>
      <c r="EO20" s="165">
        <v>-3.7698999999999998</v>
      </c>
      <c r="EP20" s="165">
        <v>-2.5640000000000001</v>
      </c>
      <c r="EQ20" s="165">
        <v>-10.2469</v>
      </c>
      <c r="ER20" s="165">
        <v>-9.8399000000000001</v>
      </c>
      <c r="ES20" s="165">
        <v>-10.244899999999999</v>
      </c>
      <c r="ET20" s="166"/>
      <c r="EU20" s="165">
        <v>3.52</v>
      </c>
      <c r="EV20" s="165">
        <v>-0.1</v>
      </c>
      <c r="EW20" s="165">
        <v>3.2848000000000002</v>
      </c>
      <c r="EX20" s="165">
        <v>-0.13020000000000001</v>
      </c>
      <c r="EY20" s="165">
        <v>-12.614699999999999</v>
      </c>
      <c r="EZ20" s="165">
        <v>-7.09</v>
      </c>
      <c r="FA20" s="165">
        <v>10.634600000000001</v>
      </c>
      <c r="FB20" s="165">
        <v>-9.3407999999999998</v>
      </c>
      <c r="FC20" s="165">
        <v>0</v>
      </c>
      <c r="FD20" s="165">
        <v>3.7317999999999998</v>
      </c>
      <c r="FE20" s="166"/>
      <c r="FF20" s="165">
        <v>3.5303</v>
      </c>
      <c r="FG20" s="165">
        <v>2.4277000000000002</v>
      </c>
      <c r="FH20" s="165">
        <v>2.6619000000000002</v>
      </c>
      <c r="FI20" s="165">
        <v>0</v>
      </c>
      <c r="FJ20" s="165">
        <v>3.8515000000000001</v>
      </c>
      <c r="FK20" s="165">
        <v>3.5165999999999999</v>
      </c>
      <c r="FL20" s="165">
        <v>6.0284000000000004</v>
      </c>
      <c r="FM20" s="165">
        <v>-1.9568000000000001</v>
      </c>
      <c r="FN20" s="165">
        <v>-0.98119999999999996</v>
      </c>
      <c r="FO20" s="165">
        <v>16.727399999999999</v>
      </c>
      <c r="FP20" s="165">
        <v>25.828900000000001</v>
      </c>
      <c r="FQ20" s="166"/>
      <c r="FR20" s="166"/>
      <c r="FS20" s="165">
        <v>-2.3121999999999998</v>
      </c>
      <c r="FT20" s="166"/>
      <c r="FU20" s="166"/>
      <c r="FV20" s="166"/>
      <c r="FW20" s="165">
        <v>-15.807499999999999</v>
      </c>
      <c r="FX20" s="166"/>
      <c r="FY20" s="165">
        <v>8.048</v>
      </c>
      <c r="FZ20" s="165">
        <v>1.0740000000000001</v>
      </c>
      <c r="GA20" s="166"/>
      <c r="GB20" s="165">
        <v>37.9</v>
      </c>
      <c r="GC20" s="165">
        <v>-34.172800000000002</v>
      </c>
      <c r="GD20" s="165">
        <v>-26.0077</v>
      </c>
      <c r="GE20" s="165">
        <v>-0.56999999999999995</v>
      </c>
      <c r="GF20" s="165">
        <v>20.6861</v>
      </c>
      <c r="GG20" s="166"/>
      <c r="GH20" s="165">
        <v>23.468800000000002</v>
      </c>
      <c r="GI20" s="165">
        <v>-6.9188999999999998</v>
      </c>
      <c r="GJ20" s="165">
        <v>-7.55</v>
      </c>
      <c r="GK20" s="165">
        <v>1.7978000000000001</v>
      </c>
      <c r="GL20" s="166"/>
      <c r="GM20" s="166"/>
      <c r="GN20" s="165">
        <v>-10.2233</v>
      </c>
      <c r="GO20" s="165">
        <v>-16.897200000000002</v>
      </c>
      <c r="GP20" s="165">
        <v>9.5894999999999992</v>
      </c>
      <c r="GQ20" s="165">
        <v>-24.1906</v>
      </c>
      <c r="GR20" s="165">
        <v>4.9328000000000003</v>
      </c>
      <c r="GS20" s="165">
        <v>3.9058000000000002</v>
      </c>
      <c r="GT20" s="165">
        <v>149.45849999999999</v>
      </c>
      <c r="GU20" s="165">
        <v>-8.5500000000000007</v>
      </c>
      <c r="GV20" s="165">
        <v>-8.1211000000000002</v>
      </c>
      <c r="GW20" s="165">
        <v>-5.9614000000000003</v>
      </c>
      <c r="GX20" s="165">
        <v>3.2685</v>
      </c>
      <c r="GY20" s="165">
        <v>6.7686999999999999</v>
      </c>
      <c r="GZ20" s="165">
        <v>6.7723000000000004</v>
      </c>
      <c r="HA20" s="165">
        <v>3</v>
      </c>
      <c r="HB20" s="165">
        <v>-24.815200000000001</v>
      </c>
      <c r="HC20" s="165">
        <v>-23.504799999999999</v>
      </c>
      <c r="HD20" s="165">
        <v>-14.67</v>
      </c>
      <c r="HE20" s="165">
        <v>17.8843</v>
      </c>
      <c r="HF20" s="165">
        <v>86.325100000000006</v>
      </c>
      <c r="HG20" s="165">
        <v>0</v>
      </c>
      <c r="HH20" s="165">
        <v>53.096699999999998</v>
      </c>
      <c r="HI20" s="165">
        <v>-33.517299999999999</v>
      </c>
      <c r="HJ20" s="165">
        <v>17.9741</v>
      </c>
      <c r="HK20" s="166"/>
      <c r="HL20" s="166"/>
      <c r="HM20" s="165">
        <v>-17.917999999999999</v>
      </c>
      <c r="HN20" s="165">
        <v>-19.713899999999999</v>
      </c>
      <c r="HO20" s="166"/>
      <c r="HP20" s="166"/>
      <c r="HQ20" s="165">
        <v>-14.270099999999999</v>
      </c>
      <c r="HR20" s="165">
        <v>-13.6713</v>
      </c>
      <c r="HS20" s="165">
        <v>-15.709</v>
      </c>
      <c r="HT20" s="165">
        <v>-15.726699999999999</v>
      </c>
      <c r="HU20" s="165">
        <v>21.07</v>
      </c>
      <c r="HV20" s="165">
        <v>20.91</v>
      </c>
      <c r="HW20" s="165">
        <v>-24.7</v>
      </c>
      <c r="HX20" s="165">
        <v>-24.9</v>
      </c>
      <c r="HY20" s="165">
        <v>0.3342</v>
      </c>
      <c r="HZ20" s="165">
        <v>-10.56</v>
      </c>
      <c r="IA20" s="165">
        <v>52.972099999999998</v>
      </c>
      <c r="IB20" s="165">
        <v>20.866299999999999</v>
      </c>
      <c r="IC20" s="165">
        <v>20.931999999999999</v>
      </c>
      <c r="ID20" s="165">
        <v>-16.5</v>
      </c>
      <c r="IE20" s="165">
        <v>-28.5</v>
      </c>
      <c r="IF20" s="165">
        <v>-2.8</v>
      </c>
      <c r="IG20" s="165">
        <v>-3.4</v>
      </c>
      <c r="IH20" s="165">
        <v>-17.943300000000001</v>
      </c>
      <c r="II20" s="166"/>
      <c r="IJ20" s="165">
        <v>-141.2868</v>
      </c>
      <c r="IK20" s="165">
        <v>-29.577300000000001</v>
      </c>
      <c r="IL20" s="165">
        <v>-234.7688</v>
      </c>
      <c r="IM20" s="165">
        <v>1.0813999999999999</v>
      </c>
      <c r="IN20" s="165">
        <v>-36.114100000000001</v>
      </c>
      <c r="IO20" s="166"/>
      <c r="IP20" s="165">
        <v>128.0992</v>
      </c>
      <c r="IQ20" s="165">
        <v>89.850300000000004</v>
      </c>
      <c r="IR20" s="165">
        <v>0</v>
      </c>
      <c r="IS20" s="165">
        <v>-33.894300000000001</v>
      </c>
      <c r="IT20" s="165">
        <v>19.116</v>
      </c>
      <c r="IU20" s="165">
        <v>18.754200000000001</v>
      </c>
      <c r="IV20" s="165">
        <v>19.714200000000002</v>
      </c>
      <c r="IW20" s="165">
        <v>101.5138</v>
      </c>
      <c r="IX20" s="165">
        <v>-136.5866</v>
      </c>
      <c r="IY20" s="165">
        <v>-39.178899999999999</v>
      </c>
      <c r="IZ20" s="165">
        <v>41.035699999999999</v>
      </c>
      <c r="JA20" s="165">
        <v>-2.0154000000000001</v>
      </c>
      <c r="JB20" s="165">
        <v>9.8160000000000007</v>
      </c>
      <c r="JC20" s="165">
        <v>-6.32</v>
      </c>
      <c r="JD20" s="165">
        <v>-2.11</v>
      </c>
      <c r="JE20" s="165">
        <v>-2.1150000000000002</v>
      </c>
      <c r="JF20" s="165">
        <v>1.6</v>
      </c>
      <c r="JG20" s="165">
        <v>1.68</v>
      </c>
      <c r="JH20" s="165">
        <v>-3.4956</v>
      </c>
      <c r="JI20" s="165">
        <v>-7.2923</v>
      </c>
      <c r="JJ20" s="165">
        <v>1.8479000000000001</v>
      </c>
      <c r="JK20" s="165">
        <v>6.5354000000000001</v>
      </c>
      <c r="JL20" s="165">
        <v>8.9</v>
      </c>
      <c r="JM20" s="165">
        <v>0.80700000000000005</v>
      </c>
      <c r="JN20" s="165">
        <v>0.21199999999999999</v>
      </c>
      <c r="JO20" s="166"/>
      <c r="JP20" s="166"/>
      <c r="JQ20" s="165">
        <v>2.4565999999999999</v>
      </c>
      <c r="JR20" s="165">
        <v>2.169</v>
      </c>
      <c r="JS20" s="165">
        <v>2.3418000000000001</v>
      </c>
      <c r="JT20" s="166"/>
      <c r="JU20" s="165">
        <v>13.2</v>
      </c>
      <c r="JV20" s="165">
        <v>11.184799999999999</v>
      </c>
      <c r="JW20" s="165">
        <v>0.23</v>
      </c>
      <c r="JX20" s="166"/>
      <c r="JY20" s="166"/>
      <c r="JZ20" s="165">
        <v>-19.1374</v>
      </c>
      <c r="KA20" s="165">
        <v>-21.484400000000001</v>
      </c>
      <c r="KB20" s="165">
        <v>4.4752999999999998</v>
      </c>
      <c r="KC20" s="165">
        <v>15.4057</v>
      </c>
      <c r="KD20" s="165">
        <v>-17.802900000000001</v>
      </c>
      <c r="KE20" s="165">
        <v>1.5136000000000001</v>
      </c>
      <c r="KF20" s="165">
        <v>-10</v>
      </c>
      <c r="KG20" s="165">
        <v>-5.4</v>
      </c>
      <c r="KH20" s="165">
        <v>107.7008</v>
      </c>
      <c r="KI20" s="165">
        <v>-165.4391</v>
      </c>
    </row>
    <row r="21" spans="1:295" ht="18" customHeight="1" x14ac:dyDescent="0.25">
      <c r="A21" s="161" t="s">
        <v>633</v>
      </c>
      <c r="B21" s="161" t="s">
        <v>646</v>
      </c>
      <c r="C21" s="165">
        <v>0</v>
      </c>
      <c r="D21" s="165">
        <v>0.83779999999999999</v>
      </c>
      <c r="E21" s="165">
        <v>-5.4867999999999997</v>
      </c>
      <c r="F21" s="165">
        <v>6.6310000000000002</v>
      </c>
      <c r="G21" s="165">
        <v>9.7719000000000005</v>
      </c>
      <c r="H21" s="166"/>
      <c r="I21" s="165">
        <v>13.709899999999999</v>
      </c>
      <c r="J21" s="166"/>
      <c r="K21" s="165">
        <v>13.7098</v>
      </c>
      <c r="L21" s="165">
        <v>5.3498000000000001</v>
      </c>
      <c r="M21" s="165">
        <v>5.0727000000000002</v>
      </c>
      <c r="N21" s="165">
        <v>-24.42</v>
      </c>
      <c r="O21" s="166"/>
      <c r="P21" s="166"/>
      <c r="Q21" s="165">
        <v>1.6559999999999999</v>
      </c>
      <c r="R21" s="166"/>
      <c r="S21" s="165">
        <v>3.5661</v>
      </c>
      <c r="T21" s="165">
        <v>-12.195399999999999</v>
      </c>
      <c r="U21" s="165">
        <v>4.7260999999999997</v>
      </c>
      <c r="V21" s="165">
        <v>4.6624999999999996</v>
      </c>
      <c r="W21" s="165">
        <v>7.9898999999999996</v>
      </c>
      <c r="X21" s="165">
        <v>3.9691999999999998</v>
      </c>
      <c r="Y21" s="165">
        <v>5.9799999999999999E-2</v>
      </c>
      <c r="Z21" s="165">
        <v>2.3138999999999998</v>
      </c>
      <c r="AA21" s="166"/>
      <c r="AB21" s="165">
        <v>-0.92700000000000005</v>
      </c>
      <c r="AC21" s="165">
        <v>-0.221</v>
      </c>
      <c r="AD21" s="165">
        <v>-0.21099999999999999</v>
      </c>
      <c r="AE21" s="165">
        <v>4.6740000000000004</v>
      </c>
      <c r="AF21" s="165">
        <v>2.2200000000000002</v>
      </c>
      <c r="AG21" s="165">
        <v>-8.8000000000000007</v>
      </c>
      <c r="AH21" s="165">
        <v>-0.36199999999999999</v>
      </c>
      <c r="AI21" s="165">
        <v>0.34499999999999997</v>
      </c>
      <c r="AJ21" s="166"/>
      <c r="AK21" s="165">
        <v>-9.35</v>
      </c>
      <c r="AL21" s="166"/>
      <c r="AM21" s="165">
        <v>-14.07</v>
      </c>
      <c r="AN21" s="165">
        <v>-14.24</v>
      </c>
      <c r="AO21" s="165">
        <v>0.73709999999999998</v>
      </c>
      <c r="AP21" s="165">
        <v>3.7679</v>
      </c>
      <c r="AQ21" s="165">
        <v>16.635100000000001</v>
      </c>
      <c r="AR21" s="165">
        <v>18.989899999999999</v>
      </c>
      <c r="AS21" s="165">
        <v>-15.5154</v>
      </c>
      <c r="AT21" s="165">
        <v>-13.022500000000001</v>
      </c>
      <c r="AU21" s="165">
        <v>-12.462899999999999</v>
      </c>
      <c r="AV21" s="165">
        <v>20.7742</v>
      </c>
      <c r="AW21" s="165">
        <v>13.710900000000001</v>
      </c>
      <c r="AX21" s="165">
        <v>-19.805</v>
      </c>
      <c r="AY21" s="165">
        <v>-16.956900000000001</v>
      </c>
      <c r="AZ21" s="165">
        <v>38.065199999999997</v>
      </c>
      <c r="BA21" s="165">
        <v>29.254000000000001</v>
      </c>
      <c r="BB21" s="165">
        <v>-8.5559999999999992</v>
      </c>
      <c r="BC21" s="165">
        <v>-0.88049999999999995</v>
      </c>
      <c r="BD21" s="165">
        <v>-1.2</v>
      </c>
      <c r="BE21" s="165">
        <v>-1.3</v>
      </c>
      <c r="BF21" s="165">
        <v>-18.5671</v>
      </c>
      <c r="BG21" s="165">
        <v>-19.286300000000001</v>
      </c>
      <c r="BH21" s="165">
        <v>-1.8493999999999999</v>
      </c>
      <c r="BI21" s="166"/>
      <c r="BJ21" s="165">
        <v>-0.1749</v>
      </c>
      <c r="BK21" s="165">
        <v>1.5902000000000001</v>
      </c>
      <c r="BL21" s="166"/>
      <c r="BM21" s="165">
        <v>1.5528999999999999</v>
      </c>
      <c r="BN21" s="165">
        <v>-110.9042</v>
      </c>
      <c r="BO21" s="165">
        <v>49.500999999999998</v>
      </c>
      <c r="BP21" s="165">
        <v>49.500999999999998</v>
      </c>
      <c r="BQ21" s="165">
        <v>-55.472499999999997</v>
      </c>
      <c r="BR21" s="165">
        <v>-156.4376</v>
      </c>
      <c r="BS21" s="166"/>
      <c r="BT21" s="166"/>
      <c r="BU21" s="166"/>
      <c r="BV21" s="165">
        <v>13.322699999999999</v>
      </c>
      <c r="BW21" s="165">
        <v>8.85</v>
      </c>
      <c r="BX21" s="165">
        <v>10.77</v>
      </c>
      <c r="BY21" s="165">
        <v>-6.06</v>
      </c>
      <c r="BZ21" s="165">
        <v>1.26</v>
      </c>
      <c r="CA21" s="165">
        <v>-8.4351000000000003</v>
      </c>
      <c r="CB21" s="165">
        <v>-8.7029999999999994</v>
      </c>
      <c r="CC21" s="165">
        <v>14.8027</v>
      </c>
      <c r="CD21" s="165">
        <v>12.019</v>
      </c>
      <c r="CE21" s="165">
        <v>-2.3100999999999998</v>
      </c>
      <c r="CF21" s="165">
        <v>5.1374000000000004</v>
      </c>
      <c r="CG21" s="165">
        <v>5.1162000000000001</v>
      </c>
      <c r="CH21" s="165">
        <v>0.65</v>
      </c>
      <c r="CI21" s="165">
        <v>7.9363000000000001</v>
      </c>
      <c r="CJ21" s="166"/>
      <c r="CK21" s="166"/>
      <c r="CL21" s="165">
        <v>-16.8</v>
      </c>
      <c r="CM21" s="165">
        <v>-11.2</v>
      </c>
      <c r="CN21" s="165">
        <v>-3.47</v>
      </c>
      <c r="CO21" s="165">
        <v>25.6388</v>
      </c>
      <c r="CP21" s="165">
        <v>25.437999999999999</v>
      </c>
      <c r="CQ21" s="165">
        <v>24.639199999999999</v>
      </c>
      <c r="CR21" s="165">
        <v>48.936</v>
      </c>
      <c r="CS21" s="165">
        <v>49.221699999999998</v>
      </c>
      <c r="CT21" s="165">
        <v>-19.751799999999999</v>
      </c>
      <c r="CU21" s="165">
        <v>-35.595300000000002</v>
      </c>
      <c r="CV21" s="165">
        <v>-17.987100000000002</v>
      </c>
      <c r="CW21" s="165">
        <v>2.4289000000000001</v>
      </c>
      <c r="CX21" s="165">
        <v>31.27</v>
      </c>
      <c r="CY21" s="165">
        <v>11.28</v>
      </c>
      <c r="CZ21" s="165">
        <v>5.6299000000000001</v>
      </c>
      <c r="DA21" s="165">
        <v>4.5929000000000002</v>
      </c>
      <c r="DB21" s="165">
        <v>5.8552999999999997</v>
      </c>
      <c r="DC21" s="166"/>
      <c r="DD21" s="165">
        <v>-9.8346</v>
      </c>
      <c r="DE21" s="165">
        <v>-9.5416000000000007</v>
      </c>
      <c r="DF21" s="165">
        <v>-21.0335</v>
      </c>
      <c r="DG21" s="166"/>
      <c r="DH21" s="165">
        <v>-2.1894999999999998</v>
      </c>
      <c r="DI21" s="166"/>
      <c r="DJ21" s="166"/>
      <c r="DK21" s="165">
        <v>-4.3639999999999999</v>
      </c>
      <c r="DL21" s="165">
        <v>1.6889000000000001</v>
      </c>
      <c r="DM21" s="165">
        <v>15.776400000000001</v>
      </c>
      <c r="DN21" s="165">
        <v>9.8398000000000003</v>
      </c>
      <c r="DO21" s="165">
        <v>2.31</v>
      </c>
      <c r="DP21" s="165">
        <v>-5.45</v>
      </c>
      <c r="DQ21" s="165">
        <v>11.377000000000001</v>
      </c>
      <c r="DR21" s="165">
        <v>19.604900000000001</v>
      </c>
      <c r="DS21" s="165">
        <v>-6.18</v>
      </c>
      <c r="DT21" s="165">
        <v>-6.23</v>
      </c>
      <c r="DU21" s="165">
        <v>16.100000000000001</v>
      </c>
      <c r="DV21" s="165">
        <v>-2.95</v>
      </c>
      <c r="DW21" s="165">
        <v>17.436399999999999</v>
      </c>
      <c r="DX21" s="165">
        <v>7.7545000000000002</v>
      </c>
      <c r="DY21" s="165">
        <v>-4.3102</v>
      </c>
      <c r="DZ21" s="165">
        <v>-4.5999999999999996</v>
      </c>
      <c r="EA21" s="165">
        <v>29.611599999999999</v>
      </c>
      <c r="EB21" s="165">
        <v>8.1844000000000001</v>
      </c>
      <c r="EC21" s="165">
        <v>4.4095000000000004</v>
      </c>
      <c r="ED21" s="165">
        <v>4.8456999999999999</v>
      </c>
      <c r="EE21" s="165">
        <v>-4.2534999999999998</v>
      </c>
      <c r="EF21" s="165">
        <v>-9.7901000000000007</v>
      </c>
      <c r="EG21" s="165">
        <v>-11.853</v>
      </c>
      <c r="EH21" s="165">
        <v>-41.377400000000002</v>
      </c>
      <c r="EI21" s="165">
        <v>5.2401</v>
      </c>
      <c r="EJ21" s="166"/>
      <c r="EK21" s="165">
        <v>-13.035500000000001</v>
      </c>
      <c r="EL21" s="165">
        <v>-12.428900000000001</v>
      </c>
      <c r="EM21" s="166"/>
      <c r="EN21" s="165">
        <v>-2.3788</v>
      </c>
      <c r="EO21" s="165">
        <v>-3.1837</v>
      </c>
      <c r="EP21" s="165">
        <v>-2.052</v>
      </c>
      <c r="EQ21" s="165">
        <v>-10.571999999999999</v>
      </c>
      <c r="ER21" s="165">
        <v>-10.1084</v>
      </c>
      <c r="ES21" s="165">
        <v>-11.3636</v>
      </c>
      <c r="ET21" s="166"/>
      <c r="EU21" s="165">
        <v>3.02</v>
      </c>
      <c r="EV21" s="165">
        <v>0.1</v>
      </c>
      <c r="EW21" s="165">
        <v>3.7084000000000001</v>
      </c>
      <c r="EX21" s="165">
        <v>-0.48470000000000002</v>
      </c>
      <c r="EY21" s="165">
        <v>-11.6754</v>
      </c>
      <c r="EZ21" s="165">
        <v>-6.1867000000000001</v>
      </c>
      <c r="FA21" s="165">
        <v>10.335100000000001</v>
      </c>
      <c r="FB21" s="165">
        <v>-10.0631</v>
      </c>
      <c r="FC21" s="166"/>
      <c r="FD21" s="165">
        <v>3.6160000000000001</v>
      </c>
      <c r="FE21" s="166"/>
      <c r="FF21" s="165">
        <v>3.3631000000000002</v>
      </c>
      <c r="FG21" s="165">
        <v>3.1049000000000002</v>
      </c>
      <c r="FH21" s="165">
        <v>2.6379000000000001</v>
      </c>
      <c r="FI21" s="165">
        <v>2.4224999999999999</v>
      </c>
      <c r="FJ21" s="165">
        <v>4.0189000000000004</v>
      </c>
      <c r="FK21" s="165">
        <v>3.5165999999999999</v>
      </c>
      <c r="FL21" s="165">
        <v>6.5308000000000002</v>
      </c>
      <c r="FM21" s="165">
        <v>-0.16220000000000001</v>
      </c>
      <c r="FN21" s="165">
        <v>-0.44790000000000002</v>
      </c>
      <c r="FO21" s="165">
        <v>15.1921</v>
      </c>
      <c r="FP21" s="165">
        <v>23.635200000000001</v>
      </c>
      <c r="FQ21" s="166"/>
      <c r="FR21" s="166"/>
      <c r="FS21" s="165">
        <v>-2.5246</v>
      </c>
      <c r="FT21" s="166"/>
      <c r="FU21" s="166"/>
      <c r="FV21" s="166"/>
      <c r="FW21" s="165">
        <v>-17.576799999999999</v>
      </c>
      <c r="FX21" s="166"/>
      <c r="FY21" s="165">
        <v>7.9729999999999999</v>
      </c>
      <c r="FZ21" s="165">
        <v>1.1100000000000001</v>
      </c>
      <c r="GA21" s="166"/>
      <c r="GB21" s="165">
        <v>36.19</v>
      </c>
      <c r="GC21" s="165">
        <v>-33.165599999999998</v>
      </c>
      <c r="GD21" s="165">
        <v>-25.464500000000001</v>
      </c>
      <c r="GE21" s="165">
        <v>-0.64</v>
      </c>
      <c r="GF21" s="165">
        <v>19.2624</v>
      </c>
      <c r="GG21" s="166"/>
      <c r="GH21" s="165">
        <v>23.079000000000001</v>
      </c>
      <c r="GI21" s="165">
        <v>-7.3596000000000004</v>
      </c>
      <c r="GJ21" s="165">
        <v>-7.8673999999999999</v>
      </c>
      <c r="GK21" s="165">
        <v>1.9032</v>
      </c>
      <c r="GL21" s="166"/>
      <c r="GM21" s="166"/>
      <c r="GN21" s="165">
        <v>-10.549200000000001</v>
      </c>
      <c r="GO21" s="165">
        <v>-18.657800000000002</v>
      </c>
      <c r="GP21" s="165">
        <v>9.1829000000000001</v>
      </c>
      <c r="GQ21" s="165">
        <v>-23.0215</v>
      </c>
      <c r="GR21" s="165">
        <v>5.1466000000000003</v>
      </c>
      <c r="GS21" s="165">
        <v>5.0914999999999999</v>
      </c>
      <c r="GT21" s="165">
        <v>156.96109999999999</v>
      </c>
      <c r="GU21" s="165">
        <v>-8.1630000000000003</v>
      </c>
      <c r="GV21" s="165">
        <v>-7.4409000000000001</v>
      </c>
      <c r="GW21" s="165">
        <v>-6.2381000000000002</v>
      </c>
      <c r="GX21" s="165">
        <v>3.9315000000000002</v>
      </c>
      <c r="GY21" s="165">
        <v>6.9958</v>
      </c>
      <c r="GZ21" s="165">
        <v>7.0571000000000002</v>
      </c>
      <c r="HA21" s="165">
        <v>2</v>
      </c>
      <c r="HB21" s="165">
        <v>-25.91</v>
      </c>
      <c r="HC21" s="165">
        <v>-25.086400000000001</v>
      </c>
      <c r="HD21" s="165">
        <v>-12.57</v>
      </c>
      <c r="HE21" s="165">
        <v>17.706600000000002</v>
      </c>
      <c r="HF21" s="165">
        <v>82.661699999999996</v>
      </c>
      <c r="HG21" s="165">
        <v>0</v>
      </c>
      <c r="HH21" s="165">
        <v>53.992199999999997</v>
      </c>
      <c r="HI21" s="165">
        <v>-35.33</v>
      </c>
      <c r="HJ21" s="165">
        <v>16.907399999999999</v>
      </c>
      <c r="HK21" s="166"/>
      <c r="HL21" s="166"/>
      <c r="HM21" s="165">
        <v>-18.0548</v>
      </c>
      <c r="HN21" s="165">
        <v>-19.596499999999999</v>
      </c>
      <c r="HO21" s="166"/>
      <c r="HP21" s="166"/>
      <c r="HQ21" s="165">
        <v>-13.978899999999999</v>
      </c>
      <c r="HR21" s="165">
        <v>-13.6713</v>
      </c>
      <c r="HS21" s="165">
        <v>-17.968</v>
      </c>
      <c r="HT21" s="165">
        <v>-17.9312</v>
      </c>
      <c r="HU21" s="165">
        <v>21.75</v>
      </c>
      <c r="HV21" s="165">
        <v>21.72</v>
      </c>
      <c r="HW21" s="165">
        <v>-25</v>
      </c>
      <c r="HX21" s="165">
        <v>-25.3</v>
      </c>
      <c r="HY21" s="165">
        <v>0.2298</v>
      </c>
      <c r="HZ21" s="165">
        <v>-6.64</v>
      </c>
      <c r="IA21" s="165">
        <v>57.070700000000002</v>
      </c>
      <c r="IB21" s="165">
        <v>20.7636</v>
      </c>
      <c r="IC21" s="165">
        <v>20.767600000000002</v>
      </c>
      <c r="ID21" s="165">
        <v>-15.7</v>
      </c>
      <c r="IE21" s="165">
        <v>-28.6</v>
      </c>
      <c r="IF21" s="165">
        <v>-3.3</v>
      </c>
      <c r="IG21" s="165">
        <v>-3.8</v>
      </c>
      <c r="IH21" s="165">
        <v>-18.1905</v>
      </c>
      <c r="II21" s="166"/>
      <c r="IJ21" s="165">
        <v>-147.33690000000001</v>
      </c>
      <c r="IK21" s="165">
        <v>-25.7652</v>
      </c>
      <c r="IL21" s="165">
        <v>-232.4195</v>
      </c>
      <c r="IM21" s="165">
        <v>0.25779999999999997</v>
      </c>
      <c r="IN21" s="165">
        <v>-34.207900000000002</v>
      </c>
      <c r="IO21" s="166"/>
      <c r="IP21" s="165">
        <v>125.7668</v>
      </c>
      <c r="IQ21" s="165">
        <v>91.050299999999993</v>
      </c>
      <c r="IR21" s="165">
        <v>0</v>
      </c>
      <c r="IS21" s="165">
        <v>-32.862099999999998</v>
      </c>
      <c r="IT21" s="165">
        <v>19.257200000000001</v>
      </c>
      <c r="IU21" s="165">
        <v>18.157</v>
      </c>
      <c r="IV21" s="165">
        <v>17.807700000000001</v>
      </c>
      <c r="IW21" s="165">
        <v>99.785499999999999</v>
      </c>
      <c r="IX21" s="165">
        <v>-133.96700000000001</v>
      </c>
      <c r="IY21" s="165">
        <v>-39.147199999999998</v>
      </c>
      <c r="IZ21" s="165">
        <v>41.192100000000003</v>
      </c>
      <c r="JA21" s="165">
        <v>-1.9910000000000001</v>
      </c>
      <c r="JB21" s="165">
        <v>9.343</v>
      </c>
      <c r="JC21" s="165">
        <v>-6.8</v>
      </c>
      <c r="JD21" s="165">
        <v>-2.11</v>
      </c>
      <c r="JE21" s="165">
        <v>-2.1139999999999999</v>
      </c>
      <c r="JF21" s="165">
        <v>1.28</v>
      </c>
      <c r="JG21" s="165">
        <v>0.64</v>
      </c>
      <c r="JH21" s="165">
        <v>-3.4575999999999998</v>
      </c>
      <c r="JI21" s="165">
        <v>-6.7948000000000004</v>
      </c>
      <c r="JJ21" s="165">
        <v>1.7899</v>
      </c>
      <c r="JK21" s="165">
        <v>7.0909000000000004</v>
      </c>
      <c r="JL21" s="165">
        <v>8.8000000000000007</v>
      </c>
      <c r="JM21" s="165">
        <v>-0.32400000000000001</v>
      </c>
      <c r="JN21" s="165">
        <v>0.55400000000000005</v>
      </c>
      <c r="JO21" s="166"/>
      <c r="JP21" s="166"/>
      <c r="JQ21" s="165">
        <v>2.3582000000000001</v>
      </c>
      <c r="JR21" s="165">
        <v>1.5664</v>
      </c>
      <c r="JS21" s="165">
        <v>1.5694999999999999</v>
      </c>
      <c r="JT21" s="166"/>
      <c r="JU21" s="165">
        <v>12.6</v>
      </c>
      <c r="JV21" s="165">
        <v>9.9209999999999994</v>
      </c>
      <c r="JW21" s="165">
        <v>0.39</v>
      </c>
      <c r="JX21" s="166"/>
      <c r="JY21" s="165">
        <v>2.3988</v>
      </c>
      <c r="JZ21" s="165">
        <v>-19.842300000000002</v>
      </c>
      <c r="KA21" s="165">
        <v>-22.0807</v>
      </c>
      <c r="KB21" s="165">
        <v>6.1322999999999999</v>
      </c>
      <c r="KC21" s="165">
        <v>16.023599999999998</v>
      </c>
      <c r="KD21" s="165">
        <v>-17.982199999999999</v>
      </c>
      <c r="KE21" s="165">
        <v>0</v>
      </c>
      <c r="KF21" s="165">
        <v>-9.5</v>
      </c>
      <c r="KG21" s="165">
        <v>-5.8</v>
      </c>
      <c r="KH21" s="165">
        <v>109.4922</v>
      </c>
      <c r="KI21" s="165">
        <v>-148.11349999999999</v>
      </c>
    </row>
    <row r="22" spans="1:295" ht="18" customHeight="1" x14ac:dyDescent="0.25">
      <c r="A22" s="161" t="s">
        <v>633</v>
      </c>
      <c r="B22" s="161" t="s">
        <v>647</v>
      </c>
      <c r="C22" s="165">
        <v>0</v>
      </c>
      <c r="D22" s="165">
        <v>1.0595000000000001</v>
      </c>
      <c r="E22" s="165">
        <v>-5.6665999999999999</v>
      </c>
      <c r="F22" s="165">
        <v>6.7680999999999996</v>
      </c>
      <c r="G22" s="165">
        <v>9.9017999999999997</v>
      </c>
      <c r="H22" s="166"/>
      <c r="I22" s="165">
        <v>13.7667</v>
      </c>
      <c r="J22" s="166"/>
      <c r="K22" s="165">
        <v>15.0158</v>
      </c>
      <c r="L22" s="165">
        <v>5.9358000000000004</v>
      </c>
      <c r="M22" s="165">
        <v>5.5936000000000003</v>
      </c>
      <c r="N22" s="165">
        <v>-24.42</v>
      </c>
      <c r="O22" s="166"/>
      <c r="P22" s="166"/>
      <c r="Q22" s="166"/>
      <c r="R22" s="165">
        <v>-22</v>
      </c>
      <c r="S22" s="165">
        <v>3.2364999999999999</v>
      </c>
      <c r="T22" s="165">
        <v>-12.5601</v>
      </c>
      <c r="U22" s="165">
        <v>4.8227000000000002</v>
      </c>
      <c r="V22" s="165">
        <v>4.6101999999999999</v>
      </c>
      <c r="W22" s="165">
        <v>8.2966999999999995</v>
      </c>
      <c r="X22" s="165">
        <v>3.9331999999999998</v>
      </c>
      <c r="Y22" s="165">
        <v>-1.44E-2</v>
      </c>
      <c r="Z22" s="165">
        <v>2.2279</v>
      </c>
      <c r="AA22" s="166"/>
      <c r="AB22" s="165">
        <v>-1.1773</v>
      </c>
      <c r="AC22" s="165">
        <v>-0.20200000000000001</v>
      </c>
      <c r="AD22" s="165">
        <v>-0.191</v>
      </c>
      <c r="AE22" s="165">
        <v>4.4080000000000004</v>
      </c>
      <c r="AF22" s="165">
        <v>2.2200000000000002</v>
      </c>
      <c r="AG22" s="166"/>
      <c r="AH22" s="165">
        <v>0.56299999999999994</v>
      </c>
      <c r="AI22" s="165">
        <v>0.33400000000000002</v>
      </c>
      <c r="AJ22" s="166"/>
      <c r="AK22" s="165">
        <v>-9.4</v>
      </c>
      <c r="AL22" s="166"/>
      <c r="AM22" s="165">
        <v>-14.48</v>
      </c>
      <c r="AN22" s="165">
        <v>-14.39</v>
      </c>
      <c r="AO22" s="165">
        <v>0.4592</v>
      </c>
      <c r="AP22" s="165">
        <v>3.8420999999999998</v>
      </c>
      <c r="AQ22" s="165">
        <v>17.217700000000001</v>
      </c>
      <c r="AR22" s="165">
        <v>19.415900000000001</v>
      </c>
      <c r="AS22" s="165">
        <v>-15.348800000000001</v>
      </c>
      <c r="AT22" s="165">
        <v>-15.2371</v>
      </c>
      <c r="AU22" s="165">
        <v>-14.7141</v>
      </c>
      <c r="AV22" s="165">
        <v>16.445900000000002</v>
      </c>
      <c r="AW22" s="165">
        <v>17.351099999999999</v>
      </c>
      <c r="AX22" s="165">
        <v>-20.134799999999998</v>
      </c>
      <c r="AY22" s="165">
        <v>-17.935199999999998</v>
      </c>
      <c r="AZ22" s="165">
        <v>30.1816</v>
      </c>
      <c r="BA22" s="165">
        <v>37.223599999999998</v>
      </c>
      <c r="BB22" s="165">
        <v>-4.8643999999999998</v>
      </c>
      <c r="BC22" s="165">
        <v>-0.99339999999999995</v>
      </c>
      <c r="BD22" s="165">
        <v>-1.2</v>
      </c>
      <c r="BE22" s="165">
        <v>-1.2</v>
      </c>
      <c r="BF22" s="165">
        <v>-17.485800000000001</v>
      </c>
      <c r="BG22" s="165">
        <v>-18.023199999999999</v>
      </c>
      <c r="BH22" s="165">
        <v>-1.667</v>
      </c>
      <c r="BI22" s="166"/>
      <c r="BJ22" s="165">
        <v>-0.56640000000000001</v>
      </c>
      <c r="BK22" s="165">
        <v>3.3207</v>
      </c>
      <c r="BL22" s="165">
        <v>0</v>
      </c>
      <c r="BM22" s="165">
        <v>1.6005</v>
      </c>
      <c r="BN22" s="165">
        <v>-115.6956</v>
      </c>
      <c r="BO22" s="165">
        <v>46.601700000000001</v>
      </c>
      <c r="BP22" s="165">
        <v>46.601700000000001</v>
      </c>
      <c r="BQ22" s="165">
        <v>-56.614199999999997</v>
      </c>
      <c r="BR22" s="165">
        <v>-151.30439999999999</v>
      </c>
      <c r="BS22" s="166"/>
      <c r="BT22" s="166"/>
      <c r="BU22" s="166"/>
      <c r="BV22" s="165">
        <v>12.3247</v>
      </c>
      <c r="BW22" s="165">
        <v>8.2200000000000006</v>
      </c>
      <c r="BX22" s="165">
        <v>10.14</v>
      </c>
      <c r="BY22" s="165">
        <v>-6.5</v>
      </c>
      <c r="BZ22" s="165">
        <v>0.79</v>
      </c>
      <c r="CA22" s="165">
        <v>-8.4351000000000003</v>
      </c>
      <c r="CB22" s="165">
        <v>-8.0332000000000008</v>
      </c>
      <c r="CC22" s="165">
        <v>14.2363</v>
      </c>
      <c r="CD22" s="165">
        <v>11.208500000000001</v>
      </c>
      <c r="CE22" s="165">
        <v>-2.2879</v>
      </c>
      <c r="CF22" s="165">
        <v>5.4450000000000003</v>
      </c>
      <c r="CG22" s="165">
        <v>5.0686999999999998</v>
      </c>
      <c r="CH22" s="165">
        <v>-1.54E-2</v>
      </c>
      <c r="CI22" s="165">
        <v>10.075799999999999</v>
      </c>
      <c r="CJ22" s="166"/>
      <c r="CK22" s="166"/>
      <c r="CL22" s="165">
        <v>-10.1</v>
      </c>
      <c r="CM22" s="165">
        <v>-16.2</v>
      </c>
      <c r="CN22" s="165">
        <v>-3.65</v>
      </c>
      <c r="CO22" s="165">
        <v>27.1448</v>
      </c>
      <c r="CP22" s="165">
        <v>26.6951</v>
      </c>
      <c r="CQ22" s="165">
        <v>25.779900000000001</v>
      </c>
      <c r="CR22" s="165">
        <v>48.033299999999997</v>
      </c>
      <c r="CS22" s="165">
        <v>48.562100000000001</v>
      </c>
      <c r="CT22" s="165">
        <v>-23.529499999999999</v>
      </c>
      <c r="CU22" s="165">
        <v>-31.184899999999999</v>
      </c>
      <c r="CV22" s="165">
        <v>-20.605</v>
      </c>
      <c r="CW22" s="165">
        <v>2.6899000000000002</v>
      </c>
      <c r="CX22" s="165">
        <v>32.82</v>
      </c>
      <c r="CY22" s="165">
        <v>11.89</v>
      </c>
      <c r="CZ22" s="165">
        <v>6.4111000000000002</v>
      </c>
      <c r="DA22" s="165">
        <v>5.3741000000000003</v>
      </c>
      <c r="DB22" s="165">
        <v>6.0171999999999999</v>
      </c>
      <c r="DC22" s="166"/>
      <c r="DD22" s="165">
        <v>-11.566700000000001</v>
      </c>
      <c r="DE22" s="165">
        <v>-11.7273</v>
      </c>
      <c r="DF22" s="165">
        <v>-15.100099999999999</v>
      </c>
      <c r="DG22" s="166"/>
      <c r="DH22" s="165">
        <v>-2.2299000000000002</v>
      </c>
      <c r="DI22" s="165">
        <v>-29.2</v>
      </c>
      <c r="DJ22" s="165">
        <v>-28.8</v>
      </c>
      <c r="DK22" s="165">
        <v>-4.0613000000000001</v>
      </c>
      <c r="DL22" s="165">
        <v>3.746</v>
      </c>
      <c r="DM22" s="165">
        <v>16.7227</v>
      </c>
      <c r="DN22" s="165">
        <v>12.4374</v>
      </c>
      <c r="DO22" s="165">
        <v>4.42</v>
      </c>
      <c r="DP22" s="165">
        <v>-5.66</v>
      </c>
      <c r="DQ22" s="165">
        <v>10.8035</v>
      </c>
      <c r="DR22" s="165">
        <v>13.5733</v>
      </c>
      <c r="DS22" s="165">
        <v>-5.96</v>
      </c>
      <c r="DT22" s="165">
        <v>-5.96</v>
      </c>
      <c r="DU22" s="165">
        <v>16.02</v>
      </c>
      <c r="DV22" s="165">
        <v>-2.12</v>
      </c>
      <c r="DW22" s="165">
        <v>10.9818</v>
      </c>
      <c r="DX22" s="165">
        <v>5.3544999999999998</v>
      </c>
      <c r="DY22" s="165">
        <v>-6.5831999999999997</v>
      </c>
      <c r="DZ22" s="165">
        <v>-6.2545000000000002</v>
      </c>
      <c r="EA22" s="165">
        <v>30.110800000000001</v>
      </c>
      <c r="EB22" s="165">
        <v>8.5251000000000001</v>
      </c>
      <c r="EC22" s="165">
        <v>4.3799000000000001</v>
      </c>
      <c r="ED22" s="165">
        <v>4.7637</v>
      </c>
      <c r="EE22" s="165">
        <v>-4.7343000000000002</v>
      </c>
      <c r="EF22" s="165">
        <v>-10.2964</v>
      </c>
      <c r="EG22" s="165">
        <v>-10.803000000000001</v>
      </c>
      <c r="EH22" s="165">
        <v>-40.197699999999998</v>
      </c>
      <c r="EI22" s="165">
        <v>9.4702000000000002</v>
      </c>
      <c r="EJ22" s="166"/>
      <c r="EK22" s="165">
        <v>-13.5596</v>
      </c>
      <c r="EL22" s="165">
        <v>-13.065</v>
      </c>
      <c r="EM22" s="166"/>
      <c r="EN22" s="165">
        <v>-3.7831999999999999</v>
      </c>
      <c r="EO22" s="165">
        <v>-3.6833</v>
      </c>
      <c r="EP22" s="165">
        <v>-2.5640000000000001</v>
      </c>
      <c r="EQ22" s="165">
        <v>-10.8729</v>
      </c>
      <c r="ER22" s="165">
        <v>-10.4733</v>
      </c>
      <c r="ES22" s="165">
        <v>-10.2133</v>
      </c>
      <c r="ET22" s="166"/>
      <c r="EU22" s="165">
        <v>3.64</v>
      </c>
      <c r="EV22" s="165">
        <v>0.2</v>
      </c>
      <c r="EW22" s="165">
        <v>4.03</v>
      </c>
      <c r="EX22" s="165">
        <v>-4.8689</v>
      </c>
      <c r="EY22" s="165">
        <v>-11.440099999999999</v>
      </c>
      <c r="EZ22" s="165">
        <v>-5.8853</v>
      </c>
      <c r="FA22" s="165">
        <v>9.3643000000000001</v>
      </c>
      <c r="FB22" s="165">
        <v>-9.3466000000000005</v>
      </c>
      <c r="FC22" s="166"/>
      <c r="FD22" s="165">
        <v>3.6880000000000002</v>
      </c>
      <c r="FE22" s="166"/>
      <c r="FF22" s="165">
        <v>3.4140999999999999</v>
      </c>
      <c r="FG22" s="165">
        <v>0</v>
      </c>
      <c r="FH22" s="165">
        <v>2.5390999999999999</v>
      </c>
      <c r="FI22" s="165">
        <v>0</v>
      </c>
      <c r="FJ22" s="165">
        <v>4.1863999999999999</v>
      </c>
      <c r="FK22" s="165">
        <v>4.0189000000000004</v>
      </c>
      <c r="FL22" s="165">
        <v>1.0046999999999999</v>
      </c>
      <c r="FM22" s="165">
        <v>3.0787</v>
      </c>
      <c r="FN22" s="165">
        <v>2.3123999999999998</v>
      </c>
      <c r="FO22" s="165">
        <v>12.1683</v>
      </c>
      <c r="FP22" s="165">
        <v>21.635100000000001</v>
      </c>
      <c r="FQ22" s="166"/>
      <c r="FR22" s="166"/>
      <c r="FS22" s="165">
        <v>-2.5118</v>
      </c>
      <c r="FT22" s="166"/>
      <c r="FU22" s="166"/>
      <c r="FV22" s="166"/>
      <c r="FW22" s="165">
        <v>-19.517800000000001</v>
      </c>
      <c r="FX22" s="166"/>
      <c r="FY22" s="165">
        <v>7.7880000000000003</v>
      </c>
      <c r="FZ22" s="165">
        <v>0.74</v>
      </c>
      <c r="GA22" s="166"/>
      <c r="GB22" s="165">
        <v>35.409999999999997</v>
      </c>
      <c r="GC22" s="165">
        <v>-31.239699999999999</v>
      </c>
      <c r="GD22" s="165">
        <v>-22.473299999999998</v>
      </c>
      <c r="GE22" s="165">
        <v>-1.1299999999999999</v>
      </c>
      <c r="GF22" s="165">
        <v>18.7242</v>
      </c>
      <c r="GG22" s="166"/>
      <c r="GH22" s="165">
        <v>22.6997</v>
      </c>
      <c r="GI22" s="165">
        <v>-7.5145</v>
      </c>
      <c r="GJ22" s="165">
        <v>-8.1925000000000008</v>
      </c>
      <c r="GK22" s="165">
        <v>1.8352999999999999</v>
      </c>
      <c r="GL22" s="166"/>
      <c r="GM22" s="166"/>
      <c r="GN22" s="165">
        <v>-9.6883999999999997</v>
      </c>
      <c r="GO22" s="165">
        <v>-19.208400000000001</v>
      </c>
      <c r="GP22" s="165">
        <v>8.8477999999999994</v>
      </c>
      <c r="GQ22" s="165">
        <v>-22.6313</v>
      </c>
      <c r="GR22" s="165">
        <v>4.9310999999999998</v>
      </c>
      <c r="GS22" s="165">
        <v>5.4531999999999998</v>
      </c>
      <c r="GT22" s="165">
        <v>160.21090000000001</v>
      </c>
      <c r="GU22" s="165">
        <v>-7.6856</v>
      </c>
      <c r="GV22" s="165">
        <v>-6.8339999999999996</v>
      </c>
      <c r="GW22" s="165">
        <v>-6.9458000000000002</v>
      </c>
      <c r="GX22" s="165">
        <v>2.2757999999999998</v>
      </c>
      <c r="GY22" s="165">
        <v>7.34</v>
      </c>
      <c r="GZ22" s="165">
        <v>7.4604999999999997</v>
      </c>
      <c r="HA22" s="166"/>
      <c r="HB22" s="165">
        <v>-26.046299999999999</v>
      </c>
      <c r="HC22" s="165">
        <v>-25.376799999999999</v>
      </c>
      <c r="HD22" s="165">
        <v>-11.31</v>
      </c>
      <c r="HE22" s="165">
        <v>15.408099999999999</v>
      </c>
      <c r="HF22" s="165">
        <v>75.647999999999996</v>
      </c>
      <c r="HG22" s="165">
        <v>8.2294999999999998</v>
      </c>
      <c r="HH22" s="165">
        <v>54.083199999999998</v>
      </c>
      <c r="HI22" s="165">
        <v>-35.806100000000001</v>
      </c>
      <c r="HJ22" s="165">
        <v>15.9107</v>
      </c>
      <c r="HK22" s="166"/>
      <c r="HL22" s="166"/>
      <c r="HM22" s="165">
        <v>-17.430099999999999</v>
      </c>
      <c r="HN22" s="165">
        <v>-20.508199999999999</v>
      </c>
      <c r="HO22" s="165">
        <v>13.4177</v>
      </c>
      <c r="HP22" s="165">
        <v>13.416399999999999</v>
      </c>
      <c r="HQ22" s="165">
        <v>-13.1769</v>
      </c>
      <c r="HR22" s="165">
        <v>-12.8363</v>
      </c>
      <c r="HS22" s="165">
        <v>-14.7456</v>
      </c>
      <c r="HT22" s="165">
        <v>-14.6769</v>
      </c>
      <c r="HU22" s="165">
        <v>24.34</v>
      </c>
      <c r="HV22" s="165">
        <v>24.18</v>
      </c>
      <c r="HW22" s="165">
        <v>-26.3</v>
      </c>
      <c r="HX22" s="165">
        <v>-26.6</v>
      </c>
      <c r="HY22" s="165">
        <v>3.5700000000000003E-2</v>
      </c>
      <c r="HZ22" s="165">
        <v>-1.2</v>
      </c>
      <c r="IA22" s="165">
        <v>65.284899999999993</v>
      </c>
      <c r="IB22" s="165">
        <v>17.301200000000001</v>
      </c>
      <c r="IC22" s="165">
        <v>17.5092</v>
      </c>
      <c r="ID22" s="165">
        <v>-15.3</v>
      </c>
      <c r="IE22" s="165">
        <v>-30.7</v>
      </c>
      <c r="IF22" s="165">
        <v>-4.0999999999999996</v>
      </c>
      <c r="IG22" s="165">
        <v>-4.7</v>
      </c>
      <c r="IH22" s="166"/>
      <c r="II22" s="166"/>
      <c r="IJ22" s="165">
        <v>-151.86519999999999</v>
      </c>
      <c r="IK22" s="165">
        <v>-17.851400000000002</v>
      </c>
      <c r="IL22" s="165">
        <v>-223.4931</v>
      </c>
      <c r="IM22" s="165">
        <v>3.2753999999999999</v>
      </c>
      <c r="IN22" s="165">
        <v>-30.5227</v>
      </c>
      <c r="IO22" s="166"/>
      <c r="IP22" s="165">
        <v>121.91240000000001</v>
      </c>
      <c r="IQ22" s="165">
        <v>90.471500000000006</v>
      </c>
      <c r="IR22" s="166"/>
      <c r="IS22" s="165">
        <v>-28.240500000000001</v>
      </c>
      <c r="IT22" s="165">
        <v>18.849599999999999</v>
      </c>
      <c r="IU22" s="165">
        <v>18.5334</v>
      </c>
      <c r="IV22" s="165">
        <v>17.837700000000002</v>
      </c>
      <c r="IW22" s="165">
        <v>100.449</v>
      </c>
      <c r="IX22" s="165">
        <v>-132.32490000000001</v>
      </c>
      <c r="IY22" s="165">
        <v>-38.007800000000003</v>
      </c>
      <c r="IZ22" s="165">
        <v>38.381799999999998</v>
      </c>
      <c r="JA22" s="165">
        <v>-0.84350000000000003</v>
      </c>
      <c r="JB22" s="165">
        <v>8.8130000000000006</v>
      </c>
      <c r="JC22" s="165">
        <v>-6.8</v>
      </c>
      <c r="JD22" s="165">
        <v>-2.1269999999999998</v>
      </c>
      <c r="JE22" s="165">
        <v>-2.1320000000000001</v>
      </c>
      <c r="JF22" s="165">
        <v>1.44</v>
      </c>
      <c r="JG22" s="165">
        <v>1.36</v>
      </c>
      <c r="JH22" s="165">
        <v>-3.7987000000000002</v>
      </c>
      <c r="JI22" s="165">
        <v>-7.1458000000000004</v>
      </c>
      <c r="JJ22" s="165">
        <v>1.9944</v>
      </c>
      <c r="JK22" s="165">
        <v>7.5608000000000004</v>
      </c>
      <c r="JL22" s="165">
        <v>9.1999999999999993</v>
      </c>
      <c r="JM22" s="165">
        <v>-2.5990000000000002</v>
      </c>
      <c r="JN22" s="165">
        <v>-2.41</v>
      </c>
      <c r="JO22" s="166"/>
      <c r="JP22" s="166"/>
      <c r="JQ22" s="165">
        <v>-2.4861</v>
      </c>
      <c r="JR22" s="165">
        <v>1.6437999999999999</v>
      </c>
      <c r="JS22" s="165">
        <v>3.3786999999999998</v>
      </c>
      <c r="JT22" s="166"/>
      <c r="JU22" s="165">
        <v>13.8</v>
      </c>
      <c r="JV22" s="165">
        <v>9.82</v>
      </c>
      <c r="JW22" s="165">
        <v>0.5</v>
      </c>
      <c r="JX22" s="166"/>
      <c r="JY22" s="165">
        <v>0</v>
      </c>
      <c r="JZ22" s="165">
        <v>-19.5822</v>
      </c>
      <c r="KA22" s="165">
        <v>-22.034700000000001</v>
      </c>
      <c r="KB22" s="165">
        <v>5.5255000000000001</v>
      </c>
      <c r="KC22" s="165">
        <v>15.6532</v>
      </c>
      <c r="KD22" s="165">
        <v>-17.564900000000002</v>
      </c>
      <c r="KE22" s="165">
        <v>1.4165000000000001</v>
      </c>
      <c r="KF22" s="165">
        <v>-10.6</v>
      </c>
      <c r="KG22" s="165">
        <v>-5.2</v>
      </c>
      <c r="KH22" s="165">
        <v>107.80710000000001</v>
      </c>
      <c r="KI22" s="165">
        <v>-136.41900000000001</v>
      </c>
    </row>
    <row r="23" spans="1:295" ht="18" customHeight="1" x14ac:dyDescent="0.25">
      <c r="A23" s="161" t="s">
        <v>633</v>
      </c>
      <c r="B23" s="161" t="s">
        <v>648</v>
      </c>
      <c r="C23" s="165">
        <v>0</v>
      </c>
      <c r="D23" s="165">
        <v>1.2498</v>
      </c>
      <c r="E23" s="165">
        <v>-5.8216999999999999</v>
      </c>
      <c r="F23" s="165">
        <v>6.3422000000000001</v>
      </c>
      <c r="G23" s="165">
        <v>10.6562</v>
      </c>
      <c r="H23" s="166"/>
      <c r="I23" s="165">
        <v>15.417400000000001</v>
      </c>
      <c r="J23" s="166"/>
      <c r="K23" s="165">
        <v>17.3644</v>
      </c>
      <c r="L23" s="165">
        <v>7.0057999999999998</v>
      </c>
      <c r="M23" s="165">
        <v>6.6528999999999998</v>
      </c>
      <c r="N23" s="165">
        <v>-22.2</v>
      </c>
      <c r="O23" s="166"/>
      <c r="P23" s="166"/>
      <c r="Q23" s="165">
        <v>3.3119999999999998</v>
      </c>
      <c r="R23" s="165">
        <v>-22</v>
      </c>
      <c r="S23" s="165">
        <v>3.4310999999999998</v>
      </c>
      <c r="T23" s="165">
        <v>-8.7568000000000001</v>
      </c>
      <c r="U23" s="165">
        <v>5.2225999999999999</v>
      </c>
      <c r="V23" s="165">
        <v>5.0678000000000001</v>
      </c>
      <c r="W23" s="165">
        <v>9.1631</v>
      </c>
      <c r="X23" s="165">
        <v>4.1102999999999996</v>
      </c>
      <c r="Y23" s="165">
        <v>5.0500000000000003E-2</v>
      </c>
      <c r="Z23" s="165">
        <v>2.4140000000000001</v>
      </c>
      <c r="AA23" s="166"/>
      <c r="AB23" s="165">
        <v>-1.1415999999999999</v>
      </c>
      <c r="AC23" s="165">
        <v>-0.21299999999999999</v>
      </c>
      <c r="AD23" s="165">
        <v>-0.19900000000000001</v>
      </c>
      <c r="AE23" s="165">
        <v>4.8079999999999998</v>
      </c>
      <c r="AF23" s="165">
        <v>0</v>
      </c>
      <c r="AG23" s="165">
        <v>-8.8000000000000007</v>
      </c>
      <c r="AH23" s="165">
        <v>0.85299999999999998</v>
      </c>
      <c r="AI23" s="165">
        <v>0.35</v>
      </c>
      <c r="AJ23" s="166"/>
      <c r="AK23" s="165">
        <v>-8.5500000000000007</v>
      </c>
      <c r="AL23" s="165">
        <v>-10</v>
      </c>
      <c r="AM23" s="165">
        <v>-15.43</v>
      </c>
      <c r="AN23" s="165">
        <v>-15.54</v>
      </c>
      <c r="AO23" s="165">
        <v>1.5079</v>
      </c>
      <c r="AP23" s="165">
        <v>3.5491000000000001</v>
      </c>
      <c r="AQ23" s="165">
        <v>17.470600000000001</v>
      </c>
      <c r="AR23" s="165">
        <v>19.556699999999999</v>
      </c>
      <c r="AS23" s="165">
        <v>-13.110099999999999</v>
      </c>
      <c r="AT23" s="165">
        <v>-6.4805000000000001</v>
      </c>
      <c r="AU23" s="165">
        <v>-6.7473000000000001</v>
      </c>
      <c r="AV23" s="165">
        <v>8.9877000000000002</v>
      </c>
      <c r="AW23" s="165">
        <v>8.1655999999999995</v>
      </c>
      <c r="AX23" s="165">
        <v>-20.608699999999999</v>
      </c>
      <c r="AY23" s="165">
        <v>-15.8507</v>
      </c>
      <c r="AZ23" s="165">
        <v>35.218499999999999</v>
      </c>
      <c r="BA23" s="165">
        <v>37.899900000000002</v>
      </c>
      <c r="BB23" s="165">
        <v>60.237200000000001</v>
      </c>
      <c r="BC23" s="165">
        <v>0.2737</v>
      </c>
      <c r="BD23" s="165">
        <v>-2</v>
      </c>
      <c r="BE23" s="165">
        <v>-2</v>
      </c>
      <c r="BF23" s="165">
        <v>-26.128299999999999</v>
      </c>
      <c r="BG23" s="165">
        <v>-26.1968</v>
      </c>
      <c r="BH23" s="165">
        <v>-2.2423999999999999</v>
      </c>
      <c r="BI23" s="166"/>
      <c r="BJ23" s="165">
        <v>3.2722000000000002</v>
      </c>
      <c r="BK23" s="165">
        <v>5.9123999999999999</v>
      </c>
      <c r="BL23" s="165">
        <v>3.3896999999999999</v>
      </c>
      <c r="BM23" s="165">
        <v>2.3807</v>
      </c>
      <c r="BN23" s="165">
        <v>-169.49979999999999</v>
      </c>
      <c r="BO23" s="165">
        <v>97.842299999999994</v>
      </c>
      <c r="BP23" s="165">
        <v>98.574799999999996</v>
      </c>
      <c r="BQ23" s="165">
        <v>-70.224000000000004</v>
      </c>
      <c r="BR23" s="165">
        <v>-134.983</v>
      </c>
      <c r="BS23" s="166"/>
      <c r="BT23" s="166"/>
      <c r="BU23" s="166"/>
      <c r="BV23" s="165">
        <v>20.617799999999999</v>
      </c>
      <c r="BW23" s="165">
        <v>8.42</v>
      </c>
      <c r="BX23" s="165">
        <v>10.76</v>
      </c>
      <c r="BY23" s="165">
        <v>-4.4800000000000004</v>
      </c>
      <c r="BZ23" s="165">
        <v>2.87</v>
      </c>
      <c r="CA23" s="165">
        <v>-4.9522000000000004</v>
      </c>
      <c r="CB23" s="165">
        <v>-4.6843000000000004</v>
      </c>
      <c r="CC23" s="165">
        <v>14.8851</v>
      </c>
      <c r="CD23" s="165">
        <v>11.642899999999999</v>
      </c>
      <c r="CE23" s="165">
        <v>-0.24390000000000001</v>
      </c>
      <c r="CF23" s="165">
        <v>21.896999999999998</v>
      </c>
      <c r="CG23" s="165">
        <v>22.210899999999999</v>
      </c>
      <c r="CH23" s="165">
        <v>3.2067000000000001</v>
      </c>
      <c r="CI23" s="165">
        <v>24.659700000000001</v>
      </c>
      <c r="CJ23" s="166"/>
      <c r="CK23" s="166"/>
      <c r="CL23" s="165">
        <v>-1.5</v>
      </c>
      <c r="CM23" s="165">
        <v>-45.7</v>
      </c>
      <c r="CN23" s="165">
        <v>-4.08</v>
      </c>
      <c r="CO23" s="165">
        <v>38.818300000000001</v>
      </c>
      <c r="CP23" s="165">
        <v>38.470599999999997</v>
      </c>
      <c r="CQ23" s="165">
        <v>37.286499999999997</v>
      </c>
      <c r="CR23" s="165">
        <v>75.1066</v>
      </c>
      <c r="CS23" s="165">
        <v>75.457700000000003</v>
      </c>
      <c r="CT23" s="165">
        <v>-26.703600000000002</v>
      </c>
      <c r="CU23" s="165">
        <v>-59.182600000000001</v>
      </c>
      <c r="CV23" s="165">
        <v>-21.3873</v>
      </c>
      <c r="CW23" s="165">
        <v>2.6194000000000002</v>
      </c>
      <c r="CX23" s="165">
        <v>34.75</v>
      </c>
      <c r="CY23" s="165">
        <v>13.11</v>
      </c>
      <c r="CZ23" s="165">
        <v>7.9736000000000002</v>
      </c>
      <c r="DA23" s="165">
        <v>6.9366000000000003</v>
      </c>
      <c r="DB23" s="165">
        <v>6.8483000000000001</v>
      </c>
      <c r="DC23" s="166"/>
      <c r="DD23" s="165">
        <v>-26.384799999999998</v>
      </c>
      <c r="DE23" s="165">
        <v>-26.508299999999998</v>
      </c>
      <c r="DF23" s="165">
        <v>-4.0521000000000003</v>
      </c>
      <c r="DG23" s="166"/>
      <c r="DH23" s="165">
        <v>-2.6059999999999999</v>
      </c>
      <c r="DI23" s="165">
        <v>-48.5</v>
      </c>
      <c r="DJ23" s="165">
        <v>-46.7</v>
      </c>
      <c r="DK23" s="165">
        <v>-3.4485000000000001</v>
      </c>
      <c r="DL23" s="165">
        <v>6.5510999999999999</v>
      </c>
      <c r="DM23" s="165">
        <v>15.776400000000001</v>
      </c>
      <c r="DN23" s="165">
        <v>15.9628</v>
      </c>
      <c r="DO23" s="165">
        <v>7</v>
      </c>
      <c r="DP23" s="165">
        <v>-4.72</v>
      </c>
      <c r="DQ23" s="165">
        <v>11.749000000000001</v>
      </c>
      <c r="DR23" s="165">
        <v>2.6326000000000001</v>
      </c>
      <c r="DS23" s="165">
        <v>-6.17</v>
      </c>
      <c r="DT23" s="165">
        <v>-6.19</v>
      </c>
      <c r="DU23" s="165">
        <v>19.760000000000002</v>
      </c>
      <c r="DV23" s="165">
        <v>1.02</v>
      </c>
      <c r="DW23" s="165">
        <v>0.41820000000000002</v>
      </c>
      <c r="DX23" s="165">
        <v>0</v>
      </c>
      <c r="DY23" s="165">
        <v>-5.9528999999999996</v>
      </c>
      <c r="DZ23" s="165">
        <v>-5.4726999999999997</v>
      </c>
      <c r="EA23" s="165">
        <v>32.489199999999997</v>
      </c>
      <c r="EB23" s="165">
        <v>9.3451000000000004</v>
      </c>
      <c r="EC23" s="165">
        <v>5.0221</v>
      </c>
      <c r="ED23" s="165">
        <v>4.6239999999999997</v>
      </c>
      <c r="EE23" s="165">
        <v>-0.52880000000000005</v>
      </c>
      <c r="EF23" s="165">
        <v>-6.3071999999999999</v>
      </c>
      <c r="EG23" s="165">
        <v>-9.8940000000000001</v>
      </c>
      <c r="EH23" s="165">
        <v>-24.331099999999999</v>
      </c>
      <c r="EI23" s="165">
        <v>48.118600000000001</v>
      </c>
      <c r="EJ23" s="166"/>
      <c r="EK23" s="165">
        <v>-14.123799999999999</v>
      </c>
      <c r="EL23" s="165">
        <v>-13.5116</v>
      </c>
      <c r="EM23" s="166"/>
      <c r="EN23" s="165">
        <v>-2.9451999999999998</v>
      </c>
      <c r="EO23" s="165">
        <v>-3.3108</v>
      </c>
      <c r="EP23" s="165">
        <v>-1.54</v>
      </c>
      <c r="EQ23" s="165">
        <v>-10.797800000000001</v>
      </c>
      <c r="ER23" s="165">
        <v>-10.366400000000001</v>
      </c>
      <c r="ES23" s="165">
        <v>-11.213699999999999</v>
      </c>
      <c r="ET23" s="166"/>
      <c r="EU23" s="165">
        <v>3.48</v>
      </c>
      <c r="EV23" s="165">
        <v>0</v>
      </c>
      <c r="EW23" s="165">
        <v>5.0788000000000002</v>
      </c>
      <c r="EX23" s="165">
        <v>-7.9</v>
      </c>
      <c r="EY23" s="165">
        <v>-10.9595</v>
      </c>
      <c r="EZ23" s="165">
        <v>-5.5709999999999997</v>
      </c>
      <c r="FA23" s="165">
        <v>9.7303999999999995</v>
      </c>
      <c r="FB23" s="165">
        <v>-12.5352</v>
      </c>
      <c r="FC23" s="165">
        <v>5.5843999999999996</v>
      </c>
      <c r="FD23" s="165">
        <v>2.8168000000000002</v>
      </c>
      <c r="FE23" s="166"/>
      <c r="FF23" s="165">
        <v>2.7856000000000001</v>
      </c>
      <c r="FG23" s="165">
        <v>0</v>
      </c>
      <c r="FH23" s="165">
        <v>0</v>
      </c>
      <c r="FI23" s="165">
        <v>0</v>
      </c>
      <c r="FJ23" s="165">
        <v>3.1817000000000002</v>
      </c>
      <c r="FK23" s="165">
        <v>2.3443999999999998</v>
      </c>
      <c r="FL23" s="165">
        <v>-8.8751999999999995</v>
      </c>
      <c r="FM23" s="165">
        <v>5.3475000000000001</v>
      </c>
      <c r="FN23" s="165">
        <v>5.4869000000000003</v>
      </c>
      <c r="FO23" s="165">
        <v>4.9893000000000001</v>
      </c>
      <c r="FP23" s="165">
        <v>14.444900000000001</v>
      </c>
      <c r="FQ23" s="166"/>
      <c r="FR23" s="166"/>
      <c r="FS23" s="165">
        <v>-1.9221999999999999</v>
      </c>
      <c r="FT23" s="166"/>
      <c r="FU23" s="166"/>
      <c r="FV23" s="166"/>
      <c r="FW23" s="165">
        <v>-21.576599999999999</v>
      </c>
      <c r="FX23" s="166"/>
      <c r="FY23" s="165">
        <v>7.2990000000000004</v>
      </c>
      <c r="FZ23" s="165">
        <v>0.80400000000000005</v>
      </c>
      <c r="GA23" s="166"/>
      <c r="GB23" s="165">
        <v>35.340000000000003</v>
      </c>
      <c r="GC23" s="165">
        <v>-25.801400000000001</v>
      </c>
      <c r="GD23" s="165">
        <v>-17.459700000000002</v>
      </c>
      <c r="GE23" s="165">
        <v>-1.2</v>
      </c>
      <c r="GF23" s="165">
        <v>19.5472</v>
      </c>
      <c r="GG23" s="166"/>
      <c r="GH23" s="165">
        <v>23.374500000000001</v>
      </c>
      <c r="GI23" s="165">
        <v>-7.8019999999999996</v>
      </c>
      <c r="GJ23" s="165">
        <v>-8.1808999999999994</v>
      </c>
      <c r="GK23" s="165">
        <v>1.9497</v>
      </c>
      <c r="GL23" s="166"/>
      <c r="GM23" s="166"/>
      <c r="GN23" s="165">
        <v>-9.8948</v>
      </c>
      <c r="GO23" s="165">
        <v>-22.4221</v>
      </c>
      <c r="GP23" s="165">
        <v>9.6318000000000001</v>
      </c>
      <c r="GQ23" s="165">
        <v>-22.2592</v>
      </c>
      <c r="GR23" s="165">
        <v>6.0746000000000002</v>
      </c>
      <c r="GS23" s="165">
        <v>5.5857999999999999</v>
      </c>
      <c r="GT23" s="165">
        <v>167.24700000000001</v>
      </c>
      <c r="GU23" s="165">
        <v>-6.6867999999999999</v>
      </c>
      <c r="GV23" s="165">
        <v>-7.0296000000000003</v>
      </c>
      <c r="GW23" s="165">
        <v>-7.6593999999999998</v>
      </c>
      <c r="GX23" s="165">
        <v>2.0122</v>
      </c>
      <c r="GY23" s="165">
        <v>7.5972999999999997</v>
      </c>
      <c r="GZ23" s="165">
        <v>7.7214999999999998</v>
      </c>
      <c r="HA23" s="165">
        <v>1</v>
      </c>
      <c r="HB23" s="165">
        <v>-24.555700000000002</v>
      </c>
      <c r="HC23" s="165">
        <v>-24.4482</v>
      </c>
      <c r="HD23" s="165">
        <v>-0.42</v>
      </c>
      <c r="HE23" s="165">
        <v>6.1708999999999996</v>
      </c>
      <c r="HF23" s="165">
        <v>45.862299999999998</v>
      </c>
      <c r="HG23" s="165">
        <v>35.2911</v>
      </c>
      <c r="HH23" s="165">
        <v>69.484999999999999</v>
      </c>
      <c r="HI23" s="165">
        <v>-39.861899999999999</v>
      </c>
      <c r="HJ23" s="165">
        <v>11.7956</v>
      </c>
      <c r="HK23" s="166"/>
      <c r="HL23" s="166"/>
      <c r="HM23" s="165">
        <v>-16.965299999999999</v>
      </c>
      <c r="HN23" s="165">
        <v>-18.856000000000002</v>
      </c>
      <c r="HO23" s="166"/>
      <c r="HP23" s="166"/>
      <c r="HQ23" s="165">
        <v>-10.886200000000001</v>
      </c>
      <c r="HR23" s="165">
        <v>-10.8588</v>
      </c>
      <c r="HS23" s="165">
        <v>-18.324400000000001</v>
      </c>
      <c r="HT23" s="165">
        <v>-18.0444</v>
      </c>
      <c r="HU23" s="165">
        <v>26.09</v>
      </c>
      <c r="HV23" s="165">
        <v>26.16</v>
      </c>
      <c r="HW23" s="165">
        <v>-24.5</v>
      </c>
      <c r="HX23" s="165">
        <v>-24.6</v>
      </c>
      <c r="HY23" s="165">
        <v>3.5700000000000003E-2</v>
      </c>
      <c r="HZ23" s="165">
        <v>3.84</v>
      </c>
      <c r="IA23" s="165">
        <v>75.341200000000001</v>
      </c>
      <c r="IB23" s="165">
        <v>17.854399999999998</v>
      </c>
      <c r="IC23" s="165">
        <v>17.786300000000001</v>
      </c>
      <c r="ID23" s="165">
        <v>-12.8</v>
      </c>
      <c r="IE23" s="165">
        <v>-30.7</v>
      </c>
      <c r="IF23" s="165">
        <v>-5.7</v>
      </c>
      <c r="IG23" s="165">
        <v>-5.9</v>
      </c>
      <c r="IH23" s="166"/>
      <c r="II23" s="166"/>
      <c r="IJ23" s="165">
        <v>-167.73089999999999</v>
      </c>
      <c r="IK23" s="165">
        <v>-1.0966</v>
      </c>
      <c r="IL23" s="165">
        <v>-209.30539999999999</v>
      </c>
      <c r="IM23" s="165">
        <v>7.6493000000000002</v>
      </c>
      <c r="IN23" s="165">
        <v>-26.953299999999999</v>
      </c>
      <c r="IO23" s="166"/>
      <c r="IP23" s="165">
        <v>99.9619</v>
      </c>
      <c r="IQ23" s="165">
        <v>90.682299999999998</v>
      </c>
      <c r="IR23" s="165">
        <v>26.604600000000001</v>
      </c>
      <c r="IS23" s="165">
        <v>-1.9476</v>
      </c>
      <c r="IT23" s="165">
        <v>20.108899999999998</v>
      </c>
      <c r="IU23" s="165">
        <v>18.423300000000001</v>
      </c>
      <c r="IV23" s="165">
        <v>18.946899999999999</v>
      </c>
      <c r="IW23" s="165">
        <v>110.97629999999999</v>
      </c>
      <c r="IX23" s="165">
        <v>-134.56120000000001</v>
      </c>
      <c r="IY23" s="165">
        <v>-29.6099</v>
      </c>
      <c r="IZ23" s="165">
        <v>29.694099999999999</v>
      </c>
      <c r="JA23" s="165">
        <v>-2.2717999999999998</v>
      </c>
      <c r="JB23" s="165">
        <v>8.1029999999999998</v>
      </c>
      <c r="JC23" s="165">
        <v>-6.4</v>
      </c>
      <c r="JD23" s="165">
        <v>-2.1949999999999998</v>
      </c>
      <c r="JE23" s="165">
        <v>-2.2170000000000001</v>
      </c>
      <c r="JF23" s="165">
        <v>1.28</v>
      </c>
      <c r="JG23" s="165">
        <v>1.1200000000000001</v>
      </c>
      <c r="JH23" s="165">
        <v>-3.9270999999999998</v>
      </c>
      <c r="JI23" s="165">
        <v>-7.1182999999999996</v>
      </c>
      <c r="JJ23" s="165">
        <v>0.58750000000000002</v>
      </c>
      <c r="JK23" s="165">
        <v>7.5303000000000004</v>
      </c>
      <c r="JL23" s="165">
        <v>9.6999999999999993</v>
      </c>
      <c r="JM23" s="165">
        <v>-0.69399999999999995</v>
      </c>
      <c r="JN23" s="165">
        <v>1.52</v>
      </c>
      <c r="JO23" s="165">
        <v>1.4589000000000001</v>
      </c>
      <c r="JP23" s="166"/>
      <c r="JQ23" s="165">
        <v>2.0819999999999999</v>
      </c>
      <c r="JR23" s="165">
        <v>1.6740999999999999</v>
      </c>
      <c r="JS23" s="165">
        <v>1.2778</v>
      </c>
      <c r="JT23" s="166"/>
      <c r="JU23" s="165">
        <v>14.3</v>
      </c>
      <c r="JV23" s="165">
        <v>9.9901999999999997</v>
      </c>
      <c r="JW23" s="165">
        <v>0.49</v>
      </c>
      <c r="JX23" s="166"/>
      <c r="JY23" s="165">
        <v>0</v>
      </c>
      <c r="JZ23" s="165">
        <v>-18.721299999999999</v>
      </c>
      <c r="KA23" s="165">
        <v>-21.6496</v>
      </c>
      <c r="KB23" s="165">
        <v>4.7237999999999998</v>
      </c>
      <c r="KC23" s="165">
        <v>14.4206</v>
      </c>
      <c r="KD23" s="165">
        <v>-17.062799999999999</v>
      </c>
      <c r="KE23" s="165">
        <v>1.8006</v>
      </c>
      <c r="KF23" s="165">
        <v>-11.2</v>
      </c>
      <c r="KG23" s="165">
        <v>-5.4</v>
      </c>
      <c r="KH23" s="165">
        <v>125.5411</v>
      </c>
      <c r="KI23" s="165">
        <v>-113.6738</v>
      </c>
    </row>
    <row r="24" spans="1:295" ht="18" customHeight="1" x14ac:dyDescent="0.25">
      <c r="A24" s="161" t="s">
        <v>633</v>
      </c>
      <c r="B24" s="161" t="s">
        <v>649</v>
      </c>
      <c r="C24" s="168">
        <v>0</v>
      </c>
      <c r="D24" s="168">
        <v>1.393</v>
      </c>
      <c r="E24" s="168">
        <v>-6.1440000000000001</v>
      </c>
      <c r="F24" s="168">
        <v>5.8247</v>
      </c>
      <c r="G24" s="168">
        <v>10.334199999999999</v>
      </c>
      <c r="H24" s="169"/>
      <c r="I24" s="168">
        <v>16.141300000000001</v>
      </c>
      <c r="J24" s="169"/>
      <c r="K24" s="168">
        <v>18.384399999999999</v>
      </c>
      <c r="L24" s="168">
        <v>7.5488</v>
      </c>
      <c r="M24" s="168">
        <v>7.1544999999999996</v>
      </c>
      <c r="N24" s="168">
        <v>-24.42</v>
      </c>
      <c r="O24" s="168">
        <v>-28.6</v>
      </c>
      <c r="P24" s="169"/>
      <c r="Q24" s="168">
        <v>3.3119999999999998</v>
      </c>
      <c r="R24" s="168">
        <v>-17.600000000000001</v>
      </c>
      <c r="S24" s="168">
        <v>2.4180999999999999</v>
      </c>
      <c r="T24" s="168">
        <v>-10.237500000000001</v>
      </c>
      <c r="U24" s="168">
        <v>5.6536999999999997</v>
      </c>
      <c r="V24" s="168">
        <v>5.6654999999999998</v>
      </c>
      <c r="W24" s="168">
        <v>9.9557000000000002</v>
      </c>
      <c r="X24" s="168">
        <v>4.3834999999999997</v>
      </c>
      <c r="Y24" s="168">
        <v>8.1000000000000003E-2</v>
      </c>
      <c r="Z24" s="168">
        <v>2.3618000000000001</v>
      </c>
      <c r="AA24" s="169"/>
      <c r="AB24" s="168">
        <v>-1.0933999999999999</v>
      </c>
      <c r="AC24" s="168">
        <v>-3.2000000000000001E-2</v>
      </c>
      <c r="AD24" s="168">
        <v>-1.6E-2</v>
      </c>
      <c r="AE24" s="168">
        <v>5.0510000000000002</v>
      </c>
      <c r="AF24" s="168">
        <v>2.2200000000000002</v>
      </c>
      <c r="AG24" s="168">
        <v>-6.6</v>
      </c>
      <c r="AH24" s="168">
        <v>1.2609999999999999</v>
      </c>
      <c r="AI24" s="168">
        <v>0.35199999999999998</v>
      </c>
      <c r="AJ24" s="169"/>
      <c r="AK24" s="168">
        <v>-7.96</v>
      </c>
      <c r="AL24" s="169"/>
      <c r="AM24" s="168">
        <v>-14.54</v>
      </c>
      <c r="AN24" s="168">
        <v>-14.51</v>
      </c>
      <c r="AO24" s="168">
        <v>1.6596</v>
      </c>
      <c r="AP24" s="168">
        <v>3.6065999999999998</v>
      </c>
      <c r="AQ24" s="168">
        <v>20.212199999999999</v>
      </c>
      <c r="AR24" s="168">
        <v>22.457599999999999</v>
      </c>
      <c r="AS24" s="168">
        <v>-14.4901</v>
      </c>
      <c r="AT24" s="168">
        <v>-7.5099</v>
      </c>
      <c r="AU24" s="168">
        <v>-7.3475999999999999</v>
      </c>
      <c r="AV24" s="168">
        <v>15.385400000000001</v>
      </c>
      <c r="AW24" s="168">
        <v>17.6905</v>
      </c>
      <c r="AX24" s="168">
        <v>-18.781199999999998</v>
      </c>
      <c r="AY24" s="168">
        <v>-15.9445</v>
      </c>
      <c r="AZ24" s="168">
        <v>40.8185</v>
      </c>
      <c r="BA24" s="168">
        <v>40.758600000000001</v>
      </c>
      <c r="BB24" s="168">
        <v>70.383600000000001</v>
      </c>
      <c r="BC24" s="168">
        <v>-0.12429999999999999</v>
      </c>
      <c r="BD24" s="168">
        <v>-1.6</v>
      </c>
      <c r="BE24" s="168">
        <v>-1.7</v>
      </c>
      <c r="BF24" s="168">
        <v>-25.442699999999999</v>
      </c>
      <c r="BG24" s="168">
        <v>-25.058800000000002</v>
      </c>
      <c r="BH24" s="168">
        <v>-2.3660999999999999</v>
      </c>
      <c r="BI24" s="169"/>
      <c r="BJ24" s="168">
        <v>2.0405000000000002</v>
      </c>
      <c r="BK24" s="168">
        <v>6.0644</v>
      </c>
      <c r="BL24" s="168">
        <v>3.2646999999999999</v>
      </c>
      <c r="BM24" s="168">
        <v>2.2557999999999998</v>
      </c>
      <c r="BN24" s="168">
        <v>-163.73179999999999</v>
      </c>
      <c r="BO24" s="168">
        <v>96.621600000000001</v>
      </c>
      <c r="BP24" s="168">
        <v>96.713099999999997</v>
      </c>
      <c r="BQ24" s="168">
        <v>-50.883200000000002</v>
      </c>
      <c r="BR24" s="168">
        <v>-111.81950000000001</v>
      </c>
      <c r="BS24" s="169"/>
      <c r="BT24" s="169"/>
      <c r="BU24" s="169"/>
      <c r="BV24" s="168">
        <v>24.948899999999998</v>
      </c>
      <c r="BW24" s="168">
        <v>9.26</v>
      </c>
      <c r="BX24" s="168">
        <v>11.29</v>
      </c>
      <c r="BY24" s="168">
        <v>-2.52</v>
      </c>
      <c r="BZ24" s="168">
        <v>4.46</v>
      </c>
      <c r="CA24" s="168">
        <v>-10.176500000000001</v>
      </c>
      <c r="CB24" s="168">
        <v>-10.0426</v>
      </c>
      <c r="CC24" s="168">
        <v>19.897600000000001</v>
      </c>
      <c r="CD24" s="168">
        <v>17.332799999999999</v>
      </c>
      <c r="CE24" s="168">
        <v>-0.40189999999999998</v>
      </c>
      <c r="CF24" s="168">
        <v>19.681899999999999</v>
      </c>
      <c r="CG24" s="168">
        <v>19.725000000000001</v>
      </c>
      <c r="CH24" s="168">
        <v>1.7018</v>
      </c>
      <c r="CI24" s="168">
        <v>10.120699999999999</v>
      </c>
      <c r="CJ24" s="169"/>
      <c r="CK24" s="169"/>
      <c r="CL24" s="168">
        <v>-12.7</v>
      </c>
      <c r="CM24" s="168">
        <v>-17.399999999999999</v>
      </c>
      <c r="CN24" s="168">
        <v>-4.4400000000000004</v>
      </c>
      <c r="CO24" s="168">
        <v>36.544800000000002</v>
      </c>
      <c r="CP24" s="168">
        <v>36.797600000000003</v>
      </c>
      <c r="CQ24" s="168">
        <v>35.428899999999999</v>
      </c>
      <c r="CR24" s="168">
        <v>71.367000000000004</v>
      </c>
      <c r="CS24" s="168">
        <v>71.733400000000003</v>
      </c>
      <c r="CT24" s="168">
        <v>-25.795999999999999</v>
      </c>
      <c r="CU24" s="168">
        <v>-58.825699999999998</v>
      </c>
      <c r="CV24" s="168">
        <v>-21.3202</v>
      </c>
      <c r="CW24" s="168">
        <v>2.7608000000000001</v>
      </c>
      <c r="CX24" s="168">
        <v>38.090000000000003</v>
      </c>
      <c r="CY24" s="168">
        <v>14.63</v>
      </c>
      <c r="CZ24" s="168">
        <v>-1.7188000000000001</v>
      </c>
      <c r="DA24" s="168">
        <v>-2.3437999999999999</v>
      </c>
      <c r="DB24" s="168">
        <v>8.1671999999999993</v>
      </c>
      <c r="DC24" s="169"/>
      <c r="DD24" s="168">
        <v>-12.1305</v>
      </c>
      <c r="DE24" s="168">
        <v>-11.843299999999999</v>
      </c>
      <c r="DF24" s="168">
        <v>-33.344999999999999</v>
      </c>
      <c r="DG24" s="169"/>
      <c r="DH24" s="168">
        <v>-3.2366000000000001</v>
      </c>
      <c r="DI24" s="168">
        <v>-47</v>
      </c>
      <c r="DJ24" s="168">
        <v>-45</v>
      </c>
      <c r="DK24" s="168">
        <v>-2.6244999999999998</v>
      </c>
      <c r="DL24" s="168">
        <v>8.2341999999999995</v>
      </c>
      <c r="DM24" s="168">
        <v>20.350100000000001</v>
      </c>
      <c r="DN24" s="168">
        <v>19.117100000000001</v>
      </c>
      <c r="DO24" s="168">
        <v>9.0500000000000007</v>
      </c>
      <c r="DP24" s="168">
        <v>-6.34</v>
      </c>
      <c r="DQ24" s="168">
        <v>12.183</v>
      </c>
      <c r="DR24" s="168">
        <v>32.088099999999997</v>
      </c>
      <c r="DS24" s="168">
        <v>-6.28</v>
      </c>
      <c r="DT24" s="168">
        <v>-6.28</v>
      </c>
      <c r="DU24" s="168">
        <v>20.03</v>
      </c>
      <c r="DV24" s="168">
        <v>-27.12</v>
      </c>
      <c r="DW24" s="168">
        <v>29.4</v>
      </c>
      <c r="DX24" s="168">
        <v>14.2</v>
      </c>
      <c r="DY24" s="168">
        <v>0</v>
      </c>
      <c r="DZ24" s="168">
        <v>-0.65449999999999997</v>
      </c>
      <c r="EA24" s="168">
        <v>44.191200000000002</v>
      </c>
      <c r="EB24" s="168">
        <v>22.832000000000001</v>
      </c>
      <c r="EC24" s="168">
        <v>17.38</v>
      </c>
      <c r="ED24" s="168">
        <v>18.188300000000002</v>
      </c>
      <c r="EE24" s="168">
        <v>-7.9592999999999998</v>
      </c>
      <c r="EF24" s="168">
        <v>-13.934699999999999</v>
      </c>
      <c r="EG24" s="168">
        <v>-10.566000000000001</v>
      </c>
      <c r="EH24" s="168">
        <v>-39.775599999999997</v>
      </c>
      <c r="EI24" s="168">
        <v>73.833799999999997</v>
      </c>
      <c r="EJ24" s="169"/>
      <c r="EK24" s="168">
        <v>-15.492599999999999</v>
      </c>
      <c r="EL24" s="168">
        <v>-14.760300000000001</v>
      </c>
      <c r="EM24" s="169"/>
      <c r="EN24" s="168">
        <v>-2.4617</v>
      </c>
      <c r="EO24" s="168">
        <v>-2.7309000000000001</v>
      </c>
      <c r="EP24" s="168">
        <v>-16.388000000000002</v>
      </c>
      <c r="EQ24" s="168">
        <v>-3.6030000000000002</v>
      </c>
      <c r="ER24" s="168">
        <v>-3.1192000000000002</v>
      </c>
      <c r="ES24" s="168">
        <v>-6.4192</v>
      </c>
      <c r="ET24" s="169"/>
      <c r="EU24" s="168">
        <v>-3.1</v>
      </c>
      <c r="EV24" s="168">
        <v>0.1</v>
      </c>
      <c r="EW24" s="168">
        <v>5.6172000000000004</v>
      </c>
      <c r="EX24" s="168">
        <v>-5.8140999999999998</v>
      </c>
      <c r="EY24" s="168">
        <v>-10.1691</v>
      </c>
      <c r="EZ24" s="168">
        <v>-4.8605999999999998</v>
      </c>
      <c r="FA24" s="168">
        <v>9.5649999999999995</v>
      </c>
      <c r="FB24" s="168">
        <v>-6.3726000000000003</v>
      </c>
      <c r="FC24" s="168">
        <v>0</v>
      </c>
      <c r="FD24" s="168">
        <v>1.7968999999999999</v>
      </c>
      <c r="FE24" s="169"/>
      <c r="FF24" s="168">
        <v>1.6718999999999999</v>
      </c>
      <c r="FG24" s="168">
        <v>0</v>
      </c>
      <c r="FH24" s="168">
        <v>0</v>
      </c>
      <c r="FI24" s="168">
        <v>0</v>
      </c>
      <c r="FJ24" s="168">
        <v>9.7125000000000004</v>
      </c>
      <c r="FK24" s="168">
        <v>8.7077000000000009</v>
      </c>
      <c r="FL24" s="168">
        <v>-1.8420000000000001</v>
      </c>
      <c r="FM24" s="168">
        <v>3.1827999999999999</v>
      </c>
      <c r="FN24" s="168">
        <v>3.1989000000000001</v>
      </c>
      <c r="FO24" s="168">
        <v>11.087899999999999</v>
      </c>
      <c r="FP24" s="168">
        <v>19.887599999999999</v>
      </c>
      <c r="FQ24" s="169"/>
      <c r="FR24" s="169"/>
      <c r="FS24" s="168">
        <v>-1.6091</v>
      </c>
      <c r="FT24" s="169"/>
      <c r="FU24" s="169"/>
      <c r="FV24" s="169"/>
      <c r="FW24" s="168">
        <v>-19.4206</v>
      </c>
      <c r="FX24" s="168">
        <v>2.8258999999999999</v>
      </c>
      <c r="FY24" s="168">
        <v>7.2450000000000001</v>
      </c>
      <c r="FZ24" s="168">
        <v>0.90400000000000003</v>
      </c>
      <c r="GA24" s="169"/>
      <c r="GB24" s="168">
        <v>36.67</v>
      </c>
      <c r="GC24" s="168">
        <v>-30.317299999999999</v>
      </c>
      <c r="GD24" s="168">
        <v>-23.846900000000002</v>
      </c>
      <c r="GE24" s="168">
        <v>-1.07</v>
      </c>
      <c r="GF24" s="168">
        <v>19.7441</v>
      </c>
      <c r="GG24" s="169"/>
      <c r="GH24" s="168">
        <v>21.779299999999999</v>
      </c>
      <c r="GI24" s="168">
        <v>-7.9349999999999996</v>
      </c>
      <c r="GJ24" s="168">
        <v>-8.4382999999999999</v>
      </c>
      <c r="GK24" s="168">
        <v>2.0131999999999999</v>
      </c>
      <c r="GL24" s="169"/>
      <c r="GM24" s="169"/>
      <c r="GN24" s="169"/>
      <c r="GO24" s="168">
        <v>-19.042100000000001</v>
      </c>
      <c r="GP24" s="168">
        <v>8.6793999999999993</v>
      </c>
      <c r="GQ24" s="168">
        <v>-21.431999999999999</v>
      </c>
      <c r="GR24" s="168">
        <v>6.2999000000000001</v>
      </c>
      <c r="GS24" s="168">
        <v>5.0880000000000001</v>
      </c>
      <c r="GT24" s="168">
        <v>169.8092</v>
      </c>
      <c r="GU24" s="168">
        <v>-6.0761000000000003</v>
      </c>
      <c r="GV24" s="168">
        <v>-4.8121999999999998</v>
      </c>
      <c r="GW24" s="168">
        <v>-8.6220999999999997</v>
      </c>
      <c r="GX24" s="168">
        <v>2.2665999999999999</v>
      </c>
      <c r="GY24" s="168">
        <v>7.0544000000000002</v>
      </c>
      <c r="GZ24" s="168">
        <v>7.1757</v>
      </c>
      <c r="HA24" s="168">
        <v>1.7569999999999999</v>
      </c>
      <c r="HB24" s="168">
        <v>-14.3604</v>
      </c>
      <c r="HC24" s="168">
        <v>-15.0517</v>
      </c>
      <c r="HD24" s="168">
        <v>-11.31</v>
      </c>
      <c r="HE24" s="168">
        <v>17.592099999999999</v>
      </c>
      <c r="HF24" s="168">
        <v>0</v>
      </c>
      <c r="HG24" s="168">
        <v>73.080200000000005</v>
      </c>
      <c r="HH24" s="168">
        <v>95.687200000000004</v>
      </c>
      <c r="HI24" s="168">
        <v>-49.951799999999999</v>
      </c>
      <c r="HJ24" s="168">
        <v>0</v>
      </c>
      <c r="HK24" s="169"/>
      <c r="HL24" s="169"/>
      <c r="HM24" s="168">
        <v>-18.5063</v>
      </c>
      <c r="HN24" s="168">
        <v>-20.089300000000001</v>
      </c>
      <c r="HO24" s="168">
        <v>0</v>
      </c>
      <c r="HP24" s="168">
        <v>0</v>
      </c>
      <c r="HQ24" s="168">
        <v>-8.8428000000000004</v>
      </c>
      <c r="HR24" s="168">
        <v>-8.9141999999999992</v>
      </c>
      <c r="HS24" s="168">
        <v>-22.216000000000001</v>
      </c>
      <c r="HT24" s="168">
        <v>-21.864699999999999</v>
      </c>
      <c r="HU24" s="168">
        <v>26.33</v>
      </c>
      <c r="HV24" s="168">
        <v>26.19</v>
      </c>
      <c r="HW24" s="168">
        <v>-24.8</v>
      </c>
      <c r="HX24" s="168">
        <v>-24.3</v>
      </c>
      <c r="HY24" s="168">
        <v>3.5700000000000003E-2</v>
      </c>
      <c r="HZ24" s="168">
        <v>11.12</v>
      </c>
      <c r="IA24" s="168">
        <v>69.861099999999993</v>
      </c>
      <c r="IB24" s="168">
        <v>19.2088</v>
      </c>
      <c r="IC24" s="168">
        <v>19.151399999999999</v>
      </c>
      <c r="ID24" s="168">
        <v>-12.3</v>
      </c>
      <c r="IE24" s="168">
        <v>-31.6</v>
      </c>
      <c r="IF24" s="168">
        <v>-7.5</v>
      </c>
      <c r="IG24" s="168">
        <v>-7.7</v>
      </c>
      <c r="IH24" s="168">
        <v>-17.9026</v>
      </c>
      <c r="II24" s="168">
        <v>-17.8339</v>
      </c>
      <c r="IJ24" s="168">
        <v>-182.22450000000001</v>
      </c>
      <c r="IK24" s="168">
        <v>25.855599999999999</v>
      </c>
      <c r="IL24" s="168">
        <v>-209.3596</v>
      </c>
      <c r="IM24" s="168">
        <v>1.0814999999999999</v>
      </c>
      <c r="IN24" s="168">
        <v>-27.725999999999999</v>
      </c>
      <c r="IO24" s="169"/>
      <c r="IP24" s="168">
        <v>82.571600000000004</v>
      </c>
      <c r="IQ24" s="168">
        <v>89.896199999999993</v>
      </c>
      <c r="IR24" s="168">
        <v>32.806199999999997</v>
      </c>
      <c r="IS24" s="168">
        <v>10.213800000000001</v>
      </c>
      <c r="IT24" s="168">
        <v>17.7361</v>
      </c>
      <c r="IU24" s="168">
        <v>17.2986</v>
      </c>
      <c r="IV24" s="168">
        <v>18.891200000000001</v>
      </c>
      <c r="IW24" s="168">
        <v>120.1502</v>
      </c>
      <c r="IX24" s="168">
        <v>-135.36930000000001</v>
      </c>
      <c r="IY24" s="168">
        <v>-12.7258</v>
      </c>
      <c r="IZ24" s="168">
        <v>21.687100000000001</v>
      </c>
      <c r="JA24" s="168">
        <v>-2.8357000000000001</v>
      </c>
      <c r="JB24" s="168">
        <v>3.4870000000000001</v>
      </c>
      <c r="JC24" s="168">
        <v>-6.72</v>
      </c>
      <c r="JD24" s="168">
        <v>-2.2029999999999998</v>
      </c>
      <c r="JE24" s="168">
        <v>-2.2069999999999999</v>
      </c>
      <c r="JF24" s="168">
        <v>1.36</v>
      </c>
      <c r="JG24" s="168">
        <v>0.72</v>
      </c>
      <c r="JH24" s="168">
        <v>-3.74</v>
      </c>
      <c r="JI24" s="168">
        <v>-6.8528000000000002</v>
      </c>
      <c r="JJ24" s="168">
        <v>-0.1144</v>
      </c>
      <c r="JK24" s="168">
        <v>7.8537999999999997</v>
      </c>
      <c r="JL24" s="168">
        <v>10.5</v>
      </c>
      <c r="JM24" s="168">
        <v>2.0739999999999998</v>
      </c>
      <c r="JN24" s="168">
        <v>0.26200000000000001</v>
      </c>
      <c r="JO24" s="168">
        <v>1.6805000000000001</v>
      </c>
      <c r="JP24" s="169"/>
      <c r="JQ24" s="168">
        <v>1.9803999999999999</v>
      </c>
      <c r="JR24" s="168">
        <v>2.0947</v>
      </c>
      <c r="JS24" s="168">
        <v>1.5885</v>
      </c>
      <c r="JT24" s="169"/>
      <c r="JU24" s="168">
        <v>14.4</v>
      </c>
      <c r="JV24" s="168">
        <v>9.5637000000000008</v>
      </c>
      <c r="JW24" s="168">
        <v>0.73</v>
      </c>
      <c r="JX24" s="169"/>
      <c r="JY24" s="168">
        <v>2.7938999999999998</v>
      </c>
      <c r="JZ24" s="168">
        <v>-19.235700000000001</v>
      </c>
      <c r="KA24" s="168">
        <v>-22.973199999999999</v>
      </c>
      <c r="KB24" s="168">
        <v>6.2625000000000002</v>
      </c>
      <c r="KC24" s="168">
        <v>15.579000000000001</v>
      </c>
      <c r="KD24" s="168">
        <v>-20.0458</v>
      </c>
      <c r="KE24" s="168">
        <v>3.7130000000000001</v>
      </c>
      <c r="KF24" s="168">
        <v>-11.7</v>
      </c>
      <c r="KG24" s="168">
        <v>-5.0999999999999996</v>
      </c>
      <c r="KH24" s="168">
        <v>123.3827</v>
      </c>
      <c r="KI24" s="168">
        <v>-77.759799999999998</v>
      </c>
    </row>
    <row r="25" spans="1:295" ht="18" customHeight="1" x14ac:dyDescent="0.25">
      <c r="A25" s="161" t="s">
        <v>633</v>
      </c>
      <c r="B25" s="161" t="s">
        <v>650</v>
      </c>
      <c r="C25" s="162">
        <v>0</v>
      </c>
      <c r="D25" s="162">
        <v>1.5397000000000001</v>
      </c>
      <c r="E25" s="162">
        <v>-6.2274000000000003</v>
      </c>
      <c r="F25" s="162">
        <v>3.1372</v>
      </c>
      <c r="G25" s="162">
        <v>10.493399999999999</v>
      </c>
      <c r="H25" s="163"/>
      <c r="I25" s="162">
        <v>18.4649</v>
      </c>
      <c r="J25" s="163"/>
      <c r="K25" s="162">
        <v>22.214200000000002</v>
      </c>
      <c r="L25" s="162">
        <v>9.4937000000000005</v>
      </c>
      <c r="M25" s="162">
        <v>9.0985999999999994</v>
      </c>
      <c r="N25" s="162">
        <v>-22.2</v>
      </c>
      <c r="O25" s="163"/>
      <c r="P25" s="163"/>
      <c r="Q25" s="162">
        <v>4.968</v>
      </c>
      <c r="R25" s="162">
        <v>-17.600000000000001</v>
      </c>
      <c r="S25" s="162">
        <v>2.4542000000000002</v>
      </c>
      <c r="T25" s="162">
        <v>-10.7128</v>
      </c>
      <c r="U25" s="162">
        <v>5.9942000000000002</v>
      </c>
      <c r="V25" s="162">
        <v>5.8493000000000004</v>
      </c>
      <c r="W25" s="162">
        <v>10.3675</v>
      </c>
      <c r="X25" s="162">
        <v>3.5697999999999999</v>
      </c>
      <c r="Y25" s="162">
        <v>0.1023</v>
      </c>
      <c r="Z25" s="162">
        <v>2.528</v>
      </c>
      <c r="AA25" s="163"/>
      <c r="AB25" s="162">
        <v>-1.1794</v>
      </c>
      <c r="AC25" s="162">
        <v>1.7000000000000001E-2</v>
      </c>
      <c r="AD25" s="162">
        <v>5.5E-2</v>
      </c>
      <c r="AE25" s="162">
        <v>4.5069999999999997</v>
      </c>
      <c r="AF25" s="162">
        <v>0</v>
      </c>
      <c r="AG25" s="162">
        <v>-4.4000000000000004</v>
      </c>
      <c r="AH25" s="162">
        <v>0.246</v>
      </c>
      <c r="AI25" s="162">
        <v>0.33400000000000002</v>
      </c>
      <c r="AJ25" s="163"/>
      <c r="AK25" s="162">
        <v>-7.9</v>
      </c>
      <c r="AL25" s="163"/>
      <c r="AM25" s="162">
        <v>-14.39</v>
      </c>
      <c r="AN25" s="162">
        <v>-14.5</v>
      </c>
      <c r="AO25" s="162">
        <v>2.1821999999999999</v>
      </c>
      <c r="AP25" s="162">
        <v>3.2728999999999999</v>
      </c>
      <c r="AQ25" s="162">
        <v>22.584900000000001</v>
      </c>
      <c r="AR25" s="162">
        <v>24.7852</v>
      </c>
      <c r="AS25" s="162">
        <v>-13.540100000000001</v>
      </c>
      <c r="AT25" s="162">
        <v>-7.9842000000000004</v>
      </c>
      <c r="AU25" s="162">
        <v>-8.0649999999999995</v>
      </c>
      <c r="AV25" s="162">
        <v>1.0162</v>
      </c>
      <c r="AW25" s="162">
        <v>1.0572999999999999</v>
      </c>
      <c r="AX25" s="162">
        <v>-15.2219</v>
      </c>
      <c r="AY25" s="162">
        <v>-12.4467</v>
      </c>
      <c r="AZ25" s="162">
        <v>29.061900000000001</v>
      </c>
      <c r="BA25" s="162">
        <v>29.832699999999999</v>
      </c>
      <c r="BB25" s="162">
        <v>74.946600000000004</v>
      </c>
      <c r="BC25" s="162">
        <v>-0.4501</v>
      </c>
      <c r="BD25" s="162">
        <v>-1.7</v>
      </c>
      <c r="BE25" s="162">
        <v>-1.6</v>
      </c>
      <c r="BF25" s="162">
        <v>-25.7697</v>
      </c>
      <c r="BG25" s="162">
        <v>-25.700099999999999</v>
      </c>
      <c r="BH25" s="162">
        <v>-2.4824999999999999</v>
      </c>
      <c r="BI25" s="163"/>
      <c r="BJ25" s="162">
        <v>2.6720999999999999</v>
      </c>
      <c r="BK25" s="162">
        <v>7.8777999999999997</v>
      </c>
      <c r="BL25" s="162">
        <v>4.7615999999999996</v>
      </c>
      <c r="BM25" s="162">
        <v>3.1143000000000001</v>
      </c>
      <c r="BN25" s="162">
        <v>-159.36760000000001</v>
      </c>
      <c r="BO25" s="162">
        <v>88.534199999999998</v>
      </c>
      <c r="BP25" s="162">
        <v>89.022499999999994</v>
      </c>
      <c r="BQ25" s="162">
        <v>-79.369</v>
      </c>
      <c r="BR25" s="162">
        <v>-123.11969999999999</v>
      </c>
      <c r="BS25" s="163"/>
      <c r="BT25" s="163"/>
      <c r="BU25" s="163"/>
      <c r="BV25" s="162">
        <v>27.473700000000001</v>
      </c>
      <c r="BW25" s="162">
        <v>11.3</v>
      </c>
      <c r="BX25" s="162">
        <v>13.79</v>
      </c>
      <c r="BY25" s="162">
        <v>-3.76</v>
      </c>
      <c r="BZ25" s="162">
        <v>3.9</v>
      </c>
      <c r="CA25" s="162">
        <v>-2.6749999999999998</v>
      </c>
      <c r="CB25" s="162">
        <v>-2.407</v>
      </c>
      <c r="CC25" s="162">
        <v>15.8653</v>
      </c>
      <c r="CD25" s="162">
        <v>12.626099999999999</v>
      </c>
      <c r="CE25" s="162">
        <v>-1.2672000000000001</v>
      </c>
      <c r="CF25" s="162">
        <v>6.2958999999999996</v>
      </c>
      <c r="CG25" s="162">
        <v>5.9009</v>
      </c>
      <c r="CH25" s="162">
        <v>2.4767000000000001</v>
      </c>
      <c r="CI25" s="162">
        <v>8.4326000000000008</v>
      </c>
      <c r="CJ25" s="163"/>
      <c r="CK25" s="163"/>
      <c r="CL25" s="162">
        <v>4</v>
      </c>
      <c r="CM25" s="162">
        <v>-13.8</v>
      </c>
      <c r="CN25" s="162">
        <v>-5.17</v>
      </c>
      <c r="CO25" s="162">
        <v>29.953700000000001</v>
      </c>
      <c r="CP25" s="162">
        <v>29.855599999999999</v>
      </c>
      <c r="CQ25" s="162">
        <v>28.678799999999999</v>
      </c>
      <c r="CR25" s="162">
        <v>60.402299999999997</v>
      </c>
      <c r="CS25" s="162">
        <v>60.393799999999999</v>
      </c>
      <c r="CT25" s="162">
        <v>-25.9847</v>
      </c>
      <c r="CU25" s="162">
        <v>-50.577199999999998</v>
      </c>
      <c r="CV25" s="162">
        <v>-19.362400000000001</v>
      </c>
      <c r="CW25" s="162">
        <v>3.6572</v>
      </c>
      <c r="CX25" s="162">
        <v>42.31</v>
      </c>
      <c r="CY25" s="162">
        <v>16.79</v>
      </c>
      <c r="CZ25" s="162">
        <v>0.62990000000000002</v>
      </c>
      <c r="DA25" s="162">
        <v>-9.7699999999999995E-2</v>
      </c>
      <c r="DB25" s="162">
        <v>9.8476999999999997</v>
      </c>
      <c r="DC25" s="163"/>
      <c r="DD25" s="162">
        <v>-10.3371</v>
      </c>
      <c r="DE25" s="162">
        <v>-10.153</v>
      </c>
      <c r="DF25" s="162">
        <v>-17.047799999999999</v>
      </c>
      <c r="DG25" s="163"/>
      <c r="DH25" s="162">
        <v>-4.0246000000000004</v>
      </c>
      <c r="DI25" s="162">
        <v>-44.9</v>
      </c>
      <c r="DJ25" s="162">
        <v>-45.2</v>
      </c>
      <c r="DK25" s="162">
        <v>-2.4097</v>
      </c>
      <c r="DL25" s="162">
        <v>11.039300000000001</v>
      </c>
      <c r="DM25" s="162">
        <v>22.715900000000001</v>
      </c>
      <c r="DN25" s="162">
        <v>23.0136</v>
      </c>
      <c r="DO25" s="162">
        <v>11.98</v>
      </c>
      <c r="DP25" s="162">
        <v>-6.74</v>
      </c>
      <c r="DQ25" s="162">
        <v>15.1745</v>
      </c>
      <c r="DR25" s="162">
        <v>15.9084</v>
      </c>
      <c r="DS25" s="162">
        <v>-6.37</v>
      </c>
      <c r="DT25" s="162">
        <v>-6.34</v>
      </c>
      <c r="DU25" s="162">
        <v>22.07</v>
      </c>
      <c r="DV25" s="162">
        <v>-22.05</v>
      </c>
      <c r="DW25" s="162">
        <v>14.690899999999999</v>
      </c>
      <c r="DX25" s="162">
        <v>6.5818000000000003</v>
      </c>
      <c r="DY25" s="162">
        <v>0</v>
      </c>
      <c r="DZ25" s="162">
        <v>-0.43640000000000001</v>
      </c>
      <c r="EA25" s="162">
        <v>47.466700000000003</v>
      </c>
      <c r="EB25" s="162">
        <v>23.1035</v>
      </c>
      <c r="EC25" s="162">
        <v>17.3781</v>
      </c>
      <c r="ED25" s="162">
        <v>18.066500000000001</v>
      </c>
      <c r="EE25" s="162">
        <v>-4.5213000000000001</v>
      </c>
      <c r="EF25" s="162">
        <v>-11.2918</v>
      </c>
      <c r="EG25" s="162">
        <v>-12.065</v>
      </c>
      <c r="EH25" s="162">
        <v>-11.178100000000001</v>
      </c>
      <c r="EI25" s="162">
        <v>91.959199999999996</v>
      </c>
      <c r="EJ25" s="163"/>
      <c r="EK25" s="162">
        <v>-15.4602</v>
      </c>
      <c r="EL25" s="162">
        <v>-14.7723</v>
      </c>
      <c r="EM25" s="162">
        <v>0</v>
      </c>
      <c r="EN25" s="162">
        <v>-1.3307</v>
      </c>
      <c r="EO25" s="162">
        <v>-1.7503</v>
      </c>
      <c r="EP25" s="162">
        <v>-16.899999999999999</v>
      </c>
      <c r="EQ25" s="162">
        <v>-3.9737</v>
      </c>
      <c r="ER25" s="162">
        <v>-3.4706999999999999</v>
      </c>
      <c r="ES25" s="162">
        <v>-7.0244999999999997</v>
      </c>
      <c r="ET25" s="163"/>
      <c r="EU25" s="162">
        <v>-3.08</v>
      </c>
      <c r="EV25" s="162">
        <v>0</v>
      </c>
      <c r="EW25" s="162">
        <v>5.9524999999999997</v>
      </c>
      <c r="EX25" s="162">
        <v>-5.2380000000000004</v>
      </c>
      <c r="EY25" s="162">
        <v>-11.1325</v>
      </c>
      <c r="EZ25" s="162">
        <v>-5.8914</v>
      </c>
      <c r="FA25" s="162">
        <v>9.5413999999999994</v>
      </c>
      <c r="FB25" s="162">
        <v>-9.0211000000000006</v>
      </c>
      <c r="FC25" s="163"/>
      <c r="FD25" s="162">
        <v>1.5979000000000001</v>
      </c>
      <c r="FE25" s="162">
        <v>1.3638999999999999</v>
      </c>
      <c r="FF25" s="162">
        <v>0</v>
      </c>
      <c r="FG25" s="162">
        <v>3.4018000000000002</v>
      </c>
      <c r="FH25" s="162">
        <v>3.5358000000000001</v>
      </c>
      <c r="FI25" s="162">
        <v>0</v>
      </c>
      <c r="FJ25" s="162">
        <v>3.1817000000000002</v>
      </c>
      <c r="FK25" s="162">
        <v>2.1768999999999998</v>
      </c>
      <c r="FL25" s="162">
        <v>2.3443999999999998</v>
      </c>
      <c r="FM25" s="162">
        <v>4.2310999999999996</v>
      </c>
      <c r="FN25" s="162">
        <v>4.5324</v>
      </c>
      <c r="FO25" s="162">
        <v>10.186999999999999</v>
      </c>
      <c r="FP25" s="162">
        <v>19.984100000000002</v>
      </c>
      <c r="FQ25" s="163"/>
      <c r="FR25" s="163"/>
      <c r="FS25" s="162">
        <v>-1.6127</v>
      </c>
      <c r="FT25" s="163"/>
      <c r="FU25" s="163"/>
      <c r="FV25" s="163"/>
      <c r="FW25" s="162">
        <v>-17.177900000000001</v>
      </c>
      <c r="FX25" s="163"/>
      <c r="FY25" s="162">
        <v>7.423</v>
      </c>
      <c r="FZ25" s="162">
        <v>1.1879999999999999</v>
      </c>
      <c r="GA25" s="163"/>
      <c r="GB25" s="162">
        <v>37.74</v>
      </c>
      <c r="GC25" s="162">
        <v>-32.435000000000002</v>
      </c>
      <c r="GD25" s="162">
        <v>-24.837900000000001</v>
      </c>
      <c r="GE25" s="162">
        <v>-0.69</v>
      </c>
      <c r="GF25" s="162">
        <v>20.958600000000001</v>
      </c>
      <c r="GG25" s="163"/>
      <c r="GH25" s="162">
        <v>22.9422</v>
      </c>
      <c r="GI25" s="162">
        <v>-7.6604999999999999</v>
      </c>
      <c r="GJ25" s="162">
        <v>-8.1323000000000008</v>
      </c>
      <c r="GK25" s="162">
        <v>2.1876000000000002</v>
      </c>
      <c r="GL25" s="163"/>
      <c r="GM25" s="163"/>
      <c r="GN25" s="162">
        <v>-10.5768</v>
      </c>
      <c r="GO25" s="162">
        <v>-25.249400000000001</v>
      </c>
      <c r="GP25" s="162">
        <v>9.9773999999999994</v>
      </c>
      <c r="GQ25" s="162">
        <v>-21.5304</v>
      </c>
      <c r="GR25" s="162">
        <v>4.2744</v>
      </c>
      <c r="GS25" s="162">
        <v>4.0213999999999999</v>
      </c>
      <c r="GT25" s="162">
        <v>171.70609999999999</v>
      </c>
      <c r="GU25" s="162">
        <v>-5.2614999999999998</v>
      </c>
      <c r="GV25" s="162">
        <v>-7.0486000000000004</v>
      </c>
      <c r="GW25" s="162">
        <v>-8.7124000000000006</v>
      </c>
      <c r="GX25" s="162">
        <v>2.0962999999999998</v>
      </c>
      <c r="GY25" s="162">
        <v>7.5313999999999997</v>
      </c>
      <c r="GZ25" s="162">
        <v>7.5159000000000002</v>
      </c>
      <c r="HA25" s="162">
        <v>1</v>
      </c>
      <c r="HB25" s="162">
        <v>-11.8203</v>
      </c>
      <c r="HC25" s="162">
        <v>-13.282</v>
      </c>
      <c r="HD25" s="162">
        <v>-13.41</v>
      </c>
      <c r="HE25" s="162">
        <v>19.864000000000001</v>
      </c>
      <c r="HF25" s="162">
        <v>8.3945000000000007</v>
      </c>
      <c r="HG25" s="162">
        <v>61.707500000000003</v>
      </c>
      <c r="HH25" s="162">
        <v>118.0823</v>
      </c>
      <c r="HI25" s="162">
        <v>-49.985199999999999</v>
      </c>
      <c r="HJ25" s="162">
        <v>0</v>
      </c>
      <c r="HK25" s="163"/>
      <c r="HL25" s="163"/>
      <c r="HM25" s="162">
        <v>-18.320399999999999</v>
      </c>
      <c r="HN25" s="162">
        <v>-20.177399999999999</v>
      </c>
      <c r="HO25" s="163"/>
      <c r="HP25" s="163"/>
      <c r="HQ25" s="162">
        <v>-7.0683999999999996</v>
      </c>
      <c r="HR25" s="162">
        <v>-6.8322000000000003</v>
      </c>
      <c r="HS25" s="162">
        <v>-23.925599999999999</v>
      </c>
      <c r="HT25" s="162">
        <v>-23.1983</v>
      </c>
      <c r="HU25" s="162">
        <v>25.75</v>
      </c>
      <c r="HV25" s="162">
        <v>25.4</v>
      </c>
      <c r="HW25" s="162">
        <v>-24.1</v>
      </c>
      <c r="HX25" s="162">
        <v>-24.4</v>
      </c>
      <c r="HY25" s="162">
        <v>5.3999999999999999E-2</v>
      </c>
      <c r="HZ25" s="162">
        <v>10.72</v>
      </c>
      <c r="IA25" s="162">
        <v>56.273000000000003</v>
      </c>
      <c r="IB25" s="162">
        <v>27.459399999999999</v>
      </c>
      <c r="IC25" s="162">
        <v>27.383400000000002</v>
      </c>
      <c r="ID25" s="162">
        <v>-11.4</v>
      </c>
      <c r="IE25" s="162">
        <v>-30.3</v>
      </c>
      <c r="IF25" s="162">
        <v>-9.4</v>
      </c>
      <c r="IG25" s="162">
        <v>-9.8000000000000007</v>
      </c>
      <c r="IH25" s="162">
        <v>-17.7104</v>
      </c>
      <c r="II25" s="162">
        <v>-17.622499999999999</v>
      </c>
      <c r="IJ25" s="162">
        <v>-200.04050000000001</v>
      </c>
      <c r="IK25" s="162">
        <v>29.286100000000001</v>
      </c>
      <c r="IL25" s="162">
        <v>-199.82329999999999</v>
      </c>
      <c r="IM25" s="162">
        <v>10.4161</v>
      </c>
      <c r="IN25" s="162">
        <v>-27.449400000000001</v>
      </c>
      <c r="IO25" s="163"/>
      <c r="IP25" s="162">
        <v>81.165800000000004</v>
      </c>
      <c r="IQ25" s="162">
        <v>87.189599999999999</v>
      </c>
      <c r="IR25" s="162">
        <v>33.163699999999999</v>
      </c>
      <c r="IS25" s="162">
        <v>12.229900000000001</v>
      </c>
      <c r="IT25" s="162">
        <v>17.5182</v>
      </c>
      <c r="IU25" s="162">
        <v>16.8413</v>
      </c>
      <c r="IV25" s="162">
        <v>20.918700000000001</v>
      </c>
      <c r="IW25" s="162">
        <v>117.7089</v>
      </c>
      <c r="IX25" s="162">
        <v>-131.4511</v>
      </c>
      <c r="IY25" s="162">
        <v>0</v>
      </c>
      <c r="IZ25" s="162">
        <v>20.088000000000001</v>
      </c>
      <c r="JA25" s="162">
        <v>-1.4514</v>
      </c>
      <c r="JB25" s="162">
        <v>3.036</v>
      </c>
      <c r="JC25" s="162">
        <v>-5.84</v>
      </c>
      <c r="JD25" s="162">
        <v>-2.226</v>
      </c>
      <c r="JE25" s="162">
        <v>-2.2149999999999999</v>
      </c>
      <c r="JF25" s="162">
        <v>1.04</v>
      </c>
      <c r="JG25" s="162">
        <v>0.24</v>
      </c>
      <c r="JH25" s="162">
        <v>-2.8039999999999998</v>
      </c>
      <c r="JI25" s="162">
        <v>-6.2393999999999998</v>
      </c>
      <c r="JJ25" s="162">
        <v>-0.32200000000000001</v>
      </c>
      <c r="JK25" s="162">
        <v>8.4092000000000002</v>
      </c>
      <c r="JL25" s="162">
        <v>9</v>
      </c>
      <c r="JM25" s="162">
        <v>0.50900000000000001</v>
      </c>
      <c r="JN25" s="162">
        <v>0.19700000000000001</v>
      </c>
      <c r="JO25" s="163"/>
      <c r="JP25" s="163"/>
      <c r="JQ25" s="162">
        <v>1.8552999999999999</v>
      </c>
      <c r="JR25" s="162">
        <v>1.4118999999999999</v>
      </c>
      <c r="JS25" s="162">
        <v>1.4690000000000001</v>
      </c>
      <c r="JT25" s="163"/>
      <c r="JU25" s="162">
        <v>14.5</v>
      </c>
      <c r="JV25" s="162">
        <v>10.3329</v>
      </c>
      <c r="JW25" s="162">
        <v>0.96</v>
      </c>
      <c r="JX25" s="163"/>
      <c r="JY25" s="162">
        <v>2.8203</v>
      </c>
      <c r="JZ25" s="162">
        <v>-18.969200000000001</v>
      </c>
      <c r="KA25" s="162">
        <v>-23.163</v>
      </c>
      <c r="KB25" s="162">
        <v>6.3997000000000002</v>
      </c>
      <c r="KC25" s="162">
        <v>15.0578</v>
      </c>
      <c r="KD25" s="162">
        <v>-20.077300000000001</v>
      </c>
      <c r="KE25" s="162">
        <v>4.1669</v>
      </c>
      <c r="KF25" s="162">
        <v>-11.2</v>
      </c>
      <c r="KG25" s="162">
        <v>-4.5999999999999996</v>
      </c>
      <c r="KH25" s="162">
        <v>168.48910000000001</v>
      </c>
      <c r="KI25" s="162">
        <v>-19.329799999999999</v>
      </c>
    </row>
    <row r="26" spans="1:295" ht="18" customHeight="1" x14ac:dyDescent="0.25">
      <c r="A26" s="161" t="s">
        <v>633</v>
      </c>
      <c r="B26" s="161" t="s">
        <v>651</v>
      </c>
      <c r="C26" s="165">
        <v>0</v>
      </c>
      <c r="D26" s="165">
        <v>1.8183</v>
      </c>
      <c r="E26" s="165">
        <v>-6.7603</v>
      </c>
      <c r="F26" s="165">
        <v>3.5781000000000001</v>
      </c>
      <c r="G26" s="165">
        <v>10.9726</v>
      </c>
      <c r="H26" s="166"/>
      <c r="I26" s="165">
        <v>18.639500000000002</v>
      </c>
      <c r="J26" s="166"/>
      <c r="K26" s="165">
        <v>24.6435</v>
      </c>
      <c r="L26" s="165">
        <v>10.5967</v>
      </c>
      <c r="M26" s="165">
        <v>13.6615</v>
      </c>
      <c r="N26" s="165">
        <v>-24.42</v>
      </c>
      <c r="O26" s="166"/>
      <c r="P26" s="166"/>
      <c r="Q26" s="165">
        <v>5.7960000000000003</v>
      </c>
      <c r="R26" s="165">
        <v>-17.600000000000001</v>
      </c>
      <c r="S26" s="165">
        <v>2.2159</v>
      </c>
      <c r="T26" s="165">
        <v>-5.2314999999999996</v>
      </c>
      <c r="U26" s="165">
        <v>6.4107000000000003</v>
      </c>
      <c r="V26" s="165">
        <v>6.4347000000000003</v>
      </c>
      <c r="W26" s="165">
        <v>11.1326</v>
      </c>
      <c r="X26" s="165">
        <v>3.5846</v>
      </c>
      <c r="Y26" s="165">
        <v>4.1500000000000002E-2</v>
      </c>
      <c r="Z26" s="165">
        <v>2.2711999999999999</v>
      </c>
      <c r="AA26" s="166"/>
      <c r="AB26" s="165">
        <v>-1.1819999999999999</v>
      </c>
      <c r="AC26" s="165">
        <v>0.307</v>
      </c>
      <c r="AD26" s="165">
        <v>0.36099999999999999</v>
      </c>
      <c r="AE26" s="165">
        <v>4.5380000000000003</v>
      </c>
      <c r="AF26" s="165">
        <v>2.2200000000000002</v>
      </c>
      <c r="AG26" s="165">
        <v>-4.4000000000000004</v>
      </c>
      <c r="AH26" s="165">
        <v>0.71699999999999997</v>
      </c>
      <c r="AI26" s="165">
        <v>0.33700000000000002</v>
      </c>
      <c r="AJ26" s="166"/>
      <c r="AK26" s="165">
        <v>-5.21</v>
      </c>
      <c r="AL26" s="166"/>
      <c r="AM26" s="165">
        <v>-14.84</v>
      </c>
      <c r="AN26" s="165">
        <v>-14.73</v>
      </c>
      <c r="AO26" s="165">
        <v>2.4874999999999998</v>
      </c>
      <c r="AP26" s="165">
        <v>3.1612</v>
      </c>
      <c r="AQ26" s="165">
        <v>24.415299999999998</v>
      </c>
      <c r="AR26" s="165">
        <v>26.327100000000002</v>
      </c>
      <c r="AS26" s="165">
        <v>-16.329599999999999</v>
      </c>
      <c r="AT26" s="165">
        <v>-8.2335999999999991</v>
      </c>
      <c r="AU26" s="165">
        <v>-8.1540999999999997</v>
      </c>
      <c r="AV26" s="165">
        <v>17.2668</v>
      </c>
      <c r="AW26" s="165">
        <v>19.3383</v>
      </c>
      <c r="AX26" s="165">
        <v>-17.542200000000001</v>
      </c>
      <c r="AY26" s="165">
        <v>-14.2409</v>
      </c>
      <c r="AZ26" s="165">
        <v>34.761600000000001</v>
      </c>
      <c r="BA26" s="165">
        <v>33.9709</v>
      </c>
      <c r="BB26" s="165">
        <v>75.295400000000001</v>
      </c>
      <c r="BC26" s="165">
        <v>-2.6002999999999998</v>
      </c>
      <c r="BD26" s="165">
        <v>-0.5</v>
      </c>
      <c r="BE26" s="165">
        <v>-0.4</v>
      </c>
      <c r="BF26" s="165">
        <v>-23.001899999999999</v>
      </c>
      <c r="BG26" s="165">
        <v>-22.187100000000001</v>
      </c>
      <c r="BH26" s="165">
        <v>-2.1076000000000001</v>
      </c>
      <c r="BI26" s="166"/>
      <c r="BJ26" s="165">
        <v>2.8784999999999998</v>
      </c>
      <c r="BK26" s="165">
        <v>8.2347000000000001</v>
      </c>
      <c r="BL26" s="165">
        <v>7.859</v>
      </c>
      <c r="BM26" s="165">
        <v>5.2119</v>
      </c>
      <c r="BN26" s="165">
        <v>-136.4787</v>
      </c>
      <c r="BO26" s="165">
        <v>87.282899999999998</v>
      </c>
      <c r="BP26" s="165">
        <v>87.496499999999997</v>
      </c>
      <c r="BQ26" s="165">
        <v>-80.043599999999998</v>
      </c>
      <c r="BR26" s="165">
        <v>-96.185100000000006</v>
      </c>
      <c r="BS26" s="166"/>
      <c r="BT26" s="166"/>
      <c r="BU26" s="166"/>
      <c r="BV26" s="165">
        <v>30.447600000000001</v>
      </c>
      <c r="BW26" s="165">
        <v>12.82</v>
      </c>
      <c r="BX26" s="165">
        <v>13.86</v>
      </c>
      <c r="BY26" s="165">
        <v>-1.19</v>
      </c>
      <c r="BZ26" s="165">
        <v>7.95</v>
      </c>
      <c r="CA26" s="165">
        <v>-5.2201000000000004</v>
      </c>
      <c r="CB26" s="165">
        <v>-4.9522000000000004</v>
      </c>
      <c r="CC26" s="165">
        <v>14.728999999999999</v>
      </c>
      <c r="CD26" s="165">
        <v>12.0619</v>
      </c>
      <c r="CE26" s="165">
        <v>-2.6844000000000001</v>
      </c>
      <c r="CF26" s="165">
        <v>3.2519</v>
      </c>
      <c r="CG26" s="165">
        <v>2.9058000000000002</v>
      </c>
      <c r="CH26" s="165">
        <v>2.5893999999999999</v>
      </c>
      <c r="CI26" s="165">
        <v>9.1643000000000008</v>
      </c>
      <c r="CJ26" s="166"/>
      <c r="CK26" s="166"/>
      <c r="CL26" s="165">
        <v>21.1</v>
      </c>
      <c r="CM26" s="165">
        <v>-14.6</v>
      </c>
      <c r="CN26" s="165">
        <v>-5.14</v>
      </c>
      <c r="CO26" s="165">
        <v>34.271599999999999</v>
      </c>
      <c r="CP26" s="165">
        <v>33.9011</v>
      </c>
      <c r="CQ26" s="165">
        <v>33.287199999999999</v>
      </c>
      <c r="CR26" s="165">
        <v>41.753799999999998</v>
      </c>
      <c r="CS26" s="165">
        <v>41.389400000000002</v>
      </c>
      <c r="CT26" s="165">
        <v>-23.718699999999998</v>
      </c>
      <c r="CU26" s="165">
        <v>-34.870699999999999</v>
      </c>
      <c r="CV26" s="165">
        <v>-17.1694</v>
      </c>
      <c r="CW26" s="165">
        <v>3.2898999999999998</v>
      </c>
      <c r="CX26" s="165">
        <v>46.22</v>
      </c>
      <c r="CY26" s="165">
        <v>18.84</v>
      </c>
      <c r="CZ26" s="165">
        <v>1.8798999999999999</v>
      </c>
      <c r="DA26" s="165">
        <v>1.2726</v>
      </c>
      <c r="DB26" s="165">
        <v>10.4579</v>
      </c>
      <c r="DC26" s="166"/>
      <c r="DD26" s="165">
        <v>-10.8775</v>
      </c>
      <c r="DE26" s="165">
        <v>-10.6671</v>
      </c>
      <c r="DF26" s="165">
        <v>-9.5036000000000005</v>
      </c>
      <c r="DG26" s="166"/>
      <c r="DH26" s="165">
        <v>-4.4393000000000002</v>
      </c>
      <c r="DI26" s="165">
        <v>-42.7</v>
      </c>
      <c r="DJ26" s="165">
        <v>-41.9</v>
      </c>
      <c r="DK26" s="165">
        <v>-2.7978999999999998</v>
      </c>
      <c r="DL26" s="165">
        <v>12.7224</v>
      </c>
      <c r="DM26" s="165">
        <v>23.662199999999999</v>
      </c>
      <c r="DN26" s="165">
        <v>25.425699999999999</v>
      </c>
      <c r="DO26" s="165">
        <v>13.88</v>
      </c>
      <c r="DP26" s="165">
        <v>-6.69</v>
      </c>
      <c r="DQ26" s="165">
        <v>15.282999999999999</v>
      </c>
      <c r="DR26" s="165">
        <v>8.2004999999999999</v>
      </c>
      <c r="DS26" s="165">
        <v>-5.75</v>
      </c>
      <c r="DT26" s="165">
        <v>-5.8</v>
      </c>
      <c r="DU26" s="165">
        <v>24.23</v>
      </c>
      <c r="DV26" s="165">
        <v>-18.43</v>
      </c>
      <c r="DW26" s="165">
        <v>6.5818000000000003</v>
      </c>
      <c r="DX26" s="165">
        <v>2.6726999999999999</v>
      </c>
      <c r="DY26" s="165">
        <v>-6.3684000000000003</v>
      </c>
      <c r="DZ26" s="165">
        <v>-5.8273000000000001</v>
      </c>
      <c r="EA26" s="165">
        <v>48.084800000000001</v>
      </c>
      <c r="EB26" s="165">
        <v>22.036100000000001</v>
      </c>
      <c r="EC26" s="165">
        <v>16.210599999999999</v>
      </c>
      <c r="ED26" s="165">
        <v>16.2654</v>
      </c>
      <c r="EE26" s="165">
        <v>-4.8819999999999997</v>
      </c>
      <c r="EF26" s="165">
        <v>-11.8559</v>
      </c>
      <c r="EG26" s="165">
        <v>-12.721</v>
      </c>
      <c r="EH26" s="165">
        <v>-9.0924999999999994</v>
      </c>
      <c r="EI26" s="165">
        <v>87.149900000000002</v>
      </c>
      <c r="EJ26" s="166"/>
      <c r="EK26" s="165">
        <v>-15.7219</v>
      </c>
      <c r="EL26" s="165">
        <v>-14.7661</v>
      </c>
      <c r="EM26" s="165">
        <v>10.6852</v>
      </c>
      <c r="EN26" s="165">
        <v>-1.7853000000000001</v>
      </c>
      <c r="EO26" s="165">
        <v>-1.9119999999999999</v>
      </c>
      <c r="EP26" s="165">
        <v>-14.852</v>
      </c>
      <c r="EQ26" s="165">
        <v>-8.8388000000000009</v>
      </c>
      <c r="ER26" s="165">
        <v>-8.3123000000000005</v>
      </c>
      <c r="ES26" s="165">
        <v>-4.2789999999999999</v>
      </c>
      <c r="ET26" s="166"/>
      <c r="EU26" s="165">
        <v>-2.96</v>
      </c>
      <c r="EV26" s="165">
        <v>0</v>
      </c>
      <c r="EW26" s="165">
        <v>6.1116999999999999</v>
      </c>
      <c r="EX26" s="165">
        <v>-7.2241</v>
      </c>
      <c r="EY26" s="165">
        <v>-11.8376</v>
      </c>
      <c r="EZ26" s="165">
        <v>-6.5666000000000002</v>
      </c>
      <c r="FA26" s="165">
        <v>9.2932000000000006</v>
      </c>
      <c r="FB26" s="165">
        <v>-6.8920000000000003</v>
      </c>
      <c r="FC26" s="166"/>
      <c r="FD26" s="165">
        <v>2.0617999999999999</v>
      </c>
      <c r="FE26" s="165">
        <v>1.8654999999999999</v>
      </c>
      <c r="FF26" s="166"/>
      <c r="FG26" s="165">
        <v>0</v>
      </c>
      <c r="FH26" s="165">
        <v>0</v>
      </c>
      <c r="FI26" s="165">
        <v>0</v>
      </c>
      <c r="FJ26" s="165">
        <v>3.8515000000000001</v>
      </c>
      <c r="FK26" s="165">
        <v>3.3491</v>
      </c>
      <c r="FL26" s="165">
        <v>4.8562000000000003</v>
      </c>
      <c r="FM26" s="165">
        <v>9.8071999999999999</v>
      </c>
      <c r="FN26" s="165">
        <v>9.2919999999999998</v>
      </c>
      <c r="FO26" s="165">
        <v>13.622199999999999</v>
      </c>
      <c r="FP26" s="165">
        <v>25.7865</v>
      </c>
      <c r="FQ26" s="166"/>
      <c r="FR26" s="166"/>
      <c r="FS26" s="165">
        <v>-0.80159999999999998</v>
      </c>
      <c r="FT26" s="166"/>
      <c r="FU26" s="166"/>
      <c r="FV26" s="166"/>
      <c r="FW26" s="165">
        <v>-19.145800000000001</v>
      </c>
      <c r="FX26" s="166"/>
      <c r="FY26" s="165">
        <v>7.101</v>
      </c>
      <c r="FZ26" s="165">
        <v>1.147</v>
      </c>
      <c r="GA26" s="165">
        <v>3.6562000000000001</v>
      </c>
      <c r="GB26" s="165">
        <v>30.57</v>
      </c>
      <c r="GC26" s="165">
        <v>-35.2562</v>
      </c>
      <c r="GD26" s="165">
        <v>-27.3323</v>
      </c>
      <c r="GE26" s="165">
        <v>-1.87</v>
      </c>
      <c r="GF26" s="165">
        <v>39.808100000000003</v>
      </c>
      <c r="GG26" s="166"/>
      <c r="GH26" s="165">
        <v>1.1083000000000001</v>
      </c>
      <c r="GI26" s="165">
        <v>2.5089000000000001</v>
      </c>
      <c r="GJ26" s="165">
        <v>2.6587000000000001</v>
      </c>
      <c r="GK26" s="165">
        <v>2.3904000000000001</v>
      </c>
      <c r="GL26" s="165">
        <v>4.0500000000000001E-2</v>
      </c>
      <c r="GM26" s="166"/>
      <c r="GN26" s="165">
        <v>-14.0284</v>
      </c>
      <c r="GO26" s="165">
        <v>-51.9634</v>
      </c>
      <c r="GP26" s="165">
        <v>9.8655000000000008</v>
      </c>
      <c r="GQ26" s="165">
        <v>-0.6472</v>
      </c>
      <c r="GR26" s="165">
        <v>4.5784000000000002</v>
      </c>
      <c r="GS26" s="165">
        <v>2.8433999999999999</v>
      </c>
      <c r="GT26" s="165">
        <v>178.26240000000001</v>
      </c>
      <c r="GU26" s="165">
        <v>-4.4348000000000001</v>
      </c>
      <c r="GV26" s="165">
        <v>-5.9172000000000002</v>
      </c>
      <c r="GW26" s="165">
        <v>17.496600000000001</v>
      </c>
      <c r="GX26" s="165">
        <v>1.2439</v>
      </c>
      <c r="GY26" s="165">
        <v>7.5606999999999998</v>
      </c>
      <c r="GZ26" s="165">
        <v>7.6978</v>
      </c>
      <c r="HA26" s="165">
        <v>0.59570000000000001</v>
      </c>
      <c r="HB26" s="165">
        <v>-10.2636</v>
      </c>
      <c r="HC26" s="165">
        <v>-11.711399999999999</v>
      </c>
      <c r="HD26" s="165">
        <v>-12.15</v>
      </c>
      <c r="HE26" s="165">
        <v>15.844200000000001</v>
      </c>
      <c r="HF26" s="165">
        <v>-7.2619999999999996</v>
      </c>
      <c r="HG26" s="165">
        <v>70.293000000000006</v>
      </c>
      <c r="HH26" s="165">
        <v>122.2775</v>
      </c>
      <c r="HI26" s="166"/>
      <c r="HJ26" s="165">
        <v>-1.7696000000000001</v>
      </c>
      <c r="HK26" s="166"/>
      <c r="HL26" s="166"/>
      <c r="HM26" s="165">
        <v>-17.7806</v>
      </c>
      <c r="HN26" s="165">
        <v>-19.766500000000001</v>
      </c>
      <c r="HO26" s="166"/>
      <c r="HP26" s="166"/>
      <c r="HQ26" s="165">
        <v>-5.3654999999999999</v>
      </c>
      <c r="HR26" s="165">
        <v>-5.1733000000000002</v>
      </c>
      <c r="HS26" s="165">
        <v>-23.562999999999999</v>
      </c>
      <c r="HT26" s="165">
        <v>-23.688500000000001</v>
      </c>
      <c r="HU26" s="165">
        <v>36.97</v>
      </c>
      <c r="HV26" s="165">
        <v>36.82</v>
      </c>
      <c r="HW26" s="165">
        <v>-24.4</v>
      </c>
      <c r="HX26" s="165">
        <v>-24.6</v>
      </c>
      <c r="HY26" s="165">
        <v>7.0499999999999993E-2</v>
      </c>
      <c r="HZ26" s="165">
        <v>9.1199999999999992</v>
      </c>
      <c r="IA26" s="165">
        <v>44.936199999999999</v>
      </c>
      <c r="IB26" s="165">
        <v>29.563199999999998</v>
      </c>
      <c r="IC26" s="165">
        <v>29.4068</v>
      </c>
      <c r="ID26" s="165">
        <v>-10.6</v>
      </c>
      <c r="IE26" s="165">
        <v>-30.4</v>
      </c>
      <c r="IF26" s="165">
        <v>-10.9</v>
      </c>
      <c r="IG26" s="165">
        <v>-11.1</v>
      </c>
      <c r="IH26" s="166"/>
      <c r="II26" s="165">
        <v>-17.394100000000002</v>
      </c>
      <c r="IJ26" s="165">
        <v>-199.46610000000001</v>
      </c>
      <c r="IK26" s="165">
        <v>39.927999999999997</v>
      </c>
      <c r="IL26" s="165">
        <v>-202.5204</v>
      </c>
      <c r="IM26" s="165">
        <v>10.3088</v>
      </c>
      <c r="IN26" s="165">
        <v>-25.354199999999999</v>
      </c>
      <c r="IO26" s="166"/>
      <c r="IP26" s="165">
        <v>81.963899999999995</v>
      </c>
      <c r="IQ26" s="165">
        <v>93.060699999999997</v>
      </c>
      <c r="IR26" s="165">
        <v>34.250700000000002</v>
      </c>
      <c r="IS26" s="165">
        <v>16.171199999999999</v>
      </c>
      <c r="IT26" s="165">
        <v>13.5792</v>
      </c>
      <c r="IU26" s="165">
        <v>12.368399999999999</v>
      </c>
      <c r="IV26" s="165">
        <v>13.274100000000001</v>
      </c>
      <c r="IW26" s="165">
        <v>121.0624</v>
      </c>
      <c r="IX26" s="165">
        <v>-131.98650000000001</v>
      </c>
      <c r="IY26" s="165">
        <v>-7.2930000000000001</v>
      </c>
      <c r="IZ26" s="165">
        <v>15.644399999999999</v>
      </c>
      <c r="JA26" s="165">
        <v>-1.4514</v>
      </c>
      <c r="JB26" s="165">
        <v>3.2610000000000001</v>
      </c>
      <c r="JC26" s="165">
        <v>-6.4</v>
      </c>
      <c r="JD26" s="165">
        <v>-2.2280000000000002</v>
      </c>
      <c r="JE26" s="165">
        <v>-2.2320000000000002</v>
      </c>
      <c r="JF26" s="165">
        <v>1.36</v>
      </c>
      <c r="JG26" s="165">
        <v>0</v>
      </c>
      <c r="JH26" s="165">
        <v>-2.8132999999999999</v>
      </c>
      <c r="JI26" s="165">
        <v>-6.0349000000000004</v>
      </c>
      <c r="JJ26" s="165">
        <v>-0.76139999999999997</v>
      </c>
      <c r="JK26" s="165">
        <v>8.2353000000000005</v>
      </c>
      <c r="JL26" s="165">
        <v>9.6</v>
      </c>
      <c r="JM26" s="165">
        <v>-0.78200000000000003</v>
      </c>
      <c r="JN26" s="165">
        <v>-0.97799999999999998</v>
      </c>
      <c r="JO26" s="166"/>
      <c r="JP26" s="166"/>
      <c r="JQ26" s="165">
        <v>1.8444</v>
      </c>
      <c r="JR26" s="165">
        <v>2.0874000000000001</v>
      </c>
      <c r="JS26" s="165">
        <v>1.5256000000000001</v>
      </c>
      <c r="JT26" s="166"/>
      <c r="JU26" s="165">
        <v>15</v>
      </c>
      <c r="JV26" s="165">
        <v>10.690300000000001</v>
      </c>
      <c r="JW26" s="165">
        <v>1.06</v>
      </c>
      <c r="JX26" s="166"/>
      <c r="JY26" s="165">
        <v>0</v>
      </c>
      <c r="JZ26" s="165">
        <v>-17.9663</v>
      </c>
      <c r="KA26" s="165">
        <v>-22.996300000000002</v>
      </c>
      <c r="KB26" s="165">
        <v>5.5647000000000002</v>
      </c>
      <c r="KC26" s="165">
        <v>14.5085</v>
      </c>
      <c r="KD26" s="165">
        <v>-19.3706</v>
      </c>
      <c r="KE26" s="165">
        <v>4.4372999999999996</v>
      </c>
      <c r="KF26" s="165">
        <v>-12</v>
      </c>
      <c r="KG26" s="165">
        <v>-4.9000000000000004</v>
      </c>
      <c r="KH26" s="165">
        <v>151.3058</v>
      </c>
      <c r="KI26" s="165">
        <v>-4.9598000000000004</v>
      </c>
    </row>
    <row r="27" spans="1:295" ht="18" customHeight="1" x14ac:dyDescent="0.25">
      <c r="A27" s="161" t="s">
        <v>633</v>
      </c>
      <c r="B27" s="161" t="s">
        <v>652</v>
      </c>
      <c r="C27" s="165">
        <v>0</v>
      </c>
      <c r="D27" s="165">
        <v>2.286</v>
      </c>
      <c r="E27" s="165">
        <v>-7.4771000000000001</v>
      </c>
      <c r="F27" s="165">
        <v>4.9454000000000002</v>
      </c>
      <c r="G27" s="165">
        <v>12.366199999999999</v>
      </c>
      <c r="H27" s="166"/>
      <c r="I27" s="165">
        <v>20.340699999999998</v>
      </c>
      <c r="J27" s="166"/>
      <c r="K27" s="165">
        <v>24.589500000000001</v>
      </c>
      <c r="L27" s="165">
        <v>10.931699999999999</v>
      </c>
      <c r="M27" s="165">
        <v>13.869899999999999</v>
      </c>
      <c r="N27" s="165">
        <v>-22.2</v>
      </c>
      <c r="O27" s="166"/>
      <c r="P27" s="166"/>
      <c r="Q27" s="165">
        <v>7.452</v>
      </c>
      <c r="R27" s="165">
        <v>-19.8</v>
      </c>
      <c r="S27" s="165">
        <v>1.9346000000000001</v>
      </c>
      <c r="T27" s="165">
        <v>-6.2122000000000002</v>
      </c>
      <c r="U27" s="165">
        <v>6.6265999999999998</v>
      </c>
      <c r="V27" s="165">
        <v>6.5358999999999998</v>
      </c>
      <c r="W27" s="165">
        <v>11.5242</v>
      </c>
      <c r="X27" s="165">
        <v>3.0857000000000001</v>
      </c>
      <c r="Y27" s="165">
        <v>3.61E-2</v>
      </c>
      <c r="Z27" s="165">
        <v>1.9955000000000001</v>
      </c>
      <c r="AA27" s="166"/>
      <c r="AB27" s="165">
        <v>-1.163</v>
      </c>
      <c r="AC27" s="165">
        <v>0.47799999999999998</v>
      </c>
      <c r="AD27" s="165">
        <v>0.46899999999999997</v>
      </c>
      <c r="AE27" s="165">
        <v>3.7010000000000001</v>
      </c>
      <c r="AF27" s="165">
        <v>2.2200000000000002</v>
      </c>
      <c r="AG27" s="165">
        <v>-2.2000000000000002</v>
      </c>
      <c r="AH27" s="165">
        <v>-0.81299999999999994</v>
      </c>
      <c r="AI27" s="165">
        <v>0.30399999999999999</v>
      </c>
      <c r="AJ27" s="166"/>
      <c r="AK27" s="165">
        <v>-4.91</v>
      </c>
      <c r="AL27" s="166"/>
      <c r="AM27" s="165">
        <v>-14.14</v>
      </c>
      <c r="AN27" s="165">
        <v>-13.99</v>
      </c>
      <c r="AO27" s="165">
        <v>3.9925999999999999</v>
      </c>
      <c r="AP27" s="165">
        <v>3.0384000000000002</v>
      </c>
      <c r="AQ27" s="165">
        <v>20.360099999999999</v>
      </c>
      <c r="AR27" s="165">
        <v>25.133600000000001</v>
      </c>
      <c r="AS27" s="165">
        <v>-16.4086</v>
      </c>
      <c r="AT27" s="165">
        <v>-10.2424</v>
      </c>
      <c r="AU27" s="165">
        <v>-11.772</v>
      </c>
      <c r="AV27" s="165">
        <v>14.460699999999999</v>
      </c>
      <c r="AW27" s="165">
        <v>19.564399999999999</v>
      </c>
      <c r="AX27" s="165">
        <v>-18.720800000000001</v>
      </c>
      <c r="AY27" s="165">
        <v>-16.049800000000001</v>
      </c>
      <c r="AZ27" s="165">
        <v>30.601700000000001</v>
      </c>
      <c r="BA27" s="165">
        <v>41.0837</v>
      </c>
      <c r="BB27" s="165">
        <v>100.358</v>
      </c>
      <c r="BC27" s="165">
        <v>-0.3332</v>
      </c>
      <c r="BD27" s="165">
        <v>-1.8</v>
      </c>
      <c r="BE27" s="165">
        <v>-1.7</v>
      </c>
      <c r="BF27" s="165">
        <v>-17.471299999999999</v>
      </c>
      <c r="BG27" s="165">
        <v>-18.325600000000001</v>
      </c>
      <c r="BH27" s="165">
        <v>-2.4087999999999998</v>
      </c>
      <c r="BI27" s="166"/>
      <c r="BJ27" s="165">
        <v>12.349600000000001</v>
      </c>
      <c r="BK27" s="165">
        <v>9.8920999999999992</v>
      </c>
      <c r="BL27" s="165">
        <v>8.5548000000000002</v>
      </c>
      <c r="BM27" s="165">
        <v>5.8829000000000002</v>
      </c>
      <c r="BN27" s="165">
        <v>-153.47749999999999</v>
      </c>
      <c r="BO27" s="165">
        <v>146.2141</v>
      </c>
      <c r="BP27" s="165">
        <v>146.09209999999999</v>
      </c>
      <c r="BQ27" s="165">
        <v>-97.289400000000001</v>
      </c>
      <c r="BR27" s="165">
        <v>-16.7257</v>
      </c>
      <c r="BS27" s="166"/>
      <c r="BT27" s="166"/>
      <c r="BU27" s="166"/>
      <c r="BV27" s="165">
        <v>36.714799999999997</v>
      </c>
      <c r="BW27" s="165">
        <v>12.51</v>
      </c>
      <c r="BX27" s="165">
        <v>13.79</v>
      </c>
      <c r="BY27" s="165">
        <v>0.51</v>
      </c>
      <c r="BZ27" s="165">
        <v>9.57</v>
      </c>
      <c r="CA27" s="165">
        <v>-3.4786999999999999</v>
      </c>
      <c r="CB27" s="165">
        <v>-3.0768</v>
      </c>
      <c r="CC27" s="165">
        <v>13.4214</v>
      </c>
      <c r="CD27" s="165">
        <v>10.2395</v>
      </c>
      <c r="CE27" s="165">
        <v>-2.6634000000000002</v>
      </c>
      <c r="CF27" s="165">
        <v>23.2605</v>
      </c>
      <c r="CG27" s="165">
        <v>23.186199999999999</v>
      </c>
      <c r="CH27" s="165">
        <v>12.1424</v>
      </c>
      <c r="CI27" s="165">
        <v>21.662800000000001</v>
      </c>
      <c r="CJ27" s="166"/>
      <c r="CK27" s="166"/>
      <c r="CL27" s="165">
        <v>20.7</v>
      </c>
      <c r="CM27" s="165">
        <v>-41.1</v>
      </c>
      <c r="CN27" s="165">
        <v>-5.31</v>
      </c>
      <c r="CO27" s="165">
        <v>46.093600000000002</v>
      </c>
      <c r="CP27" s="165">
        <v>46.243499999999997</v>
      </c>
      <c r="CQ27" s="165">
        <v>44.4756</v>
      </c>
      <c r="CR27" s="165">
        <v>70.539100000000005</v>
      </c>
      <c r="CS27" s="165">
        <v>70.774000000000001</v>
      </c>
      <c r="CT27" s="165">
        <v>-20.8735</v>
      </c>
      <c r="CU27" s="165">
        <v>-69.843000000000004</v>
      </c>
      <c r="CV27" s="165">
        <v>-13.2445</v>
      </c>
      <c r="CW27" s="165">
        <v>3.7658</v>
      </c>
      <c r="CX27" s="165">
        <v>45.48</v>
      </c>
      <c r="CY27" s="165">
        <v>18.62</v>
      </c>
      <c r="CZ27" s="165">
        <v>3.7549000000000001</v>
      </c>
      <c r="DA27" s="165">
        <v>3.1280999999999999</v>
      </c>
      <c r="DB27" s="165">
        <v>11.8582</v>
      </c>
      <c r="DC27" s="166"/>
      <c r="DD27" s="165">
        <v>-23.757100000000001</v>
      </c>
      <c r="DE27" s="165">
        <v>-23.447900000000001</v>
      </c>
      <c r="DF27" s="165">
        <v>-7.9382000000000001</v>
      </c>
      <c r="DG27" s="166"/>
      <c r="DH27" s="165">
        <v>-5.0726000000000004</v>
      </c>
      <c r="DI27" s="165">
        <v>-61.2</v>
      </c>
      <c r="DJ27" s="165">
        <v>-60.8</v>
      </c>
      <c r="DK27" s="165">
        <v>-3.363</v>
      </c>
      <c r="DL27" s="165">
        <v>14.779500000000001</v>
      </c>
      <c r="DM27" s="165">
        <v>25.870200000000001</v>
      </c>
      <c r="DN27" s="165">
        <v>28.394500000000001</v>
      </c>
      <c r="DO27" s="165">
        <v>16</v>
      </c>
      <c r="DP27" s="165">
        <v>-7.31</v>
      </c>
      <c r="DQ27" s="165">
        <v>16.6005</v>
      </c>
      <c r="DR27" s="165">
        <v>5.8452999999999999</v>
      </c>
      <c r="DS27" s="165">
        <v>-6.37</v>
      </c>
      <c r="DT27" s="165">
        <v>-6.44</v>
      </c>
      <c r="DU27" s="165">
        <v>23.49</v>
      </c>
      <c r="DV27" s="165">
        <v>-16.22</v>
      </c>
      <c r="DW27" s="165">
        <v>2.9455</v>
      </c>
      <c r="DX27" s="165">
        <v>1.3817999999999999</v>
      </c>
      <c r="DY27" s="165">
        <v>-2.8976000000000002</v>
      </c>
      <c r="DZ27" s="165">
        <v>-2.2726999999999999</v>
      </c>
      <c r="EA27" s="165">
        <v>53.211199999999998</v>
      </c>
      <c r="EB27" s="165">
        <v>26.265499999999999</v>
      </c>
      <c r="EC27" s="165">
        <v>20.660599999999999</v>
      </c>
      <c r="ED27" s="165">
        <v>21.241</v>
      </c>
      <c r="EE27" s="165">
        <v>-0.70420000000000005</v>
      </c>
      <c r="EF27" s="165">
        <v>-9.8880999999999997</v>
      </c>
      <c r="EG27" s="165">
        <v>-14.478999999999999</v>
      </c>
      <c r="EH27" s="165">
        <v>11.3508</v>
      </c>
      <c r="EI27" s="165">
        <v>52.096400000000003</v>
      </c>
      <c r="EJ27" s="166"/>
      <c r="EK27" s="165">
        <v>-16.691199999999998</v>
      </c>
      <c r="EL27" s="165">
        <v>-15.841699999999999</v>
      </c>
      <c r="EM27" s="165">
        <v>10.5825</v>
      </c>
      <c r="EN27" s="165">
        <v>-0.53469999999999995</v>
      </c>
      <c r="EO27" s="165">
        <v>-0.95620000000000005</v>
      </c>
      <c r="EP27" s="165">
        <v>-16.388000000000002</v>
      </c>
      <c r="EQ27" s="165">
        <v>-9.2714999999999996</v>
      </c>
      <c r="ER27" s="165">
        <v>-8.8206000000000007</v>
      </c>
      <c r="ES27" s="165">
        <v>-5.0651999999999999</v>
      </c>
      <c r="ET27" s="166"/>
      <c r="EU27" s="165">
        <v>-2.92</v>
      </c>
      <c r="EV27" s="165">
        <v>0.1</v>
      </c>
      <c r="EW27" s="165">
        <v>6.6116000000000001</v>
      </c>
      <c r="EX27" s="165">
        <v>-7.7640000000000002</v>
      </c>
      <c r="EY27" s="165">
        <v>-11.585900000000001</v>
      </c>
      <c r="EZ27" s="165">
        <v>-6.1760000000000002</v>
      </c>
      <c r="FA27" s="165">
        <v>10.193899999999999</v>
      </c>
      <c r="FB27" s="165">
        <v>-10.179500000000001</v>
      </c>
      <c r="FC27" s="165">
        <v>0</v>
      </c>
      <c r="FD27" s="165">
        <v>1.5244</v>
      </c>
      <c r="FE27" s="165">
        <v>1.3484</v>
      </c>
      <c r="FF27" s="166"/>
      <c r="FG27" s="165">
        <v>3.0503999999999998</v>
      </c>
      <c r="FH27" s="165">
        <v>3.0007999999999999</v>
      </c>
      <c r="FI27" s="165">
        <v>2.6017999999999999</v>
      </c>
      <c r="FJ27" s="165">
        <v>4.0189000000000004</v>
      </c>
      <c r="FK27" s="165">
        <v>3.5165999999999999</v>
      </c>
      <c r="FL27" s="165">
        <v>3.8515000000000001</v>
      </c>
      <c r="FM27" s="165">
        <v>9.1029999999999998</v>
      </c>
      <c r="FN27" s="165">
        <v>8.9393999999999991</v>
      </c>
      <c r="FO27" s="165">
        <v>14.820499999999999</v>
      </c>
      <c r="FP27" s="165">
        <v>25.273800000000001</v>
      </c>
      <c r="FQ27" s="166"/>
      <c r="FR27" s="166"/>
      <c r="FS27" s="165">
        <v>-1.9056999999999999</v>
      </c>
      <c r="FT27" s="166"/>
      <c r="FU27" s="166"/>
      <c r="FV27" s="166"/>
      <c r="FW27" s="165">
        <v>-19.309100000000001</v>
      </c>
      <c r="FX27" s="166"/>
      <c r="FY27" s="165">
        <v>7.4660000000000002</v>
      </c>
      <c r="FZ27" s="165">
        <v>1.1419999999999999</v>
      </c>
      <c r="GA27" s="166"/>
      <c r="GB27" s="165">
        <v>24.65</v>
      </c>
      <c r="GC27" s="165">
        <v>-35.224200000000003</v>
      </c>
      <c r="GD27" s="165">
        <v>-26.099499999999999</v>
      </c>
      <c r="GE27" s="165">
        <v>-2.95</v>
      </c>
      <c r="GF27" s="165">
        <v>50.811799999999998</v>
      </c>
      <c r="GG27" s="166"/>
      <c r="GH27" s="165">
        <v>1.1262000000000001</v>
      </c>
      <c r="GI27" s="165">
        <v>1.9280999999999999</v>
      </c>
      <c r="GJ27" s="165">
        <v>0</v>
      </c>
      <c r="GK27" s="165">
        <v>2.524</v>
      </c>
      <c r="GL27" s="166"/>
      <c r="GM27" s="166"/>
      <c r="GN27" s="165">
        <v>-12.489000000000001</v>
      </c>
      <c r="GO27" s="165">
        <v>-54.671999999999997</v>
      </c>
      <c r="GP27" s="165">
        <v>10.629200000000001</v>
      </c>
      <c r="GQ27" s="165">
        <v>6.0199999999999997E-2</v>
      </c>
      <c r="GR27" s="165">
        <v>5.4085999999999999</v>
      </c>
      <c r="GS27" s="165">
        <v>5.3091999999999997</v>
      </c>
      <c r="GT27" s="165">
        <v>187.2594</v>
      </c>
      <c r="GU27" s="165">
        <v>-4.3898999999999999</v>
      </c>
      <c r="GV27" s="165">
        <v>0</v>
      </c>
      <c r="GW27" s="165">
        <v>18.740300000000001</v>
      </c>
      <c r="GX27" s="165">
        <v>1.4478</v>
      </c>
      <c r="GY27" s="165">
        <v>8.0147999999999993</v>
      </c>
      <c r="GZ27" s="165">
        <v>8.1180000000000003</v>
      </c>
      <c r="HA27" s="165">
        <v>1</v>
      </c>
      <c r="HB27" s="165">
        <v>-9.9375999999999998</v>
      </c>
      <c r="HC27" s="165">
        <v>-11.2423</v>
      </c>
      <c r="HD27" s="165">
        <v>-10.9</v>
      </c>
      <c r="HE27" s="165">
        <v>14.855</v>
      </c>
      <c r="HF27" s="165">
        <v>-5.23</v>
      </c>
      <c r="HG27" s="165">
        <v>66.897499999999994</v>
      </c>
      <c r="HH27" s="165">
        <v>84.715400000000002</v>
      </c>
      <c r="HI27" s="166"/>
      <c r="HJ27" s="165">
        <v>-1.7455000000000001</v>
      </c>
      <c r="HK27" s="166"/>
      <c r="HL27" s="166"/>
      <c r="HM27" s="165">
        <v>-18.375</v>
      </c>
      <c r="HN27" s="165">
        <v>-19.488499999999998</v>
      </c>
      <c r="HO27" s="166"/>
      <c r="HP27" s="166"/>
      <c r="HQ27" s="165">
        <v>-6.8266999999999998</v>
      </c>
      <c r="HR27" s="165">
        <v>-6.4806999999999997</v>
      </c>
      <c r="HS27" s="165">
        <v>-26.103300000000001</v>
      </c>
      <c r="HT27" s="165">
        <v>-26.1753</v>
      </c>
      <c r="HU27" s="165">
        <v>41.39</v>
      </c>
      <c r="HV27" s="165">
        <v>41.21</v>
      </c>
      <c r="HW27" s="165">
        <v>-23.3</v>
      </c>
      <c r="HX27" s="165">
        <v>-23.7</v>
      </c>
      <c r="HY27" s="165">
        <v>3.5700000000000003E-2</v>
      </c>
      <c r="HZ27" s="165">
        <v>12.72</v>
      </c>
      <c r="IA27" s="165">
        <v>45.734900000000003</v>
      </c>
      <c r="IB27" s="165">
        <v>28.1053</v>
      </c>
      <c r="IC27" s="165">
        <v>27.7591</v>
      </c>
      <c r="ID27" s="165">
        <v>-10.1</v>
      </c>
      <c r="IE27" s="165">
        <v>-29.8</v>
      </c>
      <c r="IF27" s="165">
        <v>-9.1999999999999993</v>
      </c>
      <c r="IG27" s="165">
        <v>-9.4</v>
      </c>
      <c r="IH27" s="165">
        <v>-17.399100000000001</v>
      </c>
      <c r="II27" s="165">
        <v>-17.6328</v>
      </c>
      <c r="IJ27" s="165">
        <v>-162.60509999999999</v>
      </c>
      <c r="IK27" s="165">
        <v>86.484700000000004</v>
      </c>
      <c r="IL27" s="165">
        <v>-181.42429999999999</v>
      </c>
      <c r="IM27" s="165">
        <v>34.097799999999999</v>
      </c>
      <c r="IN27" s="165">
        <v>-31.396000000000001</v>
      </c>
      <c r="IO27" s="166"/>
      <c r="IP27" s="165">
        <v>99.004999999999995</v>
      </c>
      <c r="IQ27" s="165">
        <v>94.677499999999995</v>
      </c>
      <c r="IR27" s="165">
        <v>22.290800000000001</v>
      </c>
      <c r="IS27" s="165">
        <v>-5.3533999999999997</v>
      </c>
      <c r="IT27" s="165">
        <v>11.473000000000001</v>
      </c>
      <c r="IU27" s="165">
        <v>11.077999999999999</v>
      </c>
      <c r="IV27" s="165">
        <v>11.051</v>
      </c>
      <c r="IW27" s="165">
        <v>96.096199999999996</v>
      </c>
      <c r="IX27" s="165">
        <v>-120.4944</v>
      </c>
      <c r="IY27" s="165">
        <v>-11.311400000000001</v>
      </c>
      <c r="IZ27" s="165">
        <v>28.763200000000001</v>
      </c>
      <c r="JA27" s="165">
        <v>-1.0535000000000001</v>
      </c>
      <c r="JB27" s="165">
        <v>3.605</v>
      </c>
      <c r="JC27" s="165">
        <v>-6.16</v>
      </c>
      <c r="JD27" s="165">
        <v>-2.2480000000000002</v>
      </c>
      <c r="JE27" s="165">
        <v>-2.254</v>
      </c>
      <c r="JF27" s="165">
        <v>1.1200000000000001</v>
      </c>
      <c r="JG27" s="165">
        <v>0</v>
      </c>
      <c r="JH27" s="165">
        <v>-2.5775999999999999</v>
      </c>
      <c r="JI27" s="165">
        <v>-6.0044000000000004</v>
      </c>
      <c r="JJ27" s="165">
        <v>-0.34939999999999999</v>
      </c>
      <c r="JK27" s="165">
        <v>7.9118000000000004</v>
      </c>
      <c r="JL27" s="165">
        <v>9.3000000000000007</v>
      </c>
      <c r="JM27" s="165">
        <v>1.2410000000000001</v>
      </c>
      <c r="JN27" s="165">
        <v>1.256</v>
      </c>
      <c r="JO27" s="166"/>
      <c r="JP27" s="166"/>
      <c r="JQ27" s="165">
        <v>2.0084</v>
      </c>
      <c r="JR27" s="165">
        <v>2.0268999999999999</v>
      </c>
      <c r="JS27" s="165">
        <v>1.9109</v>
      </c>
      <c r="JT27" s="166"/>
      <c r="JU27" s="165">
        <v>13.8</v>
      </c>
      <c r="JV27" s="165">
        <v>9.8305000000000007</v>
      </c>
      <c r="JW27" s="165">
        <v>1.06</v>
      </c>
      <c r="JX27" s="166"/>
      <c r="JY27" s="165">
        <v>0</v>
      </c>
      <c r="JZ27" s="165">
        <v>-17.704699999999999</v>
      </c>
      <c r="KA27" s="165">
        <v>-23.186</v>
      </c>
      <c r="KB27" s="165">
        <v>4.9145000000000003</v>
      </c>
      <c r="KC27" s="165">
        <v>14.0982</v>
      </c>
      <c r="KD27" s="165">
        <v>-19.804500000000001</v>
      </c>
      <c r="KE27" s="165">
        <v>5.2830000000000004</v>
      </c>
      <c r="KF27" s="165">
        <v>-11</v>
      </c>
      <c r="KG27" s="165">
        <v>-6</v>
      </c>
      <c r="KH27" s="165">
        <v>117.297</v>
      </c>
      <c r="KI27" s="165">
        <v>33.6967</v>
      </c>
    </row>
    <row r="28" spans="1:295" ht="18" customHeight="1" x14ac:dyDescent="0.25">
      <c r="A28" s="161" t="s">
        <v>633</v>
      </c>
      <c r="B28" s="161" t="s">
        <v>653</v>
      </c>
      <c r="C28" s="165">
        <v>0</v>
      </c>
      <c r="D28" s="165">
        <v>2.7623000000000002</v>
      </c>
      <c r="E28" s="165">
        <v>-8.0557999999999996</v>
      </c>
      <c r="F28" s="165">
        <v>6.7539999999999996</v>
      </c>
      <c r="G28" s="165">
        <v>13.784599999999999</v>
      </c>
      <c r="H28" s="166"/>
      <c r="I28" s="165">
        <v>21.571200000000001</v>
      </c>
      <c r="J28" s="166"/>
      <c r="K28" s="165">
        <v>27.120899999999999</v>
      </c>
      <c r="L28" s="165">
        <v>11.986599999999999</v>
      </c>
      <c r="M28" s="165">
        <v>15.0474</v>
      </c>
      <c r="N28" s="165">
        <v>-22.2</v>
      </c>
      <c r="O28" s="166"/>
      <c r="P28" s="166"/>
      <c r="Q28" s="165">
        <v>6.6239999999999997</v>
      </c>
      <c r="R28" s="165">
        <v>-22</v>
      </c>
      <c r="S28" s="165">
        <v>2.2782</v>
      </c>
      <c r="T28" s="165">
        <v>-5.9244000000000003</v>
      </c>
      <c r="U28" s="165">
        <v>7.1231</v>
      </c>
      <c r="V28" s="165">
        <v>7.0995999999999997</v>
      </c>
      <c r="W28" s="165">
        <v>12.3154</v>
      </c>
      <c r="X28" s="165">
        <v>3.3248000000000002</v>
      </c>
      <c r="Y28" s="165">
        <v>0.19070000000000001</v>
      </c>
      <c r="Z28" s="165">
        <v>2.1798999999999999</v>
      </c>
      <c r="AA28" s="166"/>
      <c r="AB28" s="165">
        <v>-1.1465000000000001</v>
      </c>
      <c r="AC28" s="165">
        <v>0.153</v>
      </c>
      <c r="AD28" s="165">
        <v>0.16600000000000001</v>
      </c>
      <c r="AE28" s="165">
        <v>2.948</v>
      </c>
      <c r="AF28" s="165">
        <v>0</v>
      </c>
      <c r="AG28" s="165">
        <v>0</v>
      </c>
      <c r="AH28" s="165">
        <v>-1.0109999999999999</v>
      </c>
      <c r="AI28" s="165">
        <v>0.27700000000000002</v>
      </c>
      <c r="AJ28" s="166"/>
      <c r="AK28" s="165">
        <v>-6.36</v>
      </c>
      <c r="AL28" s="166"/>
      <c r="AM28" s="165">
        <v>-15.02</v>
      </c>
      <c r="AN28" s="165">
        <v>-14.93</v>
      </c>
      <c r="AO28" s="165">
        <v>4.0928000000000004</v>
      </c>
      <c r="AP28" s="165">
        <v>3.2534999999999998</v>
      </c>
      <c r="AQ28" s="165">
        <v>20.815999999999999</v>
      </c>
      <c r="AR28" s="165">
        <v>25.2454</v>
      </c>
      <c r="AS28" s="165">
        <v>-15.9544</v>
      </c>
      <c r="AT28" s="165">
        <v>-10.569599999999999</v>
      </c>
      <c r="AU28" s="165">
        <v>-10.242599999999999</v>
      </c>
      <c r="AV28" s="165">
        <v>0.8972</v>
      </c>
      <c r="AW28" s="165">
        <v>0.77059999999999995</v>
      </c>
      <c r="AX28" s="165">
        <v>-17.634399999999999</v>
      </c>
      <c r="AY28" s="165">
        <v>-15.0969</v>
      </c>
      <c r="AZ28" s="165">
        <v>29.084299999999999</v>
      </c>
      <c r="BA28" s="165">
        <v>29.559899999999999</v>
      </c>
      <c r="BB28" s="165">
        <v>111.6675</v>
      </c>
      <c r="BC28" s="165">
        <v>1.3695999999999999</v>
      </c>
      <c r="BD28" s="165">
        <v>-2.5</v>
      </c>
      <c r="BE28" s="165">
        <v>-2.5</v>
      </c>
      <c r="BF28" s="165">
        <v>-21.285799999999998</v>
      </c>
      <c r="BG28" s="165">
        <v>-21.693000000000001</v>
      </c>
      <c r="BH28" s="165">
        <v>-2.4327000000000001</v>
      </c>
      <c r="BI28" s="166"/>
      <c r="BJ28" s="165">
        <v>14.627599999999999</v>
      </c>
      <c r="BK28" s="165">
        <v>9.4321000000000002</v>
      </c>
      <c r="BL28" s="165">
        <v>8.9974000000000007</v>
      </c>
      <c r="BM28" s="165">
        <v>5.9490999999999996</v>
      </c>
      <c r="BN28" s="165">
        <v>-185.73560000000001</v>
      </c>
      <c r="BO28" s="165">
        <v>149.6627</v>
      </c>
      <c r="BP28" s="165">
        <v>148.86920000000001</v>
      </c>
      <c r="BQ28" s="165">
        <v>-95.833200000000005</v>
      </c>
      <c r="BR28" s="165">
        <v>-33.154899999999998</v>
      </c>
      <c r="BS28" s="166"/>
      <c r="BT28" s="166"/>
      <c r="BU28" s="166"/>
      <c r="BV28" s="165">
        <v>38.790500000000002</v>
      </c>
      <c r="BW28" s="165">
        <v>13.15</v>
      </c>
      <c r="BX28" s="165">
        <v>14.69</v>
      </c>
      <c r="BY28" s="165">
        <v>1.9</v>
      </c>
      <c r="BZ28" s="165">
        <v>10.220000000000001</v>
      </c>
      <c r="CA28" s="165">
        <v>-4.6843000000000004</v>
      </c>
      <c r="CB28" s="165">
        <v>-4.6843000000000004</v>
      </c>
      <c r="CC28" s="165">
        <v>14.351699999999999</v>
      </c>
      <c r="CD28" s="165">
        <v>11.3024</v>
      </c>
      <c r="CE28" s="165">
        <v>-3.8849</v>
      </c>
      <c r="CF28" s="165">
        <v>22.395199999999999</v>
      </c>
      <c r="CG28" s="165">
        <v>22.4572</v>
      </c>
      <c r="CH28" s="165">
        <v>13.0267</v>
      </c>
      <c r="CI28" s="165">
        <v>21.962199999999999</v>
      </c>
      <c r="CJ28" s="166"/>
      <c r="CK28" s="166"/>
      <c r="CL28" s="165">
        <v>25.3</v>
      </c>
      <c r="CM28" s="165">
        <v>-41.9</v>
      </c>
      <c r="CN28" s="165">
        <v>-5.45</v>
      </c>
      <c r="CO28" s="165">
        <v>47.422499999999999</v>
      </c>
      <c r="CP28" s="165">
        <v>47.9621</v>
      </c>
      <c r="CQ28" s="165">
        <v>45.63</v>
      </c>
      <c r="CR28" s="165">
        <v>72.8917</v>
      </c>
      <c r="CS28" s="165">
        <v>73.370800000000003</v>
      </c>
      <c r="CT28" s="165">
        <v>-26.067799999999998</v>
      </c>
      <c r="CU28" s="165">
        <v>-68.876900000000006</v>
      </c>
      <c r="CV28" s="165">
        <v>-18.2852</v>
      </c>
      <c r="CW28" s="165">
        <v>4.0795000000000003</v>
      </c>
      <c r="CX28" s="165">
        <v>47.15</v>
      </c>
      <c r="CY28" s="165">
        <v>19.37</v>
      </c>
      <c r="CZ28" s="165">
        <v>4.3799000000000001</v>
      </c>
      <c r="DA28" s="165">
        <v>3.8115999999999999</v>
      </c>
      <c r="DB28" s="165">
        <v>12.2669</v>
      </c>
      <c r="DC28" s="166"/>
      <c r="DD28" s="165">
        <v>-23.736999999999998</v>
      </c>
      <c r="DE28" s="165">
        <v>-23.6463</v>
      </c>
      <c r="DF28" s="165">
        <v>-7.2763</v>
      </c>
      <c r="DG28" s="166"/>
      <c r="DH28" s="165">
        <v>-5.3680000000000003</v>
      </c>
      <c r="DI28" s="165">
        <v>-63.7</v>
      </c>
      <c r="DJ28" s="165">
        <v>-63</v>
      </c>
      <c r="DK28" s="165">
        <v>-3.2703000000000002</v>
      </c>
      <c r="DL28" s="165">
        <v>15.5275</v>
      </c>
      <c r="DM28" s="165">
        <v>26.501000000000001</v>
      </c>
      <c r="DN28" s="165">
        <v>29.322199999999999</v>
      </c>
      <c r="DO28" s="165">
        <v>16.93</v>
      </c>
      <c r="DP28" s="165">
        <v>-7.46</v>
      </c>
      <c r="DQ28" s="165">
        <v>16.925999999999998</v>
      </c>
      <c r="DR28" s="165">
        <v>5.9553000000000003</v>
      </c>
      <c r="DS28" s="165">
        <v>-6.34</v>
      </c>
      <c r="DT28" s="165">
        <v>-6.35</v>
      </c>
      <c r="DU28" s="165">
        <v>23.56</v>
      </c>
      <c r="DV28" s="165">
        <v>-14.96</v>
      </c>
      <c r="DW28" s="165">
        <v>3.4</v>
      </c>
      <c r="DX28" s="165">
        <v>1.1636</v>
      </c>
      <c r="DY28" s="165">
        <v>-4.4268000000000001</v>
      </c>
      <c r="DZ28" s="165">
        <v>-3.9091</v>
      </c>
      <c r="EA28" s="165">
        <v>55.334800000000001</v>
      </c>
      <c r="EB28" s="165">
        <v>29.104700000000001</v>
      </c>
      <c r="EC28" s="165">
        <v>22.546700000000001</v>
      </c>
      <c r="ED28" s="165">
        <v>23.1509</v>
      </c>
      <c r="EE28" s="165">
        <v>1.4481999999999999</v>
      </c>
      <c r="EF28" s="165">
        <v>-8.9603999999999999</v>
      </c>
      <c r="EG28" s="165">
        <v>-15.885999999999999</v>
      </c>
      <c r="EH28" s="165">
        <v>8.5663999999999998</v>
      </c>
      <c r="EI28" s="165">
        <v>61.247700000000002</v>
      </c>
      <c r="EJ28" s="166"/>
      <c r="EK28" s="165">
        <v>-16.842099999999999</v>
      </c>
      <c r="EL28" s="165">
        <v>-16.183199999999999</v>
      </c>
      <c r="EM28" s="165">
        <v>10.2013</v>
      </c>
      <c r="EN28" s="165">
        <v>0.18790000000000001</v>
      </c>
      <c r="EO28" s="165">
        <v>-0.20630000000000001</v>
      </c>
      <c r="EP28" s="165">
        <v>-15.875999999999999</v>
      </c>
      <c r="EQ28" s="165">
        <v>-10.0023</v>
      </c>
      <c r="ER28" s="165">
        <v>-9.6076999999999995</v>
      </c>
      <c r="ES28" s="165">
        <v>-4.6056999999999997</v>
      </c>
      <c r="ET28" s="166"/>
      <c r="EU28" s="165">
        <v>-3.02</v>
      </c>
      <c r="EV28" s="165">
        <v>0</v>
      </c>
      <c r="EW28" s="165">
        <v>6.8288000000000002</v>
      </c>
      <c r="EX28" s="165">
        <v>-7.0084999999999997</v>
      </c>
      <c r="EY28" s="165">
        <v>-10.706899999999999</v>
      </c>
      <c r="EZ28" s="165">
        <v>-5.3612000000000002</v>
      </c>
      <c r="FA28" s="165">
        <v>8.5658999999999992</v>
      </c>
      <c r="FB28" s="165">
        <v>-10.744</v>
      </c>
      <c r="FC28" s="166"/>
      <c r="FD28" s="165">
        <v>1.5827</v>
      </c>
      <c r="FE28" s="165">
        <v>1.3535999999999999</v>
      </c>
      <c r="FF28" s="166"/>
      <c r="FG28" s="165">
        <v>0</v>
      </c>
      <c r="FH28" s="165">
        <v>0</v>
      </c>
      <c r="FI28" s="165">
        <v>0</v>
      </c>
      <c r="FJ28" s="165">
        <v>6.5308000000000002</v>
      </c>
      <c r="FK28" s="165">
        <v>4.3539000000000003</v>
      </c>
      <c r="FL28" s="165">
        <v>1.3395999999999999</v>
      </c>
      <c r="FM28" s="165">
        <v>11.4491</v>
      </c>
      <c r="FN28" s="165">
        <v>11.4634</v>
      </c>
      <c r="FO28" s="165">
        <v>11.7585</v>
      </c>
      <c r="FP28" s="165">
        <v>22.941299999999998</v>
      </c>
      <c r="FQ28" s="166"/>
      <c r="FR28" s="166"/>
      <c r="FS28" s="165">
        <v>-1.5229999999999999</v>
      </c>
      <c r="FT28" s="166"/>
      <c r="FU28" s="166"/>
      <c r="FV28" s="166"/>
      <c r="FW28" s="165">
        <v>-19.067699999999999</v>
      </c>
      <c r="FX28" s="166"/>
      <c r="FY28" s="165">
        <v>7.4189999999999996</v>
      </c>
      <c r="FZ28" s="165">
        <v>1.0920000000000001</v>
      </c>
      <c r="GA28" s="166"/>
      <c r="GB28" s="165">
        <v>25.25</v>
      </c>
      <c r="GC28" s="165">
        <v>-32.255099999999999</v>
      </c>
      <c r="GD28" s="165">
        <v>-24.549700000000001</v>
      </c>
      <c r="GE28" s="165">
        <v>-3.13</v>
      </c>
      <c r="GF28" s="165">
        <v>51.924399999999999</v>
      </c>
      <c r="GG28" s="166"/>
      <c r="GH28" s="165">
        <v>1.1304000000000001</v>
      </c>
      <c r="GI28" s="165">
        <v>2.3258000000000001</v>
      </c>
      <c r="GJ28" s="165">
        <v>2.5291000000000001</v>
      </c>
      <c r="GK28" s="165">
        <v>2.5691000000000002</v>
      </c>
      <c r="GL28" s="166"/>
      <c r="GM28" s="166"/>
      <c r="GN28" s="165">
        <v>-15.8461</v>
      </c>
      <c r="GO28" s="165">
        <v>-55.765700000000002</v>
      </c>
      <c r="GP28" s="165">
        <v>10.610099999999999</v>
      </c>
      <c r="GQ28" s="165">
        <v>0.40699999999999997</v>
      </c>
      <c r="GR28" s="165">
        <v>5.8597000000000001</v>
      </c>
      <c r="GS28" s="165">
        <v>4.8528000000000002</v>
      </c>
      <c r="GT28" s="165">
        <v>176.0582</v>
      </c>
      <c r="GU28" s="165">
        <v>-4.4234</v>
      </c>
      <c r="GV28" s="165">
        <v>-5.8305999999999996</v>
      </c>
      <c r="GW28" s="165">
        <v>18.238099999999999</v>
      </c>
      <c r="GX28" s="165">
        <v>1.8041</v>
      </c>
      <c r="GY28" s="165">
        <v>8.1831999999999994</v>
      </c>
      <c r="GZ28" s="165">
        <v>8.3394999999999992</v>
      </c>
      <c r="HA28" s="165">
        <v>1.1780999999999999</v>
      </c>
      <c r="HB28" s="165">
        <v>-9.2653999999999996</v>
      </c>
      <c r="HC28" s="165">
        <v>-11.010199999999999</v>
      </c>
      <c r="HD28" s="165">
        <v>-9.2200000000000006</v>
      </c>
      <c r="HE28" s="165">
        <v>14.7936</v>
      </c>
      <c r="HF28" s="165">
        <v>-11.509</v>
      </c>
      <c r="HG28" s="165">
        <v>70.668899999999994</v>
      </c>
      <c r="HH28" s="165">
        <v>85.102800000000002</v>
      </c>
      <c r="HI28" s="166"/>
      <c r="HJ28" s="165">
        <v>-2.3651</v>
      </c>
      <c r="HK28" s="166"/>
      <c r="HL28" s="166"/>
      <c r="HM28" s="165">
        <v>-17.177299999999999</v>
      </c>
      <c r="HN28" s="165">
        <v>-19.330300000000001</v>
      </c>
      <c r="HO28" s="166"/>
      <c r="HP28" s="166"/>
      <c r="HQ28" s="165">
        <v>-5.8764000000000003</v>
      </c>
      <c r="HR28" s="165">
        <v>-5.6622000000000003</v>
      </c>
      <c r="HS28" s="165">
        <v>-27.240400000000001</v>
      </c>
      <c r="HT28" s="165">
        <v>-27.2851</v>
      </c>
      <c r="HU28" s="165">
        <v>36.67</v>
      </c>
      <c r="HV28" s="165">
        <v>36.54</v>
      </c>
      <c r="HW28" s="165">
        <v>-24.7</v>
      </c>
      <c r="HX28" s="165">
        <v>-24.3</v>
      </c>
      <c r="HY28" s="165">
        <v>0.37080000000000002</v>
      </c>
      <c r="HZ28" s="165">
        <v>14</v>
      </c>
      <c r="IA28" s="165">
        <v>44.157699999999998</v>
      </c>
      <c r="IB28" s="165">
        <v>29.844200000000001</v>
      </c>
      <c r="IC28" s="165">
        <v>29.0382</v>
      </c>
      <c r="ID28" s="165">
        <v>-10.1</v>
      </c>
      <c r="IE28" s="165">
        <v>-30.7</v>
      </c>
      <c r="IF28" s="165">
        <v>-9.3000000000000007</v>
      </c>
      <c r="IG28" s="165">
        <v>-9.8000000000000007</v>
      </c>
      <c r="IH28" s="166"/>
      <c r="II28" s="165">
        <v>-17.426400000000001</v>
      </c>
      <c r="IJ28" s="165">
        <v>-159.65520000000001</v>
      </c>
      <c r="IK28" s="165">
        <v>95.804500000000004</v>
      </c>
      <c r="IL28" s="165">
        <v>-182.9083</v>
      </c>
      <c r="IM28" s="165">
        <v>33.183900000000001</v>
      </c>
      <c r="IN28" s="165">
        <v>-29.730599999999999</v>
      </c>
      <c r="IO28" s="165">
        <v>73.220799999999997</v>
      </c>
      <c r="IP28" s="165">
        <v>97.140500000000003</v>
      </c>
      <c r="IQ28" s="165">
        <v>91.350499999999997</v>
      </c>
      <c r="IR28" s="165">
        <v>24.615500000000001</v>
      </c>
      <c r="IS28" s="165">
        <v>4.3224999999999998</v>
      </c>
      <c r="IT28" s="165">
        <v>16.912299999999998</v>
      </c>
      <c r="IU28" s="165">
        <v>15.091200000000001</v>
      </c>
      <c r="IV28" s="165">
        <v>15.013999999999999</v>
      </c>
      <c r="IW28" s="165">
        <v>101.90260000000001</v>
      </c>
      <c r="IX28" s="165">
        <v>-122.925</v>
      </c>
      <c r="IY28" s="165">
        <v>-10.293100000000001</v>
      </c>
      <c r="IZ28" s="165">
        <v>26.268899999999999</v>
      </c>
      <c r="JA28" s="165">
        <v>-1.0290999999999999</v>
      </c>
      <c r="JB28" s="165">
        <v>3.895</v>
      </c>
      <c r="JC28" s="165">
        <v>-6.56</v>
      </c>
      <c r="JD28" s="165">
        <v>-2.3199999999999998</v>
      </c>
      <c r="JE28" s="165">
        <v>-2.3119999999999998</v>
      </c>
      <c r="JF28" s="165">
        <v>1.76</v>
      </c>
      <c r="JG28" s="165">
        <v>-0.32</v>
      </c>
      <c r="JH28" s="165">
        <v>-2.6259000000000001</v>
      </c>
      <c r="JI28" s="165">
        <v>-5.5650000000000004</v>
      </c>
      <c r="JJ28" s="165">
        <v>-0.1144</v>
      </c>
      <c r="JK28" s="165">
        <v>7.6768000000000001</v>
      </c>
      <c r="JL28" s="165">
        <v>9.8000000000000007</v>
      </c>
      <c r="JM28" s="165">
        <v>0.59199999999999997</v>
      </c>
      <c r="JN28" s="165">
        <v>0.996</v>
      </c>
      <c r="JO28" s="166"/>
      <c r="JP28" s="166"/>
      <c r="JQ28" s="165">
        <v>1.9931000000000001</v>
      </c>
      <c r="JR28" s="165">
        <v>2.3881999999999999</v>
      </c>
      <c r="JS28" s="165">
        <v>2.3193999999999999</v>
      </c>
      <c r="JT28" s="166"/>
      <c r="JU28" s="165">
        <v>14</v>
      </c>
      <c r="JV28" s="165">
        <v>9.1224000000000007</v>
      </c>
      <c r="JW28" s="165">
        <v>1.18</v>
      </c>
      <c r="JX28" s="166"/>
      <c r="JY28" s="165">
        <v>0</v>
      </c>
      <c r="JZ28" s="165">
        <v>-16.9712</v>
      </c>
      <c r="KA28" s="165">
        <v>-23.185300000000002</v>
      </c>
      <c r="KB28" s="165">
        <v>4.6817000000000002</v>
      </c>
      <c r="KC28" s="165">
        <v>13.490600000000001</v>
      </c>
      <c r="KD28" s="165">
        <v>-19.4619</v>
      </c>
      <c r="KE28" s="165">
        <v>4.9759000000000002</v>
      </c>
      <c r="KF28" s="165">
        <v>-10.9</v>
      </c>
      <c r="KG28" s="165">
        <v>-5.2</v>
      </c>
      <c r="KH28" s="165">
        <v>119.66930000000001</v>
      </c>
      <c r="KI28" s="165">
        <v>36.095199999999998</v>
      </c>
    </row>
    <row r="29" spans="1:295" ht="18" customHeight="1" x14ac:dyDescent="0.25">
      <c r="A29" s="161" t="s">
        <v>633</v>
      </c>
      <c r="B29" s="161" t="s">
        <v>654</v>
      </c>
      <c r="C29" s="165">
        <v>0</v>
      </c>
      <c r="D29" s="165">
        <v>3.1581999999999999</v>
      </c>
      <c r="E29" s="165">
        <v>-8.5831</v>
      </c>
      <c r="F29" s="165">
        <v>5.1967999999999996</v>
      </c>
      <c r="G29" s="165">
        <v>13.8203</v>
      </c>
      <c r="H29" s="166"/>
      <c r="I29" s="165">
        <v>23.161799999999999</v>
      </c>
      <c r="J29" s="166"/>
      <c r="K29" s="165">
        <v>28.6038</v>
      </c>
      <c r="L29" s="165">
        <v>12.7996</v>
      </c>
      <c r="M29" s="165">
        <v>15.9316</v>
      </c>
      <c r="N29" s="165">
        <v>-24.42</v>
      </c>
      <c r="O29" s="165">
        <v>-33</v>
      </c>
      <c r="P29" s="165">
        <v>6.6</v>
      </c>
      <c r="Q29" s="165">
        <v>6.6239999999999997</v>
      </c>
      <c r="R29" s="165">
        <v>-22</v>
      </c>
      <c r="S29" s="165">
        <v>2.3894000000000002</v>
      </c>
      <c r="T29" s="165">
        <v>-5.8472</v>
      </c>
      <c r="U29" s="165">
        <v>6.9926000000000004</v>
      </c>
      <c r="V29" s="165">
        <v>7.0880999999999998</v>
      </c>
      <c r="W29" s="165">
        <v>12.259600000000001</v>
      </c>
      <c r="X29" s="165">
        <v>3.36</v>
      </c>
      <c r="Y29" s="165">
        <v>-1.2089000000000001</v>
      </c>
      <c r="Z29" s="165">
        <v>2.3561000000000001</v>
      </c>
      <c r="AA29" s="166"/>
      <c r="AB29" s="165">
        <v>-1.2189000000000001</v>
      </c>
      <c r="AC29" s="165">
        <v>-0.187</v>
      </c>
      <c r="AD29" s="165">
        <v>-0.16500000000000001</v>
      </c>
      <c r="AE29" s="165">
        <v>3.6190000000000002</v>
      </c>
      <c r="AF29" s="165">
        <v>0</v>
      </c>
      <c r="AG29" s="165">
        <v>4.4000000000000004</v>
      </c>
      <c r="AH29" s="165">
        <v>-0.74299999999999999</v>
      </c>
      <c r="AI29" s="165">
        <v>0.28599999999999998</v>
      </c>
      <c r="AJ29" s="166"/>
      <c r="AK29" s="165">
        <v>-7.66</v>
      </c>
      <c r="AL29" s="166"/>
      <c r="AM29" s="165">
        <v>-15.6</v>
      </c>
      <c r="AN29" s="165">
        <v>-15.66</v>
      </c>
      <c r="AO29" s="165">
        <v>4.4608999999999996</v>
      </c>
      <c r="AP29" s="165">
        <v>2.9723000000000002</v>
      </c>
      <c r="AQ29" s="165">
        <v>22.610499999999998</v>
      </c>
      <c r="AR29" s="165">
        <v>26.984400000000001</v>
      </c>
      <c r="AS29" s="165">
        <v>-13.445399999999999</v>
      </c>
      <c r="AT29" s="165">
        <v>-11.872299999999999</v>
      </c>
      <c r="AU29" s="165">
        <v>-11.8568</v>
      </c>
      <c r="AV29" s="165">
        <v>1.7934000000000001</v>
      </c>
      <c r="AW29" s="165">
        <v>2.2957000000000001</v>
      </c>
      <c r="AX29" s="165">
        <v>-16.609500000000001</v>
      </c>
      <c r="AY29" s="165">
        <v>-14.386100000000001</v>
      </c>
      <c r="AZ29" s="165">
        <v>30.168099999999999</v>
      </c>
      <c r="BA29" s="165">
        <v>31.177499999999998</v>
      </c>
      <c r="BB29" s="165">
        <v>107.8716</v>
      </c>
      <c r="BC29" s="165">
        <v>1.1640999999999999</v>
      </c>
      <c r="BD29" s="165">
        <v>-2.6</v>
      </c>
      <c r="BE29" s="165">
        <v>-2.6</v>
      </c>
      <c r="BF29" s="165">
        <v>-21.94</v>
      </c>
      <c r="BG29" s="165">
        <v>-22.083100000000002</v>
      </c>
      <c r="BH29" s="165">
        <v>-2.5527000000000002</v>
      </c>
      <c r="BI29" s="166"/>
      <c r="BJ29" s="165">
        <v>14.9613</v>
      </c>
      <c r="BK29" s="165">
        <v>9.6065000000000005</v>
      </c>
      <c r="BL29" s="165">
        <v>9.2256999999999998</v>
      </c>
      <c r="BM29" s="165">
        <v>6.1340000000000003</v>
      </c>
      <c r="BN29" s="165">
        <v>-198.37029999999999</v>
      </c>
      <c r="BO29" s="165">
        <v>154.94239999999999</v>
      </c>
      <c r="BP29" s="165">
        <v>154.94239999999999</v>
      </c>
      <c r="BQ29" s="165">
        <v>-94.144400000000005</v>
      </c>
      <c r="BR29" s="165">
        <v>-30.332999999999998</v>
      </c>
      <c r="BS29" s="166"/>
      <c r="BT29" s="166"/>
      <c r="BU29" s="166"/>
      <c r="BV29" s="165">
        <v>41.075800000000001</v>
      </c>
      <c r="BW29" s="165">
        <v>13.31</v>
      </c>
      <c r="BX29" s="165">
        <v>15.27</v>
      </c>
      <c r="BY29" s="165">
        <v>3.09</v>
      </c>
      <c r="BZ29" s="165">
        <v>11.4</v>
      </c>
      <c r="CA29" s="165">
        <v>-5.8898999999999999</v>
      </c>
      <c r="CB29" s="165">
        <v>-5.0861999999999998</v>
      </c>
      <c r="CC29" s="165">
        <v>18.915800000000001</v>
      </c>
      <c r="CD29" s="165">
        <v>15.152799999999999</v>
      </c>
      <c r="CE29" s="165">
        <v>-1.4275</v>
      </c>
      <c r="CF29" s="165">
        <v>20.300799999999999</v>
      </c>
      <c r="CG29" s="165">
        <v>20.278600000000001</v>
      </c>
      <c r="CH29" s="165">
        <v>14.0227</v>
      </c>
      <c r="CI29" s="165">
        <v>20.8142</v>
      </c>
      <c r="CJ29" s="166"/>
      <c r="CK29" s="166"/>
      <c r="CL29" s="165">
        <v>26.1</v>
      </c>
      <c r="CM29" s="165">
        <v>-38.799999999999997</v>
      </c>
      <c r="CN29" s="165">
        <v>-5.4</v>
      </c>
      <c r="CO29" s="165">
        <v>48.869900000000001</v>
      </c>
      <c r="CP29" s="165">
        <v>48.479300000000002</v>
      </c>
      <c r="CQ29" s="165">
        <v>46.503999999999998</v>
      </c>
      <c r="CR29" s="165">
        <v>75.506500000000003</v>
      </c>
      <c r="CS29" s="165">
        <v>74.9114</v>
      </c>
      <c r="CT29" s="165">
        <v>-25.614000000000001</v>
      </c>
      <c r="CU29" s="165">
        <v>-71.791899999999998</v>
      </c>
      <c r="CV29" s="165">
        <v>-18.180199999999999</v>
      </c>
      <c r="CW29" s="165">
        <v>4.1586999999999996</v>
      </c>
      <c r="CX29" s="165">
        <v>47.64</v>
      </c>
      <c r="CY29" s="165">
        <v>19.62</v>
      </c>
      <c r="CZ29" s="165">
        <v>5.3174000000000001</v>
      </c>
      <c r="DA29" s="165">
        <v>4.6905999999999999</v>
      </c>
      <c r="DB29" s="165">
        <v>12.6579</v>
      </c>
      <c r="DC29" s="166"/>
      <c r="DD29" s="165">
        <v>-22.570499999999999</v>
      </c>
      <c r="DE29" s="165">
        <v>-22.216000000000001</v>
      </c>
      <c r="DF29" s="165">
        <v>-7.9797000000000002</v>
      </c>
      <c r="DG29" s="166"/>
      <c r="DH29" s="165">
        <v>-5.5918000000000001</v>
      </c>
      <c r="DI29" s="165">
        <v>-66.3</v>
      </c>
      <c r="DJ29" s="165">
        <v>-65.599999999999994</v>
      </c>
      <c r="DK29" s="165">
        <v>-2.5438999999999998</v>
      </c>
      <c r="DL29" s="165">
        <v>16.6495</v>
      </c>
      <c r="DM29" s="165">
        <v>26.185600000000001</v>
      </c>
      <c r="DN29" s="165">
        <v>30.8066</v>
      </c>
      <c r="DO29" s="165">
        <v>17.920000000000002</v>
      </c>
      <c r="DP29" s="165">
        <v>-7.03</v>
      </c>
      <c r="DQ29" s="165">
        <v>12.477499999999999</v>
      </c>
      <c r="DR29" s="165">
        <v>7.1454000000000004</v>
      </c>
      <c r="DS29" s="165">
        <v>-5.35</v>
      </c>
      <c r="DT29" s="165">
        <v>-5.34</v>
      </c>
      <c r="DU29" s="165">
        <v>22.68</v>
      </c>
      <c r="DV29" s="165">
        <v>-13.4</v>
      </c>
      <c r="DW29" s="165">
        <v>4.0364000000000004</v>
      </c>
      <c r="DX29" s="165">
        <v>1.5727</v>
      </c>
      <c r="DY29" s="165">
        <v>-6.5242000000000004</v>
      </c>
      <c r="DZ29" s="165">
        <v>-5.2272999999999996</v>
      </c>
      <c r="EA29" s="165">
        <v>57.513599999999997</v>
      </c>
      <c r="EB29" s="165">
        <v>30.0533</v>
      </c>
      <c r="EC29" s="165">
        <v>23.575299999999999</v>
      </c>
      <c r="ED29" s="165">
        <v>24.138300000000001</v>
      </c>
      <c r="EE29" s="165">
        <v>2.4596</v>
      </c>
      <c r="EF29" s="165">
        <v>-7.0284000000000004</v>
      </c>
      <c r="EG29" s="165">
        <v>-15.803000000000001</v>
      </c>
      <c r="EH29" s="165">
        <v>6.8856000000000002</v>
      </c>
      <c r="EI29" s="165">
        <v>50.6661</v>
      </c>
      <c r="EJ29" s="166"/>
      <c r="EK29" s="165">
        <v>-17.157800000000002</v>
      </c>
      <c r="EL29" s="165">
        <v>-16.1752</v>
      </c>
      <c r="EM29" s="165">
        <v>11.1426</v>
      </c>
      <c r="EN29" s="165">
        <v>1.752</v>
      </c>
      <c r="EO29" s="165">
        <v>1.1986000000000001</v>
      </c>
      <c r="EP29" s="165">
        <v>-15.364000000000001</v>
      </c>
      <c r="EQ29" s="165">
        <v>-11.042</v>
      </c>
      <c r="ER29" s="165">
        <v>-10.6325</v>
      </c>
      <c r="ES29" s="165">
        <v>-5.7815000000000003</v>
      </c>
      <c r="ET29" s="166"/>
      <c r="EU29" s="165">
        <v>-3.01</v>
      </c>
      <c r="EV29" s="165">
        <v>0</v>
      </c>
      <c r="EW29" s="165">
        <v>7.2428999999999997</v>
      </c>
      <c r="EX29" s="165">
        <v>-5.9123999999999999</v>
      </c>
      <c r="EY29" s="165">
        <v>-10.870699999999999</v>
      </c>
      <c r="EZ29" s="165">
        <v>-5.4932999999999996</v>
      </c>
      <c r="FA29" s="165">
        <v>8.4652999999999992</v>
      </c>
      <c r="FB29" s="165">
        <v>-12.3552</v>
      </c>
      <c r="FC29" s="166"/>
      <c r="FD29" s="165">
        <v>1.8765000000000001</v>
      </c>
      <c r="FE29" s="165">
        <v>1.5165</v>
      </c>
      <c r="FF29" s="166"/>
      <c r="FG29" s="166"/>
      <c r="FH29" s="166"/>
      <c r="FI29" s="166"/>
      <c r="FJ29" s="165">
        <v>6.8657000000000004</v>
      </c>
      <c r="FK29" s="165">
        <v>6.1959</v>
      </c>
      <c r="FL29" s="165">
        <v>0.16750000000000001</v>
      </c>
      <c r="FM29" s="165">
        <v>12.470700000000001</v>
      </c>
      <c r="FN29" s="165">
        <v>12.321899999999999</v>
      </c>
      <c r="FO29" s="165">
        <v>11.5372</v>
      </c>
      <c r="FP29" s="165">
        <v>24.546600000000002</v>
      </c>
      <c r="FQ29" s="166"/>
      <c r="FR29" s="166"/>
      <c r="FS29" s="165">
        <v>-1.5229999999999999</v>
      </c>
      <c r="FT29" s="166"/>
      <c r="FU29" s="166"/>
      <c r="FV29" s="166"/>
      <c r="FW29" s="165">
        <v>-21.214700000000001</v>
      </c>
      <c r="FX29" s="166"/>
      <c r="FY29" s="165">
        <v>7.4690000000000003</v>
      </c>
      <c r="FZ29" s="165">
        <v>1.2110000000000001</v>
      </c>
      <c r="GA29" s="166"/>
      <c r="GB29" s="165">
        <v>25.26</v>
      </c>
      <c r="GC29" s="165">
        <v>-33.365900000000003</v>
      </c>
      <c r="GD29" s="165">
        <v>-23.806100000000001</v>
      </c>
      <c r="GE29" s="165">
        <v>-2.83</v>
      </c>
      <c r="GF29" s="165">
        <v>52.3123</v>
      </c>
      <c r="GG29" s="166"/>
      <c r="GH29" s="165">
        <v>1.1415</v>
      </c>
      <c r="GI29" s="165">
        <v>2.6095000000000002</v>
      </c>
      <c r="GJ29" s="165">
        <v>2.996</v>
      </c>
      <c r="GK29" s="165">
        <v>2.6309999999999998</v>
      </c>
      <c r="GL29" s="166"/>
      <c r="GM29" s="166"/>
      <c r="GN29" s="165">
        <v>-15.497299999999999</v>
      </c>
      <c r="GO29" s="165">
        <v>-56.285800000000002</v>
      </c>
      <c r="GP29" s="165">
        <v>9.1574000000000009</v>
      </c>
      <c r="GQ29" s="165">
        <v>0.49680000000000002</v>
      </c>
      <c r="GR29" s="165">
        <v>6.7427000000000001</v>
      </c>
      <c r="GS29" s="165">
        <v>5.8601000000000001</v>
      </c>
      <c r="GT29" s="165">
        <v>175.73349999999999</v>
      </c>
      <c r="GU29" s="165">
        <v>-4.4093</v>
      </c>
      <c r="GV29" s="165">
        <v>-6.8769</v>
      </c>
      <c r="GW29" s="165">
        <v>18.846399999999999</v>
      </c>
      <c r="GX29" s="165">
        <v>0.64629999999999999</v>
      </c>
      <c r="GY29" s="165">
        <v>8.4322999999999997</v>
      </c>
      <c r="GZ29" s="165">
        <v>8.6006</v>
      </c>
      <c r="HA29" s="165">
        <v>0</v>
      </c>
      <c r="HB29" s="165">
        <v>-9.8794000000000004</v>
      </c>
      <c r="HC29" s="165">
        <v>-11.736000000000001</v>
      </c>
      <c r="HD29" s="165">
        <v>-10.06</v>
      </c>
      <c r="HE29" s="165">
        <v>14.907400000000001</v>
      </c>
      <c r="HF29" s="165">
        <v>-8.1920999999999999</v>
      </c>
      <c r="HG29" s="165">
        <v>66.997299999999996</v>
      </c>
      <c r="HH29" s="165">
        <v>83.376199999999997</v>
      </c>
      <c r="HI29" s="166"/>
      <c r="HJ29" s="165">
        <v>-1.4104000000000001</v>
      </c>
      <c r="HK29" s="166"/>
      <c r="HL29" s="166"/>
      <c r="HM29" s="165">
        <v>-17.384499999999999</v>
      </c>
      <c r="HN29" s="165">
        <v>-19.702500000000001</v>
      </c>
      <c r="HO29" s="166"/>
      <c r="HP29" s="166"/>
      <c r="HQ29" s="165">
        <v>-6.2938999999999998</v>
      </c>
      <c r="HR29" s="165">
        <v>-6.0632000000000001</v>
      </c>
      <c r="HS29" s="165">
        <v>-28.309799999999999</v>
      </c>
      <c r="HT29" s="165">
        <v>-27.926600000000001</v>
      </c>
      <c r="HU29" s="165">
        <v>36.25</v>
      </c>
      <c r="HV29" s="165">
        <v>36.08</v>
      </c>
      <c r="HW29" s="165">
        <v>-24.7</v>
      </c>
      <c r="HX29" s="165">
        <v>-24.5</v>
      </c>
      <c r="HY29" s="165">
        <v>-0.54469999999999996</v>
      </c>
      <c r="HZ29" s="165">
        <v>15.36</v>
      </c>
      <c r="IA29" s="165">
        <v>50.244599999999998</v>
      </c>
      <c r="IB29" s="165">
        <v>26.446400000000001</v>
      </c>
      <c r="IC29" s="165">
        <v>26.3642</v>
      </c>
      <c r="ID29" s="165">
        <v>-8.9</v>
      </c>
      <c r="IE29" s="165">
        <v>-30.4</v>
      </c>
      <c r="IF29" s="165">
        <v>-9.1999999999999993</v>
      </c>
      <c r="IG29" s="165">
        <v>-9.4</v>
      </c>
      <c r="IH29" s="166"/>
      <c r="II29" s="165">
        <v>-17.512599999999999</v>
      </c>
      <c r="IJ29" s="165">
        <v>-155.84739999999999</v>
      </c>
      <c r="IK29" s="165">
        <v>93.852999999999994</v>
      </c>
      <c r="IL29" s="165">
        <v>-186.8972</v>
      </c>
      <c r="IM29" s="165">
        <v>27.931000000000001</v>
      </c>
      <c r="IN29" s="165">
        <v>-28.950199999999999</v>
      </c>
      <c r="IO29" s="166"/>
      <c r="IP29" s="165">
        <v>99.001599999999996</v>
      </c>
      <c r="IQ29" s="165">
        <v>88.799700000000001</v>
      </c>
      <c r="IR29" s="165">
        <v>24.764399999999998</v>
      </c>
      <c r="IS29" s="165">
        <v>-2.4270999999999998</v>
      </c>
      <c r="IT29" s="165">
        <v>19.863499999999998</v>
      </c>
      <c r="IU29" s="165">
        <v>20.863800000000001</v>
      </c>
      <c r="IV29" s="165">
        <v>19.941600000000001</v>
      </c>
      <c r="IW29" s="165">
        <v>98.950500000000005</v>
      </c>
      <c r="IX29" s="165">
        <v>-122.9945</v>
      </c>
      <c r="IY29" s="165">
        <v>-17.3996</v>
      </c>
      <c r="IZ29" s="165">
        <v>29.610600000000002</v>
      </c>
      <c r="JA29" s="165">
        <v>-1.4295</v>
      </c>
      <c r="JB29" s="165">
        <v>4.5</v>
      </c>
      <c r="JC29" s="165">
        <v>-6.64</v>
      </c>
      <c r="JD29" s="165">
        <v>-2.298</v>
      </c>
      <c r="JE29" s="165">
        <v>-2.2970000000000002</v>
      </c>
      <c r="JF29" s="165">
        <v>1.52</v>
      </c>
      <c r="JG29" s="165">
        <v>-0.8</v>
      </c>
      <c r="JH29" s="165">
        <v>-2.4954999999999998</v>
      </c>
      <c r="JI29" s="165">
        <v>-5.5343999999999998</v>
      </c>
      <c r="JJ29" s="165">
        <v>-8.6999999999999994E-2</v>
      </c>
      <c r="JK29" s="165">
        <v>7.6493000000000002</v>
      </c>
      <c r="JL29" s="165">
        <v>9.8000000000000007</v>
      </c>
      <c r="JM29" s="165">
        <v>-0.19600000000000001</v>
      </c>
      <c r="JN29" s="165">
        <v>0.76600000000000001</v>
      </c>
      <c r="JO29" s="166"/>
      <c r="JP29" s="166"/>
      <c r="JQ29" s="165">
        <v>2.2281</v>
      </c>
      <c r="JR29" s="165">
        <v>2.1796000000000002</v>
      </c>
      <c r="JS29" s="165">
        <v>1.3686</v>
      </c>
      <c r="JT29" s="166"/>
      <c r="JU29" s="165">
        <v>14.4</v>
      </c>
      <c r="JV29" s="165">
        <v>9.0205000000000002</v>
      </c>
      <c r="JW29" s="165">
        <v>1.25</v>
      </c>
      <c r="JX29" s="166"/>
      <c r="JY29" s="166"/>
      <c r="JZ29" s="165">
        <v>-17.7119</v>
      </c>
      <c r="KA29" s="165">
        <v>-22.698499999999999</v>
      </c>
      <c r="KB29" s="165">
        <v>4.9668000000000001</v>
      </c>
      <c r="KC29" s="165">
        <v>13.801299999999999</v>
      </c>
      <c r="KD29" s="165">
        <v>-19.454699999999999</v>
      </c>
      <c r="KE29" s="165">
        <v>4.9122000000000003</v>
      </c>
      <c r="KF29" s="165">
        <v>-11.7</v>
      </c>
      <c r="KG29" s="165">
        <v>-5.0999999999999996</v>
      </c>
      <c r="KH29" s="165">
        <v>120.1353</v>
      </c>
      <c r="KI29" s="165">
        <v>41.656300000000002</v>
      </c>
    </row>
    <row r="30" spans="1:295" ht="18" customHeight="1" x14ac:dyDescent="0.25">
      <c r="A30" s="161" t="s">
        <v>633</v>
      </c>
      <c r="B30" s="161" t="s">
        <v>655</v>
      </c>
      <c r="C30" s="165">
        <v>0</v>
      </c>
      <c r="D30" s="165">
        <v>3.3702000000000001</v>
      </c>
      <c r="E30" s="165">
        <v>-8.9476999999999993</v>
      </c>
      <c r="F30" s="165">
        <v>5.7003000000000004</v>
      </c>
      <c r="G30" s="165">
        <v>13.6127</v>
      </c>
      <c r="H30" s="166"/>
      <c r="I30" s="165">
        <v>22.840800000000002</v>
      </c>
      <c r="J30" s="166"/>
      <c r="K30" s="165">
        <v>29.388400000000001</v>
      </c>
      <c r="L30" s="165">
        <v>13.252599999999999</v>
      </c>
      <c r="M30" s="165">
        <v>16.3459</v>
      </c>
      <c r="N30" s="165">
        <v>-22.2</v>
      </c>
      <c r="O30" s="166"/>
      <c r="P30" s="166"/>
      <c r="Q30" s="165">
        <v>9.1080000000000005</v>
      </c>
      <c r="R30" s="165">
        <v>-24.2</v>
      </c>
      <c r="S30" s="165">
        <v>2.4451999999999998</v>
      </c>
      <c r="T30" s="165">
        <v>-6.6764000000000001</v>
      </c>
      <c r="U30" s="165">
        <v>7.9043999999999999</v>
      </c>
      <c r="V30" s="165">
        <v>7.9913999999999996</v>
      </c>
      <c r="W30" s="165">
        <v>13.512700000000001</v>
      </c>
      <c r="X30" s="165">
        <v>3.3161999999999998</v>
      </c>
      <c r="Y30" s="165">
        <v>0.1341</v>
      </c>
      <c r="Z30" s="165">
        <v>2.5911</v>
      </c>
      <c r="AA30" s="166"/>
      <c r="AB30" s="165">
        <v>-1.1986000000000001</v>
      </c>
      <c r="AC30" s="165">
        <v>6.3E-2</v>
      </c>
      <c r="AD30" s="165">
        <v>7.9000000000000001E-2</v>
      </c>
      <c r="AE30" s="165">
        <v>4.4260000000000002</v>
      </c>
      <c r="AF30" s="165">
        <v>0</v>
      </c>
      <c r="AG30" s="165">
        <v>4.4000000000000004</v>
      </c>
      <c r="AH30" s="165">
        <v>-0.69599999999999995</v>
      </c>
      <c r="AI30" s="165">
        <v>0.29399999999999998</v>
      </c>
      <c r="AJ30" s="166"/>
      <c r="AK30" s="165">
        <v>-5.53</v>
      </c>
      <c r="AL30" s="166"/>
      <c r="AM30" s="165">
        <v>-16.420000000000002</v>
      </c>
      <c r="AN30" s="165">
        <v>-16.5</v>
      </c>
      <c r="AO30" s="165">
        <v>4.5429000000000004</v>
      </c>
      <c r="AP30" s="165">
        <v>3.1701999999999999</v>
      </c>
      <c r="AQ30" s="165">
        <v>23.212299999999999</v>
      </c>
      <c r="AR30" s="165">
        <v>27.658000000000001</v>
      </c>
      <c r="AS30" s="165">
        <v>-13.4307</v>
      </c>
      <c r="AT30" s="165">
        <v>-10.853</v>
      </c>
      <c r="AU30" s="165">
        <v>-10.689299999999999</v>
      </c>
      <c r="AV30" s="165">
        <v>1.5138</v>
      </c>
      <c r="AW30" s="165">
        <v>1.2028000000000001</v>
      </c>
      <c r="AX30" s="165">
        <v>-16.557200000000002</v>
      </c>
      <c r="AY30" s="165">
        <v>-14.2126</v>
      </c>
      <c r="AZ30" s="165">
        <v>30.527200000000001</v>
      </c>
      <c r="BA30" s="165">
        <v>31.194700000000001</v>
      </c>
      <c r="BB30" s="165">
        <v>108.11450000000001</v>
      </c>
      <c r="BC30" s="165">
        <v>-0.48230000000000001</v>
      </c>
      <c r="BD30" s="165">
        <v>-1.6</v>
      </c>
      <c r="BE30" s="165">
        <v>-1.6</v>
      </c>
      <c r="BF30" s="165">
        <v>-21.877500000000001</v>
      </c>
      <c r="BG30" s="165">
        <v>-22.015000000000001</v>
      </c>
      <c r="BH30" s="165">
        <v>-2.5747</v>
      </c>
      <c r="BI30" s="166"/>
      <c r="BJ30" s="165">
        <v>13.8093</v>
      </c>
      <c r="BK30" s="165">
        <v>10.6045</v>
      </c>
      <c r="BL30" s="165">
        <v>9.0015999999999998</v>
      </c>
      <c r="BM30" s="165">
        <v>6.0155000000000003</v>
      </c>
      <c r="BN30" s="165">
        <v>-197.7294</v>
      </c>
      <c r="BO30" s="165">
        <v>144.96289999999999</v>
      </c>
      <c r="BP30" s="165">
        <v>145.39009999999999</v>
      </c>
      <c r="BQ30" s="165">
        <v>-104.22410000000001</v>
      </c>
      <c r="BR30" s="165">
        <v>-46.511200000000002</v>
      </c>
      <c r="BS30" s="166"/>
      <c r="BT30" s="166"/>
      <c r="BU30" s="166"/>
      <c r="BV30" s="165">
        <v>41.395200000000003</v>
      </c>
      <c r="BW30" s="165">
        <v>13.44</v>
      </c>
      <c r="BX30" s="165">
        <v>15.62</v>
      </c>
      <c r="BY30" s="165">
        <v>3.57</v>
      </c>
      <c r="BZ30" s="165">
        <v>11.54</v>
      </c>
      <c r="CA30" s="165">
        <v>0.27210000000000001</v>
      </c>
      <c r="CB30" s="165">
        <v>0.54</v>
      </c>
      <c r="CC30" s="165">
        <v>12.6313</v>
      </c>
      <c r="CD30" s="165">
        <v>9.7834000000000003</v>
      </c>
      <c r="CE30" s="165">
        <v>-1.1647000000000001</v>
      </c>
      <c r="CF30" s="165">
        <v>7.5364000000000004</v>
      </c>
      <c r="CG30" s="165">
        <v>7.3956999999999997</v>
      </c>
      <c r="CH30" s="165">
        <v>13.341200000000001</v>
      </c>
      <c r="CI30" s="165">
        <v>8.3107000000000006</v>
      </c>
      <c r="CJ30" s="166"/>
      <c r="CK30" s="166"/>
      <c r="CL30" s="165">
        <v>24.9</v>
      </c>
      <c r="CM30" s="165">
        <v>-15.1</v>
      </c>
      <c r="CN30" s="165">
        <v>-5.74</v>
      </c>
      <c r="CO30" s="165">
        <v>43.165900000000001</v>
      </c>
      <c r="CP30" s="165">
        <v>43.279800000000002</v>
      </c>
      <c r="CQ30" s="165">
        <v>41.284199999999998</v>
      </c>
      <c r="CR30" s="165">
        <v>67.212500000000006</v>
      </c>
      <c r="CS30" s="165">
        <v>66.902000000000001</v>
      </c>
      <c r="CT30" s="165">
        <v>-23.766100000000002</v>
      </c>
      <c r="CU30" s="165">
        <v>-67.470100000000002</v>
      </c>
      <c r="CV30" s="165">
        <v>-14.7821</v>
      </c>
      <c r="CW30" s="165">
        <v>4.4287000000000001</v>
      </c>
      <c r="CX30" s="165">
        <v>44.73</v>
      </c>
      <c r="CY30" s="165">
        <v>18.3</v>
      </c>
      <c r="CZ30" s="165">
        <v>-5</v>
      </c>
      <c r="DA30" s="165">
        <v>-5.2733999999999996</v>
      </c>
      <c r="DB30" s="165">
        <v>13.4922</v>
      </c>
      <c r="DC30" s="166"/>
      <c r="DD30" s="165">
        <v>-9.9821000000000009</v>
      </c>
      <c r="DE30" s="165">
        <v>-9.6577999999999999</v>
      </c>
      <c r="DF30" s="165">
        <v>-7.8585000000000003</v>
      </c>
      <c r="DG30" s="166"/>
      <c r="DH30" s="165">
        <v>-6.0175000000000001</v>
      </c>
      <c r="DI30" s="165">
        <v>-63.8</v>
      </c>
      <c r="DJ30" s="165">
        <v>-62.6</v>
      </c>
      <c r="DK30" s="165">
        <v>-2.7953999999999999</v>
      </c>
      <c r="DL30" s="165">
        <v>17.958600000000001</v>
      </c>
      <c r="DM30" s="165">
        <v>27.447299999999998</v>
      </c>
      <c r="DN30" s="165">
        <v>32.661999999999999</v>
      </c>
      <c r="DO30" s="165">
        <v>19.32</v>
      </c>
      <c r="DP30" s="165">
        <v>-7.29</v>
      </c>
      <c r="DQ30" s="165">
        <v>11.377000000000001</v>
      </c>
      <c r="DR30" s="165">
        <v>6.1590999999999996</v>
      </c>
      <c r="DS30" s="165">
        <v>-5.52</v>
      </c>
      <c r="DT30" s="165">
        <v>-5.5</v>
      </c>
      <c r="DU30" s="165">
        <v>24.59</v>
      </c>
      <c r="DV30" s="165">
        <v>-37.799999999999997</v>
      </c>
      <c r="DW30" s="165">
        <v>4.3818000000000001</v>
      </c>
      <c r="DX30" s="165">
        <v>1.9726999999999999</v>
      </c>
      <c r="DY30" s="165">
        <v>1.3675999999999999</v>
      </c>
      <c r="DZ30" s="165">
        <v>1.3364</v>
      </c>
      <c r="EA30" s="165">
        <v>55.272199999999998</v>
      </c>
      <c r="EB30" s="165">
        <v>29.475200000000001</v>
      </c>
      <c r="EC30" s="165">
        <v>22.748699999999999</v>
      </c>
      <c r="ED30" s="165">
        <v>22.984200000000001</v>
      </c>
      <c r="EE30" s="165">
        <v>3.8824000000000001</v>
      </c>
      <c r="EF30" s="165">
        <v>-6.6440999999999999</v>
      </c>
      <c r="EG30" s="165">
        <v>-16.138999999999999</v>
      </c>
      <c r="EH30" s="165">
        <v>19.682099999999998</v>
      </c>
      <c r="EI30" s="165">
        <v>32.258699999999997</v>
      </c>
      <c r="EJ30" s="166"/>
      <c r="EK30" s="165">
        <v>-18.1313</v>
      </c>
      <c r="EL30" s="165">
        <v>-17.124700000000001</v>
      </c>
      <c r="EM30" s="165">
        <v>9.7995999999999999</v>
      </c>
      <c r="EN30" s="165">
        <v>2.0787</v>
      </c>
      <c r="EO30" s="165">
        <v>1.6052</v>
      </c>
      <c r="EP30" s="165">
        <v>-17.923999999999999</v>
      </c>
      <c r="EQ30" s="165">
        <v>-10.7187</v>
      </c>
      <c r="ER30" s="165">
        <v>-10.320499999999999</v>
      </c>
      <c r="ES30" s="165">
        <v>-6.4032999999999998</v>
      </c>
      <c r="ET30" s="166"/>
      <c r="EU30" s="165">
        <v>-3.18</v>
      </c>
      <c r="EV30" s="165">
        <v>0.1</v>
      </c>
      <c r="EW30" s="165">
        <v>7.5296000000000003</v>
      </c>
      <c r="EX30" s="165">
        <v>-6.6174999999999997</v>
      </c>
      <c r="EY30" s="165">
        <v>-11.2095</v>
      </c>
      <c r="EZ30" s="165">
        <v>-5.6994999999999996</v>
      </c>
      <c r="FA30" s="165">
        <v>8.7303999999999995</v>
      </c>
      <c r="FB30" s="165">
        <v>-12.9506</v>
      </c>
      <c r="FC30" s="166"/>
      <c r="FD30" s="165">
        <v>1.2232000000000001</v>
      </c>
      <c r="FE30" s="165">
        <v>0.90410000000000001</v>
      </c>
      <c r="FF30" s="166"/>
      <c r="FG30" s="165">
        <v>4.3810000000000002</v>
      </c>
      <c r="FH30" s="165">
        <v>4.2590000000000003</v>
      </c>
      <c r="FI30" s="165">
        <v>3.4849000000000001</v>
      </c>
      <c r="FJ30" s="165">
        <v>4.1863999999999999</v>
      </c>
      <c r="FK30" s="165">
        <v>1.3395999999999999</v>
      </c>
      <c r="FL30" s="165">
        <v>10.2148</v>
      </c>
      <c r="FM30" s="165">
        <v>7.7234999999999996</v>
      </c>
      <c r="FN30" s="165">
        <v>7.7183000000000002</v>
      </c>
      <c r="FO30" s="165">
        <v>20.8401</v>
      </c>
      <c r="FP30" s="165">
        <v>32.137300000000003</v>
      </c>
      <c r="FQ30" s="166"/>
      <c r="FR30" s="166"/>
      <c r="FS30" s="165">
        <v>-1.4168000000000001</v>
      </c>
      <c r="FT30" s="166"/>
      <c r="FU30" s="166"/>
      <c r="FV30" s="166"/>
      <c r="FW30" s="165">
        <v>-21.012</v>
      </c>
      <c r="FX30" s="166"/>
      <c r="FY30" s="165">
        <v>7.37</v>
      </c>
      <c r="FZ30" s="165">
        <v>0.60099999999999998</v>
      </c>
      <c r="GA30" s="166"/>
      <c r="GB30" s="165">
        <v>23.17</v>
      </c>
      <c r="GC30" s="165">
        <v>-38.3446</v>
      </c>
      <c r="GD30" s="165">
        <v>-29.003599999999999</v>
      </c>
      <c r="GE30" s="166"/>
      <c r="GF30" s="165">
        <v>49.402999999999999</v>
      </c>
      <c r="GG30" s="166"/>
      <c r="GH30" s="165">
        <v>1.1373</v>
      </c>
      <c r="GI30" s="165">
        <v>2.7323</v>
      </c>
      <c r="GJ30" s="165">
        <v>2.8412999999999999</v>
      </c>
      <c r="GK30" s="165">
        <v>2.7122000000000002</v>
      </c>
      <c r="GL30" s="166"/>
      <c r="GM30" s="166"/>
      <c r="GN30" s="165">
        <v>-15.270300000000001</v>
      </c>
      <c r="GO30" s="165">
        <v>-52.316600000000001</v>
      </c>
      <c r="GP30" s="165">
        <v>9.9260999999999999</v>
      </c>
      <c r="GQ30" s="165">
        <v>0.63090000000000002</v>
      </c>
      <c r="GR30" s="165">
        <v>6.6836000000000002</v>
      </c>
      <c r="GS30" s="165">
        <v>6.6505000000000001</v>
      </c>
      <c r="GT30" s="165">
        <v>189.47319999999999</v>
      </c>
      <c r="GU30" s="165">
        <v>-3.9607000000000001</v>
      </c>
      <c r="GV30" s="165">
        <v>-6.7662000000000004</v>
      </c>
      <c r="GW30" s="165">
        <v>19.954000000000001</v>
      </c>
      <c r="GX30" s="165">
        <v>0.95640000000000003</v>
      </c>
      <c r="GY30" s="165">
        <v>8.6153999999999993</v>
      </c>
      <c r="GZ30" s="165">
        <v>8.7350999999999992</v>
      </c>
      <c r="HA30" s="166"/>
      <c r="HB30" s="165">
        <v>-12.6717</v>
      </c>
      <c r="HC30" s="165">
        <v>-13.557600000000001</v>
      </c>
      <c r="HD30" s="165">
        <v>-8.3800000000000008</v>
      </c>
      <c r="HE30" s="165">
        <v>14.0213</v>
      </c>
      <c r="HF30" s="165">
        <v>-9.9821000000000009</v>
      </c>
      <c r="HG30" s="165">
        <v>71.562200000000004</v>
      </c>
      <c r="HH30" s="165">
        <v>71.286500000000004</v>
      </c>
      <c r="HI30" s="166"/>
      <c r="HJ30" s="165">
        <v>0</v>
      </c>
      <c r="HK30" s="166"/>
      <c r="HL30" s="166"/>
      <c r="HM30" s="165">
        <v>-16.3672</v>
      </c>
      <c r="HN30" s="165">
        <v>-19.774100000000001</v>
      </c>
      <c r="HO30" s="166"/>
      <c r="HP30" s="166"/>
      <c r="HQ30" s="165">
        <v>-7.0465</v>
      </c>
      <c r="HR30" s="165">
        <v>-6.6070000000000002</v>
      </c>
      <c r="HS30" s="165">
        <v>-27.133299999999998</v>
      </c>
      <c r="HT30" s="165">
        <v>-27.415400000000002</v>
      </c>
      <c r="HU30" s="165">
        <v>32.14</v>
      </c>
      <c r="HV30" s="165">
        <v>32.020000000000003</v>
      </c>
      <c r="HW30" s="165">
        <v>-24</v>
      </c>
      <c r="HX30" s="165">
        <v>-24.6</v>
      </c>
      <c r="HY30" s="165">
        <v>-0.12180000000000001</v>
      </c>
      <c r="HZ30" s="165">
        <v>11.52</v>
      </c>
      <c r="IA30" s="165">
        <v>52.130200000000002</v>
      </c>
      <c r="IB30" s="165">
        <v>26.026800000000001</v>
      </c>
      <c r="IC30" s="165">
        <v>26.643999999999998</v>
      </c>
      <c r="ID30" s="165">
        <v>-8.8000000000000007</v>
      </c>
      <c r="IE30" s="165">
        <v>-30.7</v>
      </c>
      <c r="IF30" s="165">
        <v>-8.8000000000000007</v>
      </c>
      <c r="IG30" s="165">
        <v>-9.4</v>
      </c>
      <c r="IH30" s="165">
        <v>-17.690100000000001</v>
      </c>
      <c r="II30" s="166"/>
      <c r="IJ30" s="165">
        <v>-149.85730000000001</v>
      </c>
      <c r="IK30" s="165">
        <v>100.2103</v>
      </c>
      <c r="IL30" s="165">
        <v>-198.43899999999999</v>
      </c>
      <c r="IM30" s="165">
        <v>19.642900000000001</v>
      </c>
      <c r="IN30" s="165">
        <v>-31.664300000000001</v>
      </c>
      <c r="IO30" s="166"/>
      <c r="IP30" s="165">
        <v>100.33969999999999</v>
      </c>
      <c r="IQ30" s="165">
        <v>86.341099999999997</v>
      </c>
      <c r="IR30" s="165">
        <v>23.856300000000001</v>
      </c>
      <c r="IS30" s="165">
        <v>-5.7298</v>
      </c>
      <c r="IT30" s="165">
        <v>20.523599999999998</v>
      </c>
      <c r="IU30" s="165">
        <v>20.592400000000001</v>
      </c>
      <c r="IV30" s="165">
        <v>22.680099999999999</v>
      </c>
      <c r="IW30" s="165">
        <v>102.27460000000001</v>
      </c>
      <c r="IX30" s="165">
        <v>-125.1908</v>
      </c>
      <c r="IY30" s="165">
        <v>-27.039899999999999</v>
      </c>
      <c r="IZ30" s="165">
        <v>31.273700000000002</v>
      </c>
      <c r="JA30" s="165">
        <v>-1.2171000000000001</v>
      </c>
      <c r="JB30" s="165">
        <v>4.1909999999999998</v>
      </c>
      <c r="JC30" s="165">
        <v>-6.08</v>
      </c>
      <c r="JD30" s="165">
        <v>-2.298</v>
      </c>
      <c r="JE30" s="165">
        <v>-2.3090000000000002</v>
      </c>
      <c r="JF30" s="165">
        <v>1.2</v>
      </c>
      <c r="JG30" s="165">
        <v>-0.24</v>
      </c>
      <c r="JH30" s="165">
        <v>-2.3660000000000001</v>
      </c>
      <c r="JI30" s="165">
        <v>-5.7115</v>
      </c>
      <c r="JJ30" s="165">
        <v>-8.6999999999999994E-2</v>
      </c>
      <c r="JK30" s="165">
        <v>7.3258999999999999</v>
      </c>
      <c r="JL30" s="165">
        <v>9.9</v>
      </c>
      <c r="JM30" s="165">
        <v>1.7689999999999999</v>
      </c>
      <c r="JN30" s="165">
        <v>1.2210000000000001</v>
      </c>
      <c r="JO30" s="165">
        <v>2.419</v>
      </c>
      <c r="JP30" s="165">
        <v>2.7934000000000001</v>
      </c>
      <c r="JQ30" s="165">
        <v>1.7547999999999999</v>
      </c>
      <c r="JR30" s="165">
        <v>1.8746</v>
      </c>
      <c r="JS30" s="165">
        <v>1.5911999999999999</v>
      </c>
      <c r="JT30" s="166"/>
      <c r="JU30" s="165">
        <v>14.2</v>
      </c>
      <c r="JV30" s="165">
        <v>8.6928999999999998</v>
      </c>
      <c r="JW30" s="165">
        <v>1.26</v>
      </c>
      <c r="JX30" s="166"/>
      <c r="JY30" s="165">
        <v>0</v>
      </c>
      <c r="JZ30" s="165">
        <v>-17.454000000000001</v>
      </c>
      <c r="KA30" s="165">
        <v>-22.955400000000001</v>
      </c>
      <c r="KB30" s="165">
        <v>5.1435000000000004</v>
      </c>
      <c r="KC30" s="165">
        <v>13.8405</v>
      </c>
      <c r="KD30" s="165">
        <v>-19.5932</v>
      </c>
      <c r="KE30" s="165">
        <v>4.8696999999999999</v>
      </c>
      <c r="KF30" s="165">
        <v>-11.7</v>
      </c>
      <c r="KG30" s="165">
        <v>-5.4</v>
      </c>
      <c r="KH30" s="165">
        <v>101.0291</v>
      </c>
      <c r="KI30" s="165">
        <v>54.131900000000002</v>
      </c>
    </row>
    <row r="31" spans="1:295" ht="18" customHeight="1" x14ac:dyDescent="0.25">
      <c r="A31" s="161" t="s">
        <v>633</v>
      </c>
      <c r="B31" s="161" t="s">
        <v>656</v>
      </c>
      <c r="C31" s="165">
        <v>0</v>
      </c>
      <c r="D31" s="165">
        <v>3.5663999999999998</v>
      </c>
      <c r="E31" s="165">
        <v>-9.1351999999999993</v>
      </c>
      <c r="F31" s="165">
        <v>5.3710000000000004</v>
      </c>
      <c r="G31" s="165">
        <v>13.567</v>
      </c>
      <c r="H31" s="166"/>
      <c r="I31" s="165">
        <v>23.422999999999998</v>
      </c>
      <c r="J31" s="166"/>
      <c r="K31" s="165">
        <v>30.713999999999999</v>
      </c>
      <c r="L31" s="165">
        <v>13.9786</v>
      </c>
      <c r="M31" s="165">
        <v>16.836300000000001</v>
      </c>
      <c r="N31" s="165">
        <v>-24.42</v>
      </c>
      <c r="O31" s="165">
        <v>-37.4</v>
      </c>
      <c r="P31" s="165">
        <v>13.2</v>
      </c>
      <c r="Q31" s="165">
        <v>8.2799999999999994</v>
      </c>
      <c r="R31" s="165">
        <v>-24.2</v>
      </c>
      <c r="S31" s="165">
        <v>2.3233000000000001</v>
      </c>
      <c r="T31" s="165">
        <v>-7.8164999999999996</v>
      </c>
      <c r="U31" s="165">
        <v>8.3620999999999999</v>
      </c>
      <c r="V31" s="165">
        <v>7.8609</v>
      </c>
      <c r="W31" s="165">
        <v>13.9392</v>
      </c>
      <c r="X31" s="165">
        <v>3.2309999999999999</v>
      </c>
      <c r="Y31" s="165">
        <v>2.8299999999999999E-2</v>
      </c>
      <c r="Z31" s="165">
        <v>2.3776999999999999</v>
      </c>
      <c r="AA31" s="166"/>
      <c r="AB31" s="165">
        <v>-1.2194</v>
      </c>
      <c r="AC31" s="165">
        <v>0.106</v>
      </c>
      <c r="AD31" s="165">
        <v>0.123</v>
      </c>
      <c r="AE31" s="165">
        <v>3.9009999999999998</v>
      </c>
      <c r="AF31" s="165">
        <v>2.2200000000000002</v>
      </c>
      <c r="AG31" s="165">
        <v>6.6</v>
      </c>
      <c r="AH31" s="165">
        <v>-0.58799999999999997</v>
      </c>
      <c r="AI31" s="165">
        <v>0.29399999999999998</v>
      </c>
      <c r="AJ31" s="166"/>
      <c r="AK31" s="165">
        <v>-5.82</v>
      </c>
      <c r="AL31" s="166"/>
      <c r="AM31" s="165">
        <v>-15.88</v>
      </c>
      <c r="AN31" s="165">
        <v>-15.85</v>
      </c>
      <c r="AO31" s="165">
        <v>5.7695999999999996</v>
      </c>
      <c r="AP31" s="165">
        <v>3.3889</v>
      </c>
      <c r="AQ31" s="165">
        <v>23.405899999999999</v>
      </c>
      <c r="AR31" s="165">
        <v>28.141400000000001</v>
      </c>
      <c r="AS31" s="165">
        <v>-15.6158</v>
      </c>
      <c r="AT31" s="165">
        <v>-10.965999999999999</v>
      </c>
      <c r="AU31" s="165">
        <v>-10.698499999999999</v>
      </c>
      <c r="AV31" s="165">
        <v>9.2095000000000002</v>
      </c>
      <c r="AW31" s="165">
        <v>7.9203999999999999</v>
      </c>
      <c r="AX31" s="165">
        <v>-18.8736</v>
      </c>
      <c r="AY31" s="165">
        <v>-15.099399999999999</v>
      </c>
      <c r="AZ31" s="165">
        <v>32.616799999999998</v>
      </c>
      <c r="BA31" s="165">
        <v>36.420499999999997</v>
      </c>
      <c r="BB31" s="165">
        <v>112.9639</v>
      </c>
      <c r="BC31" s="165">
        <v>-2.0629</v>
      </c>
      <c r="BD31" s="165">
        <v>-0.8</v>
      </c>
      <c r="BE31" s="165">
        <v>-0.7</v>
      </c>
      <c r="BF31" s="165">
        <v>-18.134</v>
      </c>
      <c r="BG31" s="165">
        <v>-20.983699999999999</v>
      </c>
      <c r="BH31" s="165">
        <v>-2.9628999999999999</v>
      </c>
      <c r="BI31" s="166"/>
      <c r="BJ31" s="165">
        <v>14.723599999999999</v>
      </c>
      <c r="BK31" s="165">
        <v>10.715199999999999</v>
      </c>
      <c r="BL31" s="165">
        <v>8.6572999999999993</v>
      </c>
      <c r="BM31" s="165">
        <v>5.6210000000000004</v>
      </c>
      <c r="BN31" s="165">
        <v>-188.14660000000001</v>
      </c>
      <c r="BO31" s="165">
        <v>142.49090000000001</v>
      </c>
      <c r="BP31" s="165">
        <v>141.94149999999999</v>
      </c>
      <c r="BQ31" s="165">
        <v>-110.9637</v>
      </c>
      <c r="BR31" s="165">
        <v>-38.217500000000001</v>
      </c>
      <c r="BS31" s="166"/>
      <c r="BT31" s="166"/>
      <c r="BU31" s="166"/>
      <c r="BV31" s="165">
        <v>42.153599999999997</v>
      </c>
      <c r="BW31" s="165">
        <v>13.34</v>
      </c>
      <c r="BX31" s="165">
        <v>14.18</v>
      </c>
      <c r="BY31" s="165">
        <v>3.98</v>
      </c>
      <c r="BZ31" s="165">
        <v>10.86</v>
      </c>
      <c r="CA31" s="165">
        <v>-3.7465999999999999</v>
      </c>
      <c r="CB31" s="165">
        <v>-3.2107999999999999</v>
      </c>
      <c r="CC31" s="165">
        <v>17.147600000000001</v>
      </c>
      <c r="CD31" s="165">
        <v>13.099</v>
      </c>
      <c r="CE31" s="165">
        <v>-2.0175999999999998</v>
      </c>
      <c r="CF31" s="165">
        <v>7.5175000000000001</v>
      </c>
      <c r="CG31" s="165">
        <v>7.2938000000000001</v>
      </c>
      <c r="CH31" s="165">
        <v>15.590999999999999</v>
      </c>
      <c r="CI31" s="165">
        <v>7.8059000000000003</v>
      </c>
      <c r="CJ31" s="166"/>
      <c r="CK31" s="166"/>
      <c r="CL31" s="165">
        <v>27.4</v>
      </c>
      <c r="CM31" s="165">
        <v>-12.9</v>
      </c>
      <c r="CN31" s="165">
        <v>-5.55</v>
      </c>
      <c r="CO31" s="165">
        <v>43.675800000000002</v>
      </c>
      <c r="CP31" s="165">
        <v>43.420699999999997</v>
      </c>
      <c r="CQ31" s="165">
        <v>41.880099999999999</v>
      </c>
      <c r="CR31" s="165">
        <v>63.539400000000001</v>
      </c>
      <c r="CS31" s="165">
        <v>63.558999999999997</v>
      </c>
      <c r="CT31" s="165">
        <v>-25.3979</v>
      </c>
      <c r="CU31" s="165">
        <v>-62.545400000000001</v>
      </c>
      <c r="CV31" s="165">
        <v>-15.3817</v>
      </c>
      <c r="CW31" s="165">
        <v>4.5044000000000004</v>
      </c>
      <c r="CX31" s="165">
        <v>44.77</v>
      </c>
      <c r="CY31" s="165">
        <v>18.649999999999999</v>
      </c>
      <c r="CZ31" s="165">
        <v>-4.375</v>
      </c>
      <c r="DA31" s="165">
        <v>-4.5898000000000003</v>
      </c>
      <c r="DB31" s="165">
        <v>13.8757</v>
      </c>
      <c r="DC31" s="166"/>
      <c r="DD31" s="165">
        <v>-9.0798000000000005</v>
      </c>
      <c r="DE31" s="165">
        <v>-8.9166000000000007</v>
      </c>
      <c r="DF31" s="165">
        <v>-8.9764999999999997</v>
      </c>
      <c r="DG31" s="166"/>
      <c r="DH31" s="165">
        <v>-6.3215000000000003</v>
      </c>
      <c r="DI31" s="165">
        <v>-61.5</v>
      </c>
      <c r="DJ31" s="165">
        <v>-62.6</v>
      </c>
      <c r="DK31" s="165">
        <v>-2.5171000000000001</v>
      </c>
      <c r="DL31" s="165">
        <v>18.332599999999999</v>
      </c>
      <c r="DM31" s="165">
        <v>27.605</v>
      </c>
      <c r="DN31" s="165">
        <v>32.8476</v>
      </c>
      <c r="DO31" s="165">
        <v>19.690000000000001</v>
      </c>
      <c r="DP31" s="165">
        <v>-7.39</v>
      </c>
      <c r="DQ31" s="165">
        <v>12.121</v>
      </c>
      <c r="DR31" s="165">
        <v>7.4729000000000001</v>
      </c>
      <c r="DS31" s="165">
        <v>-4.12</v>
      </c>
      <c r="DT31" s="165">
        <v>-4.18</v>
      </c>
      <c r="DU31" s="165">
        <v>21.31</v>
      </c>
      <c r="DV31" s="165">
        <v>-35.57</v>
      </c>
      <c r="DW31" s="165">
        <v>5.2908999999999997</v>
      </c>
      <c r="DX31" s="165">
        <v>2.2818000000000001</v>
      </c>
      <c r="DY31" s="165">
        <v>-3.0571000000000002</v>
      </c>
      <c r="DZ31" s="165">
        <v>-2.2909000000000002</v>
      </c>
      <c r="EA31" s="165">
        <v>56.615900000000003</v>
      </c>
      <c r="EB31" s="165">
        <v>30.113600000000002</v>
      </c>
      <c r="EC31" s="165">
        <v>22.953600000000002</v>
      </c>
      <c r="ED31" s="165">
        <v>23.345300000000002</v>
      </c>
      <c r="EE31" s="165">
        <v>1.3498000000000001</v>
      </c>
      <c r="EF31" s="165">
        <v>-9.2216000000000005</v>
      </c>
      <c r="EG31" s="165">
        <v>-16.085999999999999</v>
      </c>
      <c r="EH31" s="165">
        <v>26.689399999999999</v>
      </c>
      <c r="EI31" s="165">
        <v>41.761099999999999</v>
      </c>
      <c r="EJ31" s="166"/>
      <c r="EK31" s="165">
        <v>-14.364800000000001</v>
      </c>
      <c r="EL31" s="165">
        <v>-13.6784</v>
      </c>
      <c r="EM31" s="165">
        <v>11.818</v>
      </c>
      <c r="EN31" s="165">
        <v>1.833</v>
      </c>
      <c r="EO31" s="165">
        <v>1.3914</v>
      </c>
      <c r="EP31" s="165">
        <v>-16.388000000000002</v>
      </c>
      <c r="EQ31" s="165">
        <v>-10.1777</v>
      </c>
      <c r="ER31" s="165">
        <v>-9.7565000000000008</v>
      </c>
      <c r="ES31" s="165">
        <v>-3.0741999999999998</v>
      </c>
      <c r="ET31" s="166"/>
      <c r="EU31" s="165">
        <v>-3.18</v>
      </c>
      <c r="EV31" s="165">
        <v>0.1</v>
      </c>
      <c r="EW31" s="165">
        <v>7.6058000000000003</v>
      </c>
      <c r="EX31" s="165">
        <v>-7.4776999999999996</v>
      </c>
      <c r="EY31" s="165">
        <v>-11.237500000000001</v>
      </c>
      <c r="EZ31" s="165">
        <v>-5.7888000000000002</v>
      </c>
      <c r="FA31" s="165">
        <v>8.0036000000000005</v>
      </c>
      <c r="FB31" s="165">
        <v>-9.9059000000000008</v>
      </c>
      <c r="FC31" s="166"/>
      <c r="FD31" s="165">
        <v>1.8472</v>
      </c>
      <c r="FE31" s="165">
        <v>1.7034</v>
      </c>
      <c r="FF31" s="166"/>
      <c r="FG31" s="165">
        <v>4.1782000000000004</v>
      </c>
      <c r="FH31" s="165">
        <v>4.0753000000000004</v>
      </c>
      <c r="FI31" s="165">
        <v>3.1076000000000001</v>
      </c>
      <c r="FJ31" s="165">
        <v>5.6935000000000002</v>
      </c>
      <c r="FK31" s="165">
        <v>5.0236999999999998</v>
      </c>
      <c r="FL31" s="165">
        <v>-3.8515000000000001</v>
      </c>
      <c r="FM31" s="165">
        <v>10.4567</v>
      </c>
      <c r="FN31" s="165">
        <v>10.4414</v>
      </c>
      <c r="FO31" s="165">
        <v>13.134600000000001</v>
      </c>
      <c r="FP31" s="165">
        <v>26.970300000000002</v>
      </c>
      <c r="FQ31" s="166"/>
      <c r="FR31" s="166"/>
      <c r="FS31" s="165">
        <v>-1.7116</v>
      </c>
      <c r="FT31" s="166"/>
      <c r="FU31" s="166"/>
      <c r="FV31" s="166"/>
      <c r="FW31" s="165">
        <v>-27.998100000000001</v>
      </c>
      <c r="FX31" s="166"/>
      <c r="FY31" s="165">
        <v>7.5289999999999999</v>
      </c>
      <c r="FZ31" s="165">
        <v>0.68300000000000005</v>
      </c>
      <c r="GA31" s="166"/>
      <c r="GB31" s="165">
        <v>19.91</v>
      </c>
      <c r="GC31" s="165">
        <v>-35.220500000000001</v>
      </c>
      <c r="GD31" s="165">
        <v>-24.0412</v>
      </c>
      <c r="GE31" s="165">
        <v>-1.75</v>
      </c>
      <c r="GF31" s="165">
        <v>48.993000000000002</v>
      </c>
      <c r="GG31" s="166"/>
      <c r="GH31" s="165">
        <v>0</v>
      </c>
      <c r="GI31" s="165">
        <v>1.6473</v>
      </c>
      <c r="GJ31" s="165">
        <v>1.8102</v>
      </c>
      <c r="GK31" s="165">
        <v>2.7122999999999999</v>
      </c>
      <c r="GL31" s="166"/>
      <c r="GM31" s="166"/>
      <c r="GN31" s="165">
        <v>-14.997299999999999</v>
      </c>
      <c r="GO31" s="165">
        <v>-53.073</v>
      </c>
      <c r="GP31" s="165">
        <v>11.2339</v>
      </c>
      <c r="GQ31" s="165">
        <v>1.0037</v>
      </c>
      <c r="GR31" s="165">
        <v>6.2557</v>
      </c>
      <c r="GS31" s="165">
        <v>7.0624000000000002</v>
      </c>
      <c r="GT31" s="165">
        <v>185.6781</v>
      </c>
      <c r="GU31" s="165">
        <v>-3.6286</v>
      </c>
      <c r="GV31" s="165">
        <v>-4.4665999999999997</v>
      </c>
      <c r="GW31" s="165">
        <v>19.057300000000001</v>
      </c>
      <c r="GX31" s="165">
        <v>1.3023</v>
      </c>
      <c r="GY31" s="166"/>
      <c r="GZ31" s="165">
        <v>8.8221000000000007</v>
      </c>
      <c r="HA31" s="165">
        <v>0.70599999999999996</v>
      </c>
      <c r="HB31" s="165">
        <v>-10.3527</v>
      </c>
      <c r="HC31" s="165">
        <v>-12.5284</v>
      </c>
      <c r="HD31" s="165">
        <v>-3.77</v>
      </c>
      <c r="HE31" s="165">
        <v>8.6085999999999991</v>
      </c>
      <c r="HF31" s="165">
        <v>-21.023599999999998</v>
      </c>
      <c r="HG31" s="165">
        <v>81.073800000000006</v>
      </c>
      <c r="HH31" s="165">
        <v>75.805999999999997</v>
      </c>
      <c r="HI31" s="166"/>
      <c r="HJ31" s="165">
        <v>0</v>
      </c>
      <c r="HK31" s="166"/>
      <c r="HL31" s="166"/>
      <c r="HM31" s="165">
        <v>-19.1038</v>
      </c>
      <c r="HN31" s="165">
        <v>-20.1036</v>
      </c>
      <c r="HO31" s="166"/>
      <c r="HP31" s="166"/>
      <c r="HQ31" s="165">
        <v>-8.7933000000000003</v>
      </c>
      <c r="HR31" s="165">
        <v>-8.2934000000000001</v>
      </c>
      <c r="HS31" s="165">
        <v>-32.382199999999997</v>
      </c>
      <c r="HT31" s="165">
        <v>-32.6999</v>
      </c>
      <c r="HU31" s="165">
        <v>39.01</v>
      </c>
      <c r="HV31" s="165">
        <v>39.21</v>
      </c>
      <c r="HW31" s="165">
        <v>-24.9</v>
      </c>
      <c r="HX31" s="165">
        <v>-25.1</v>
      </c>
      <c r="HY31" s="165">
        <v>-8.6999999999999994E-2</v>
      </c>
      <c r="HZ31" s="165">
        <v>9.68</v>
      </c>
      <c r="IA31" s="165">
        <v>53.679000000000002</v>
      </c>
      <c r="IB31" s="165">
        <v>24.037700000000001</v>
      </c>
      <c r="IC31" s="165">
        <v>24.507300000000001</v>
      </c>
      <c r="ID31" s="165">
        <v>-8.9</v>
      </c>
      <c r="IE31" s="165">
        <v>-29.9</v>
      </c>
      <c r="IF31" s="165">
        <v>-8</v>
      </c>
      <c r="IG31" s="165">
        <v>-8.1</v>
      </c>
      <c r="IH31" s="165">
        <v>-17.693300000000001</v>
      </c>
      <c r="II31" s="166"/>
      <c r="IJ31" s="165">
        <v>-147.54040000000001</v>
      </c>
      <c r="IK31" s="165">
        <v>115.2739</v>
      </c>
      <c r="IL31" s="165">
        <v>-198.8725</v>
      </c>
      <c r="IM31" s="165">
        <v>16.8797</v>
      </c>
      <c r="IN31" s="165">
        <v>-27.278500000000001</v>
      </c>
      <c r="IO31" s="166"/>
      <c r="IP31" s="165">
        <v>93.301500000000004</v>
      </c>
      <c r="IQ31" s="165">
        <v>89.206500000000005</v>
      </c>
      <c r="IR31" s="165">
        <v>31.281199999999998</v>
      </c>
      <c r="IS31" s="165">
        <v>3.5657999999999999</v>
      </c>
      <c r="IT31" s="165">
        <v>22.281099999999999</v>
      </c>
      <c r="IU31" s="165">
        <v>21.4207</v>
      </c>
      <c r="IV31" s="165">
        <v>17.400700000000001</v>
      </c>
      <c r="IW31" s="165">
        <v>110.104</v>
      </c>
      <c r="IX31" s="165">
        <v>-132.08770000000001</v>
      </c>
      <c r="IY31" s="165">
        <v>-10.5761</v>
      </c>
      <c r="IZ31" s="165">
        <v>27.377600000000001</v>
      </c>
      <c r="JA31" s="165">
        <v>-2.1082000000000001</v>
      </c>
      <c r="JB31" s="165">
        <v>4.4980000000000002</v>
      </c>
      <c r="JC31" s="165">
        <v>-7.2</v>
      </c>
      <c r="JD31" s="165">
        <v>-2.2839999999999998</v>
      </c>
      <c r="JE31" s="165">
        <v>-2.2949999999999999</v>
      </c>
      <c r="JF31" s="165">
        <v>2.64</v>
      </c>
      <c r="JG31" s="165">
        <v>-1.76</v>
      </c>
      <c r="JH31" s="165">
        <v>-2.2408000000000001</v>
      </c>
      <c r="JI31" s="165">
        <v>-4.0420999999999996</v>
      </c>
      <c r="JJ31" s="165">
        <v>-0.46850000000000003</v>
      </c>
      <c r="JK31" s="165">
        <v>6.8284000000000002</v>
      </c>
      <c r="JL31" s="165">
        <v>8.1</v>
      </c>
      <c r="JM31" s="165">
        <v>-0.32</v>
      </c>
      <c r="JN31" s="165">
        <v>-0.71299999999999997</v>
      </c>
      <c r="JO31" s="166"/>
      <c r="JP31" s="166"/>
      <c r="JQ31" s="165">
        <v>1.6586000000000001</v>
      </c>
      <c r="JR31" s="165">
        <v>2.4781</v>
      </c>
      <c r="JS31" s="165">
        <v>1.4746999999999999</v>
      </c>
      <c r="JT31" s="166"/>
      <c r="JU31" s="165">
        <v>14.1</v>
      </c>
      <c r="JV31" s="165">
        <v>8.3717000000000006</v>
      </c>
      <c r="JW31" s="165">
        <v>1.34</v>
      </c>
      <c r="JX31" s="166"/>
      <c r="JY31" s="165">
        <v>0</v>
      </c>
      <c r="JZ31" s="165">
        <v>-16.565200000000001</v>
      </c>
      <c r="KA31" s="165">
        <v>-22.536100000000001</v>
      </c>
      <c r="KB31" s="165">
        <v>4.9122000000000003</v>
      </c>
      <c r="KC31" s="165">
        <v>13.290100000000001</v>
      </c>
      <c r="KD31" s="165">
        <v>-19.769500000000001</v>
      </c>
      <c r="KE31" s="165">
        <v>5.8505000000000003</v>
      </c>
      <c r="KF31" s="165">
        <v>-11.6</v>
      </c>
      <c r="KG31" s="165">
        <v>-5.2</v>
      </c>
      <c r="KH31" s="165">
        <v>98.810599999999994</v>
      </c>
      <c r="KI31" s="165">
        <v>65.755799999999994</v>
      </c>
    </row>
    <row r="32" spans="1:295" ht="18" customHeight="1" x14ac:dyDescent="0.25">
      <c r="A32" s="161" t="s">
        <v>633</v>
      </c>
      <c r="B32" s="161" t="s">
        <v>657</v>
      </c>
      <c r="C32" s="168">
        <v>0</v>
      </c>
      <c r="D32" s="168">
        <v>3.8763000000000001</v>
      </c>
      <c r="E32" s="168">
        <v>-9.6376000000000008</v>
      </c>
      <c r="F32" s="168">
        <v>5.0909000000000004</v>
      </c>
      <c r="G32" s="168">
        <v>14.3725</v>
      </c>
      <c r="H32" s="169"/>
      <c r="I32" s="168">
        <v>23.850300000000001</v>
      </c>
      <c r="J32" s="169"/>
      <c r="K32" s="168">
        <v>31.4864</v>
      </c>
      <c r="L32" s="168">
        <v>14.233599999999999</v>
      </c>
      <c r="M32" s="168">
        <v>17.341799999999999</v>
      </c>
      <c r="N32" s="168">
        <v>-22.2</v>
      </c>
      <c r="O32" s="168">
        <v>-35.200000000000003</v>
      </c>
      <c r="P32" s="168">
        <v>11</v>
      </c>
      <c r="Q32" s="168">
        <v>9.1080000000000005</v>
      </c>
      <c r="R32" s="168">
        <v>-24.2</v>
      </c>
      <c r="S32" s="168">
        <v>2.0516999999999999</v>
      </c>
      <c r="T32" s="168">
        <v>-7.7633999999999999</v>
      </c>
      <c r="U32" s="168">
        <v>8.1231000000000009</v>
      </c>
      <c r="V32" s="168">
        <v>8.1035000000000004</v>
      </c>
      <c r="W32" s="168">
        <v>13.917400000000001</v>
      </c>
      <c r="X32" s="168">
        <v>3.3801000000000001</v>
      </c>
      <c r="Y32" s="168">
        <v>-6.3600000000000004E-2</v>
      </c>
      <c r="Z32" s="168">
        <v>2.5398999999999998</v>
      </c>
      <c r="AA32" s="169"/>
      <c r="AB32" s="168">
        <v>-1.2287999999999999</v>
      </c>
      <c r="AC32" s="168">
        <v>0.45700000000000002</v>
      </c>
      <c r="AD32" s="168">
        <v>0.48099999999999998</v>
      </c>
      <c r="AE32" s="168">
        <v>3.5950000000000002</v>
      </c>
      <c r="AF32" s="168">
        <v>2.2200000000000002</v>
      </c>
      <c r="AG32" s="168">
        <v>4.4000000000000004</v>
      </c>
      <c r="AH32" s="168">
        <v>-0.47499999999999998</v>
      </c>
      <c r="AI32" s="168">
        <v>0.28599999999999998</v>
      </c>
      <c r="AJ32" s="169"/>
      <c r="AK32" s="168">
        <v>-8.66</v>
      </c>
      <c r="AL32" s="169"/>
      <c r="AM32" s="168">
        <v>-13.39</v>
      </c>
      <c r="AN32" s="168">
        <v>-13.48</v>
      </c>
      <c r="AO32" s="168">
        <v>5.6456</v>
      </c>
      <c r="AP32" s="168">
        <v>3.5308999999999999</v>
      </c>
      <c r="AQ32" s="168">
        <v>23.073699999999999</v>
      </c>
      <c r="AR32" s="168">
        <v>27.676500000000001</v>
      </c>
      <c r="AS32" s="168">
        <v>-17.760200000000001</v>
      </c>
      <c r="AT32" s="168">
        <v>-15.636799999999999</v>
      </c>
      <c r="AU32" s="168">
        <v>-15.364800000000001</v>
      </c>
      <c r="AV32" s="168">
        <v>1.6192</v>
      </c>
      <c r="AW32" s="168">
        <v>2.2955999999999999</v>
      </c>
      <c r="AX32" s="168">
        <v>-16.913900000000002</v>
      </c>
      <c r="AY32" s="168">
        <v>-14.118399999999999</v>
      </c>
      <c r="AZ32" s="168">
        <v>27.944700000000001</v>
      </c>
      <c r="BA32" s="168">
        <v>28.8401</v>
      </c>
      <c r="BB32" s="168">
        <v>128.9348</v>
      </c>
      <c r="BC32" s="168">
        <v>-4.4499999999999998E-2</v>
      </c>
      <c r="BD32" s="168">
        <v>-1.8</v>
      </c>
      <c r="BE32" s="168">
        <v>-1.7</v>
      </c>
      <c r="BF32" s="168">
        <v>-16.849499999999999</v>
      </c>
      <c r="BG32" s="168">
        <v>-17.0137</v>
      </c>
      <c r="BH32" s="168">
        <v>-2.8089</v>
      </c>
      <c r="BI32" s="169"/>
      <c r="BJ32" s="168">
        <v>7.5709</v>
      </c>
      <c r="BK32" s="168">
        <v>10.5977</v>
      </c>
      <c r="BL32" s="168">
        <v>8.6979000000000006</v>
      </c>
      <c r="BM32" s="168">
        <v>5.9889999999999999</v>
      </c>
      <c r="BN32" s="168">
        <v>-175.4203</v>
      </c>
      <c r="BO32" s="168">
        <v>140.69030000000001</v>
      </c>
      <c r="BP32" s="168">
        <v>139.8663</v>
      </c>
      <c r="BQ32" s="168">
        <v>-117.9171</v>
      </c>
      <c r="BR32" s="168">
        <v>-31.595500000000001</v>
      </c>
      <c r="BS32" s="169"/>
      <c r="BT32" s="169"/>
      <c r="BU32" s="169"/>
      <c r="BV32" s="168">
        <v>42.103700000000003</v>
      </c>
      <c r="BW32" s="168">
        <v>12.54</v>
      </c>
      <c r="BX32" s="168">
        <v>13.62</v>
      </c>
      <c r="BY32" s="168">
        <v>3.76</v>
      </c>
      <c r="BZ32" s="168">
        <v>10.62</v>
      </c>
      <c r="CA32" s="168">
        <v>0.94189999999999996</v>
      </c>
      <c r="CB32" s="168">
        <v>1.2098</v>
      </c>
      <c r="CC32" s="168">
        <v>11.6798</v>
      </c>
      <c r="CD32" s="168">
        <v>8.6266999999999996</v>
      </c>
      <c r="CE32" s="168">
        <v>-1.1206</v>
      </c>
      <c r="CF32" s="168">
        <v>3.1953999999999998</v>
      </c>
      <c r="CG32" s="168">
        <v>3.6475</v>
      </c>
      <c r="CH32" s="168">
        <v>7.2183000000000002</v>
      </c>
      <c r="CI32" s="168">
        <v>8.5470000000000006</v>
      </c>
      <c r="CJ32" s="169"/>
      <c r="CK32" s="169"/>
      <c r="CL32" s="168">
        <v>27.6</v>
      </c>
      <c r="CM32" s="168">
        <v>-15</v>
      </c>
      <c r="CN32" s="168">
        <v>-5.6</v>
      </c>
      <c r="CO32" s="168">
        <v>42.465899999999998</v>
      </c>
      <c r="CP32" s="168">
        <v>42.8399</v>
      </c>
      <c r="CQ32" s="168">
        <v>41.344799999999999</v>
      </c>
      <c r="CR32" s="168">
        <v>68.675299999999993</v>
      </c>
      <c r="CS32" s="168">
        <v>69.234899999999996</v>
      </c>
      <c r="CT32" s="168">
        <v>-30.997800000000002</v>
      </c>
      <c r="CU32" s="168">
        <v>-60.046300000000002</v>
      </c>
      <c r="CV32" s="168">
        <v>-23.8918</v>
      </c>
      <c r="CW32" s="168">
        <v>4.3788</v>
      </c>
      <c r="CX32" s="168">
        <v>45.57</v>
      </c>
      <c r="CY32" s="168">
        <v>19.149999999999999</v>
      </c>
      <c r="CZ32" s="168">
        <v>-4.2187999999999999</v>
      </c>
      <c r="DA32" s="168">
        <v>-4.3944999999999999</v>
      </c>
      <c r="DB32" s="168">
        <v>13.8871</v>
      </c>
      <c r="DC32" s="169"/>
      <c r="DD32" s="168">
        <v>-9.9068000000000005</v>
      </c>
      <c r="DE32" s="168">
        <v>-9.8179999999999996</v>
      </c>
      <c r="DF32" s="168">
        <v>-4.1238999999999999</v>
      </c>
      <c r="DG32" s="169"/>
      <c r="DH32" s="168">
        <v>-6.2567000000000004</v>
      </c>
      <c r="DI32" s="168">
        <v>-64.599999999999994</v>
      </c>
      <c r="DJ32" s="168">
        <v>-64.400000000000006</v>
      </c>
      <c r="DK32" s="168">
        <v>-2.4622000000000002</v>
      </c>
      <c r="DL32" s="168">
        <v>19.454699999999999</v>
      </c>
      <c r="DM32" s="168">
        <v>28.078199999999999</v>
      </c>
      <c r="DN32" s="168">
        <v>34.703099999999999</v>
      </c>
      <c r="DO32" s="168">
        <v>20.61</v>
      </c>
      <c r="DP32" s="168">
        <v>-7.05</v>
      </c>
      <c r="DQ32" s="168">
        <v>10.912000000000001</v>
      </c>
      <c r="DR32" s="168">
        <v>2.9752000000000001</v>
      </c>
      <c r="DS32" s="168">
        <v>-4.13</v>
      </c>
      <c r="DT32" s="168">
        <v>-4.16</v>
      </c>
      <c r="DU32" s="168">
        <v>22.62</v>
      </c>
      <c r="DV32" s="168">
        <v>-62.7</v>
      </c>
      <c r="DW32" s="168">
        <v>1.5273000000000001</v>
      </c>
      <c r="DX32" s="168">
        <v>0.35449999999999998</v>
      </c>
      <c r="DY32" s="168">
        <v>0</v>
      </c>
      <c r="DZ32" s="168">
        <v>-0.2364</v>
      </c>
      <c r="EA32" s="168">
        <v>46.513199999999998</v>
      </c>
      <c r="EB32" s="168">
        <v>23.083500000000001</v>
      </c>
      <c r="EC32" s="168">
        <v>15.8131</v>
      </c>
      <c r="ED32" s="168">
        <v>16.3611</v>
      </c>
      <c r="EE32" s="168">
        <v>2.5110999999999999</v>
      </c>
      <c r="EF32" s="168">
        <v>-7.9968000000000004</v>
      </c>
      <c r="EG32" s="168">
        <v>-15.814</v>
      </c>
      <c r="EH32" s="168">
        <v>37.331899999999997</v>
      </c>
      <c r="EI32" s="168">
        <v>56.004199999999997</v>
      </c>
      <c r="EJ32" s="169"/>
      <c r="EK32" s="168">
        <v>-14.7873</v>
      </c>
      <c r="EL32" s="168">
        <v>-13.9636</v>
      </c>
      <c r="EM32" s="168">
        <v>8.5668000000000006</v>
      </c>
      <c r="EN32" s="168">
        <v>3.1892999999999998</v>
      </c>
      <c r="EO32" s="168">
        <v>2.9226999999999999</v>
      </c>
      <c r="EP32" s="168">
        <v>-16.388000000000002</v>
      </c>
      <c r="EQ32" s="168">
        <v>-9.0573999999999995</v>
      </c>
      <c r="ER32" s="168">
        <v>-8.6190999999999995</v>
      </c>
      <c r="ES32" s="168">
        <v>-4.4210000000000003</v>
      </c>
      <c r="ET32" s="169"/>
      <c r="EU32" s="168">
        <v>-3.26</v>
      </c>
      <c r="EV32" s="168">
        <v>0.1</v>
      </c>
      <c r="EW32" s="168">
        <v>7.4356999999999998</v>
      </c>
      <c r="EX32" s="168">
        <v>-4.1215999999999999</v>
      </c>
      <c r="EY32" s="168">
        <v>-8.9026999999999994</v>
      </c>
      <c r="EZ32" s="168">
        <v>-3.548</v>
      </c>
      <c r="FA32" s="168">
        <v>5.2472000000000003</v>
      </c>
      <c r="FB32" s="168">
        <v>-11.0838</v>
      </c>
      <c r="FC32" s="169"/>
      <c r="FD32" s="168">
        <v>1.2081</v>
      </c>
      <c r="FE32" s="168">
        <v>0.93200000000000005</v>
      </c>
      <c r="FF32" s="169"/>
      <c r="FG32" s="168">
        <v>3.5015999999999998</v>
      </c>
      <c r="FH32" s="168">
        <v>4.3662000000000001</v>
      </c>
      <c r="FI32" s="168">
        <v>3.0525000000000002</v>
      </c>
      <c r="FJ32" s="168">
        <v>1.6746000000000001</v>
      </c>
      <c r="FK32" s="168">
        <v>1.0046999999999999</v>
      </c>
      <c r="FL32" s="168">
        <v>-8.5403000000000002</v>
      </c>
      <c r="FM32" s="168">
        <v>8.5248000000000008</v>
      </c>
      <c r="FN32" s="168">
        <v>7.9983000000000004</v>
      </c>
      <c r="FO32" s="168">
        <v>7.7161999999999997</v>
      </c>
      <c r="FP32" s="168">
        <v>21.3795</v>
      </c>
      <c r="FQ32" s="169"/>
      <c r="FR32" s="169"/>
      <c r="FS32" s="168">
        <v>-1.9075</v>
      </c>
      <c r="FT32" s="169"/>
      <c r="FU32" s="169"/>
      <c r="FV32" s="169"/>
      <c r="FW32" s="168">
        <v>-26.137799999999999</v>
      </c>
      <c r="FX32" s="169"/>
      <c r="FY32" s="168">
        <v>7.3040000000000003</v>
      </c>
      <c r="FZ32" s="168">
        <v>0.60299999999999998</v>
      </c>
      <c r="GA32" s="169"/>
      <c r="GB32" s="168">
        <v>21.33</v>
      </c>
      <c r="GC32" s="168">
        <v>-31.646999999999998</v>
      </c>
      <c r="GD32" s="168">
        <v>-21.01</v>
      </c>
      <c r="GE32" s="168">
        <v>-2.0499999999999998</v>
      </c>
      <c r="GF32" s="168">
        <v>50.302300000000002</v>
      </c>
      <c r="GG32" s="169"/>
      <c r="GH32" s="168">
        <v>1.1729000000000001</v>
      </c>
      <c r="GI32" s="168">
        <v>2.4036</v>
      </c>
      <c r="GJ32" s="168">
        <v>2.6608999999999998</v>
      </c>
      <c r="GK32" s="168">
        <v>2.7902</v>
      </c>
      <c r="GL32" s="169"/>
      <c r="GM32" s="169"/>
      <c r="GN32" s="168">
        <v>-15.2463</v>
      </c>
      <c r="GO32" s="168">
        <v>-46.290199999999999</v>
      </c>
      <c r="GP32" s="168">
        <v>10.229200000000001</v>
      </c>
      <c r="GQ32" s="168">
        <v>1.3394999999999999</v>
      </c>
      <c r="GR32" s="168">
        <v>7.1726000000000001</v>
      </c>
      <c r="GS32" s="168">
        <v>6.9485000000000001</v>
      </c>
      <c r="GT32" s="168">
        <v>168.4785</v>
      </c>
      <c r="GU32" s="168">
        <v>-5.1695000000000002</v>
      </c>
      <c r="GV32" s="168">
        <v>-6.1917999999999997</v>
      </c>
      <c r="GW32" s="168">
        <v>15.674899999999999</v>
      </c>
      <c r="GX32" s="168">
        <v>1.1976</v>
      </c>
      <c r="GY32" s="168">
        <v>8.4396000000000004</v>
      </c>
      <c r="GZ32" s="168">
        <v>8.6242999999999999</v>
      </c>
      <c r="HA32" s="168">
        <v>1</v>
      </c>
      <c r="HB32" s="168">
        <v>-7.9976000000000003</v>
      </c>
      <c r="HC32" s="168">
        <v>-8.9993999999999996</v>
      </c>
      <c r="HD32" s="168">
        <v>-3.77</v>
      </c>
      <c r="HE32" s="168">
        <v>8.9022000000000006</v>
      </c>
      <c r="HF32" s="168">
        <v>-27.252199999999998</v>
      </c>
      <c r="HG32" s="168">
        <v>82.245599999999996</v>
      </c>
      <c r="HH32" s="168">
        <v>65.693100000000001</v>
      </c>
      <c r="HI32" s="169"/>
      <c r="HJ32" s="168">
        <v>-2.4131999999999998</v>
      </c>
      <c r="HK32" s="169"/>
      <c r="HL32" s="169"/>
      <c r="HM32" s="168">
        <v>-18.2774</v>
      </c>
      <c r="HN32" s="168">
        <v>-19.726700000000001</v>
      </c>
      <c r="HO32" s="169"/>
      <c r="HP32" s="169"/>
      <c r="HQ32" s="168">
        <v>-7.7990000000000004</v>
      </c>
      <c r="HR32" s="168">
        <v>-7.3486000000000002</v>
      </c>
      <c r="HS32" s="168">
        <v>-28.2836</v>
      </c>
      <c r="HT32" s="168">
        <v>-27.82</v>
      </c>
      <c r="HU32" s="168">
        <v>43.08</v>
      </c>
      <c r="HV32" s="168">
        <v>43.37</v>
      </c>
      <c r="HW32" s="168">
        <v>-24.9</v>
      </c>
      <c r="HX32" s="168">
        <v>-24.6</v>
      </c>
      <c r="HY32" s="168">
        <v>0.19500000000000001</v>
      </c>
      <c r="HZ32" s="168">
        <v>13.2</v>
      </c>
      <c r="IA32" s="168">
        <v>54.744199999999999</v>
      </c>
      <c r="IB32" s="168">
        <v>23.373999999999999</v>
      </c>
      <c r="IC32" s="168">
        <v>22.971800000000002</v>
      </c>
      <c r="ID32" s="168">
        <v>-8.4</v>
      </c>
      <c r="IE32" s="168">
        <v>-30.7</v>
      </c>
      <c r="IF32" s="168">
        <v>-8.4</v>
      </c>
      <c r="IG32" s="168">
        <v>-8.5</v>
      </c>
      <c r="IH32" s="169"/>
      <c r="II32" s="168">
        <v>-17.741</v>
      </c>
      <c r="IJ32" s="168">
        <v>-123.833</v>
      </c>
      <c r="IK32" s="168">
        <v>156.08410000000001</v>
      </c>
      <c r="IL32" s="168">
        <v>-173.41130000000001</v>
      </c>
      <c r="IM32" s="168">
        <v>51.2042</v>
      </c>
      <c r="IN32" s="168">
        <v>-37.150700000000001</v>
      </c>
      <c r="IO32" s="169"/>
      <c r="IP32" s="168">
        <v>104.5762</v>
      </c>
      <c r="IQ32" s="168">
        <v>94.457099999999997</v>
      </c>
      <c r="IR32" s="168">
        <v>20.486499999999999</v>
      </c>
      <c r="IS32" s="168">
        <v>-6.2491000000000003</v>
      </c>
      <c r="IT32" s="168">
        <v>21.397300000000001</v>
      </c>
      <c r="IU32" s="168">
        <v>18.803699999999999</v>
      </c>
      <c r="IV32" s="168">
        <v>11.4839</v>
      </c>
      <c r="IW32" s="168">
        <v>89.201700000000002</v>
      </c>
      <c r="IX32" s="168">
        <v>-115.6371</v>
      </c>
      <c r="IY32" s="168">
        <v>-20.093699999999998</v>
      </c>
      <c r="IZ32" s="168">
        <v>32.812399999999997</v>
      </c>
      <c r="JA32" s="168">
        <v>-1.6858</v>
      </c>
      <c r="JB32" s="168">
        <v>4.2859999999999996</v>
      </c>
      <c r="JC32" s="168">
        <v>-7.6</v>
      </c>
      <c r="JD32" s="168">
        <v>-2.2799999999999998</v>
      </c>
      <c r="JE32" s="168">
        <v>-2.2839999999999998</v>
      </c>
      <c r="JF32" s="168">
        <v>2.56</v>
      </c>
      <c r="JG32" s="168">
        <v>-0.48</v>
      </c>
      <c r="JH32" s="168">
        <v>-3.2722000000000002</v>
      </c>
      <c r="JI32" s="168">
        <v>-5.4764999999999997</v>
      </c>
      <c r="JJ32" s="168">
        <v>-0.55389999999999995</v>
      </c>
      <c r="JK32" s="168">
        <v>7.2679</v>
      </c>
      <c r="JL32" s="168">
        <v>9.6</v>
      </c>
      <c r="JM32" s="168">
        <v>0.48099999999999998</v>
      </c>
      <c r="JN32" s="168">
        <v>1.115</v>
      </c>
      <c r="JO32" s="169"/>
      <c r="JP32" s="169"/>
      <c r="JQ32" s="168">
        <v>1.6415</v>
      </c>
      <c r="JR32" s="168">
        <v>1.6705000000000001</v>
      </c>
      <c r="JS32" s="168">
        <v>1.2054</v>
      </c>
      <c r="JT32" s="169"/>
      <c r="JU32" s="168">
        <v>14</v>
      </c>
      <c r="JV32" s="168">
        <v>7.9241999999999999</v>
      </c>
      <c r="JW32" s="168">
        <v>1.42</v>
      </c>
      <c r="JX32" s="169"/>
      <c r="JY32" s="169"/>
      <c r="JZ32" s="168">
        <v>-17.3354</v>
      </c>
      <c r="KA32" s="168">
        <v>-22.540500000000002</v>
      </c>
      <c r="KB32" s="168">
        <v>3.9356</v>
      </c>
      <c r="KC32" s="168">
        <v>13.5692</v>
      </c>
      <c r="KD32" s="168">
        <v>-19.197299999999998</v>
      </c>
      <c r="KE32" s="168">
        <v>4.4203999999999999</v>
      </c>
      <c r="KF32" s="168">
        <v>-12.1</v>
      </c>
      <c r="KG32" s="168">
        <v>-5</v>
      </c>
      <c r="KH32" s="168">
        <v>109.7957</v>
      </c>
      <c r="KI32" s="168">
        <v>89.6815</v>
      </c>
    </row>
    <row r="33" spans="1:295" ht="18" customHeight="1" x14ac:dyDescent="0.25">
      <c r="A33" s="161" t="s">
        <v>633</v>
      </c>
      <c r="B33" s="161" t="s">
        <v>658</v>
      </c>
      <c r="C33" s="162">
        <v>0</v>
      </c>
      <c r="D33" s="162">
        <v>4.1173000000000002</v>
      </c>
      <c r="E33" s="162">
        <v>-9.9709000000000003</v>
      </c>
      <c r="F33" s="162">
        <v>6.1980000000000004</v>
      </c>
      <c r="G33" s="162">
        <v>14.8795</v>
      </c>
      <c r="H33" s="163"/>
      <c r="I33" s="162">
        <v>24.0915</v>
      </c>
      <c r="J33" s="163"/>
      <c r="K33" s="162">
        <v>31.880500000000001</v>
      </c>
      <c r="L33" s="162">
        <v>14.5646</v>
      </c>
      <c r="M33" s="162">
        <v>17.6967</v>
      </c>
      <c r="N33" s="162">
        <v>-22.2</v>
      </c>
      <c r="O33" s="162">
        <v>-33</v>
      </c>
      <c r="P33" s="162">
        <v>8.8000000000000007</v>
      </c>
      <c r="Q33" s="162">
        <v>7.452</v>
      </c>
      <c r="R33" s="162">
        <v>-22</v>
      </c>
      <c r="S33" s="162">
        <v>2.14</v>
      </c>
      <c r="T33" s="162">
        <v>6.8010000000000002</v>
      </c>
      <c r="U33" s="162">
        <v>7.6086999999999998</v>
      </c>
      <c r="V33" s="162">
        <v>7.5373000000000001</v>
      </c>
      <c r="W33" s="162">
        <v>13.057</v>
      </c>
      <c r="X33" s="162">
        <v>3.5165000000000002</v>
      </c>
      <c r="Y33" s="162">
        <v>6.5299999999999997E-2</v>
      </c>
      <c r="Z33" s="162">
        <v>2.4180999999999999</v>
      </c>
      <c r="AA33" s="163"/>
      <c r="AB33" s="162">
        <v>-1.2212000000000001</v>
      </c>
      <c r="AC33" s="162">
        <v>0.50900000000000001</v>
      </c>
      <c r="AD33" s="162">
        <v>0.52700000000000002</v>
      </c>
      <c r="AE33" s="162">
        <v>2.0350000000000001</v>
      </c>
      <c r="AF33" s="162">
        <v>2.2200000000000002</v>
      </c>
      <c r="AG33" s="162">
        <v>2.2000000000000002</v>
      </c>
      <c r="AH33" s="162">
        <v>-0.40600000000000003</v>
      </c>
      <c r="AI33" s="162">
        <v>0.23400000000000001</v>
      </c>
      <c r="AJ33" s="163"/>
      <c r="AK33" s="162">
        <v>-5.53</v>
      </c>
      <c r="AL33" s="163"/>
      <c r="AM33" s="162">
        <v>-14.45</v>
      </c>
      <c r="AN33" s="162">
        <v>-14.52</v>
      </c>
      <c r="AO33" s="162">
        <v>5.3612000000000002</v>
      </c>
      <c r="AP33" s="162">
        <v>3.7387999999999999</v>
      </c>
      <c r="AQ33" s="162">
        <v>22.634699999999999</v>
      </c>
      <c r="AR33" s="162">
        <v>27.138500000000001</v>
      </c>
      <c r="AS33" s="162">
        <v>-16.2026</v>
      </c>
      <c r="AT33" s="162">
        <v>-12.1427</v>
      </c>
      <c r="AU33" s="162">
        <v>-11.988200000000001</v>
      </c>
      <c r="AV33" s="162">
        <v>1.8912</v>
      </c>
      <c r="AW33" s="162">
        <v>1.9180999999999999</v>
      </c>
      <c r="AX33" s="162">
        <v>-19.026599999999998</v>
      </c>
      <c r="AY33" s="162">
        <v>-16.4316</v>
      </c>
      <c r="AZ33" s="162">
        <v>22.3018</v>
      </c>
      <c r="BA33" s="162">
        <v>24.1417</v>
      </c>
      <c r="BB33" s="162">
        <v>122.1888</v>
      </c>
      <c r="BC33" s="162">
        <v>-4.4900000000000002E-2</v>
      </c>
      <c r="BD33" s="162">
        <v>-1.8</v>
      </c>
      <c r="BE33" s="162">
        <v>-1.9</v>
      </c>
      <c r="BF33" s="162">
        <v>-18.514299999999999</v>
      </c>
      <c r="BG33" s="162">
        <v>-18.756399999999999</v>
      </c>
      <c r="BH33" s="162">
        <v>-2.6692999999999998</v>
      </c>
      <c r="BI33" s="163"/>
      <c r="BJ33" s="162">
        <v>11.1395</v>
      </c>
      <c r="BK33" s="162">
        <v>10.2242</v>
      </c>
      <c r="BL33" s="162">
        <v>8.7337000000000007</v>
      </c>
      <c r="BM33" s="162">
        <v>5.8327</v>
      </c>
      <c r="BN33" s="162">
        <v>-150.85300000000001</v>
      </c>
      <c r="BO33" s="162">
        <v>138.4624</v>
      </c>
      <c r="BP33" s="162">
        <v>138.3098</v>
      </c>
      <c r="BQ33" s="162">
        <v>-121.2653</v>
      </c>
      <c r="BR33" s="162">
        <v>-18.479500000000002</v>
      </c>
      <c r="BS33" s="163"/>
      <c r="BT33" s="163"/>
      <c r="BU33" s="163"/>
      <c r="BV33" s="162">
        <v>39.06</v>
      </c>
      <c r="BW33" s="162">
        <v>11.92</v>
      </c>
      <c r="BX33" s="162">
        <v>14.39</v>
      </c>
      <c r="BY33" s="162">
        <v>3.16</v>
      </c>
      <c r="BZ33" s="162">
        <v>10.72</v>
      </c>
      <c r="CA33" s="162">
        <v>0.94189999999999996</v>
      </c>
      <c r="CB33" s="162">
        <v>1.3438000000000001</v>
      </c>
      <c r="CC33" s="162">
        <v>12.7605</v>
      </c>
      <c r="CD33" s="162">
        <v>8.9511000000000003</v>
      </c>
      <c r="CE33" s="162">
        <v>0.54959999999999998</v>
      </c>
      <c r="CF33" s="162">
        <v>3.6154999999999999</v>
      </c>
      <c r="CG33" s="162">
        <v>3.7673999999999999</v>
      </c>
      <c r="CH33" s="162">
        <v>10.921200000000001</v>
      </c>
      <c r="CI33" s="162">
        <v>8.3824000000000005</v>
      </c>
      <c r="CJ33" s="163"/>
      <c r="CK33" s="163"/>
      <c r="CL33" s="162">
        <v>28</v>
      </c>
      <c r="CM33" s="162">
        <v>-16</v>
      </c>
      <c r="CN33" s="162">
        <v>-5.54</v>
      </c>
      <c r="CO33" s="162">
        <v>42.419400000000003</v>
      </c>
      <c r="CP33" s="162">
        <v>42.404899999999998</v>
      </c>
      <c r="CQ33" s="162">
        <v>40.6325</v>
      </c>
      <c r="CR33" s="162">
        <v>68.709199999999996</v>
      </c>
      <c r="CS33" s="162">
        <v>69.580500000000001</v>
      </c>
      <c r="CT33" s="162">
        <v>-31.2164</v>
      </c>
      <c r="CU33" s="162">
        <v>-60.783499999999997</v>
      </c>
      <c r="CV33" s="162">
        <v>-23.0457</v>
      </c>
      <c r="CW33" s="162">
        <v>4.4532999999999996</v>
      </c>
      <c r="CX33" s="162">
        <v>45.83</v>
      </c>
      <c r="CY33" s="162">
        <v>19.09</v>
      </c>
      <c r="CZ33" s="162">
        <v>-4.375</v>
      </c>
      <c r="DA33" s="162">
        <v>-4.6875</v>
      </c>
      <c r="DB33" s="162">
        <v>13.782</v>
      </c>
      <c r="DC33" s="163"/>
      <c r="DD33" s="162">
        <v>-10.0383</v>
      </c>
      <c r="DE33" s="162">
        <v>-9.6219000000000001</v>
      </c>
      <c r="DF33" s="162">
        <v>-3.2709000000000001</v>
      </c>
      <c r="DG33" s="163"/>
      <c r="DH33" s="162">
        <v>-6.0457000000000001</v>
      </c>
      <c r="DI33" s="162">
        <v>-64.3</v>
      </c>
      <c r="DJ33" s="162">
        <v>-62.6</v>
      </c>
      <c r="DK33" s="162">
        <v>-2.677</v>
      </c>
      <c r="DL33" s="162">
        <v>19.454699999999999</v>
      </c>
      <c r="DM33" s="162">
        <v>26.816500000000001</v>
      </c>
      <c r="DN33" s="162">
        <v>34.703099999999999</v>
      </c>
      <c r="DO33" s="162">
        <v>20.95</v>
      </c>
      <c r="DP33" s="162">
        <v>-6.75</v>
      </c>
      <c r="DQ33" s="162">
        <v>10.493499999999999</v>
      </c>
      <c r="DR33" s="162">
        <v>2.1551</v>
      </c>
      <c r="DS33" s="162">
        <v>-3.96</v>
      </c>
      <c r="DT33" s="162">
        <v>-4.01</v>
      </c>
      <c r="DU33" s="162">
        <v>22.73</v>
      </c>
      <c r="DV33" s="162">
        <v>-64.63</v>
      </c>
      <c r="DW33" s="162">
        <v>0.87270000000000003</v>
      </c>
      <c r="DX33" s="162">
        <v>-4.5499999999999999E-2</v>
      </c>
      <c r="DY33" s="162">
        <v>-1.623</v>
      </c>
      <c r="DZ33" s="162">
        <v>-1.5273000000000001</v>
      </c>
      <c r="EA33" s="162">
        <v>44.558900000000001</v>
      </c>
      <c r="EB33" s="162">
        <v>22.348299999999998</v>
      </c>
      <c r="EC33" s="162">
        <v>14.6972</v>
      </c>
      <c r="ED33" s="162">
        <v>15.293799999999999</v>
      </c>
      <c r="EE33" s="162">
        <v>0.2974</v>
      </c>
      <c r="EF33" s="162">
        <v>-9.1331000000000007</v>
      </c>
      <c r="EG33" s="162">
        <v>-14.917999999999999</v>
      </c>
      <c r="EH33" s="162">
        <v>40.441099999999999</v>
      </c>
      <c r="EI33" s="162">
        <v>37.857900000000001</v>
      </c>
      <c r="EJ33" s="163"/>
      <c r="EK33" s="162">
        <v>-14.337999999999999</v>
      </c>
      <c r="EL33" s="162">
        <v>-13.765000000000001</v>
      </c>
      <c r="EM33" s="162">
        <v>9.3149999999999995</v>
      </c>
      <c r="EN33" s="162">
        <v>4.2028999999999996</v>
      </c>
      <c r="EO33" s="162">
        <v>3.6983000000000001</v>
      </c>
      <c r="EP33" s="162">
        <v>-16.388000000000002</v>
      </c>
      <c r="EQ33" s="162">
        <v>-10.9384</v>
      </c>
      <c r="ER33" s="162">
        <v>-10.4071</v>
      </c>
      <c r="ES33" s="162">
        <v>-3.2101000000000002</v>
      </c>
      <c r="ET33" s="163"/>
      <c r="EU33" s="162">
        <v>-3.34</v>
      </c>
      <c r="EV33" s="162">
        <v>0</v>
      </c>
      <c r="EW33" s="162">
        <v>6.9957000000000003</v>
      </c>
      <c r="EX33" s="162">
        <v>-0.50529999999999997</v>
      </c>
      <c r="EY33" s="162">
        <v>-10.423</v>
      </c>
      <c r="EZ33" s="162">
        <v>-5.0500999999999996</v>
      </c>
      <c r="FA33" s="162">
        <v>5.4086999999999996</v>
      </c>
      <c r="FB33" s="162">
        <v>-9.6143999999999998</v>
      </c>
      <c r="FC33" s="162">
        <v>0</v>
      </c>
      <c r="FD33" s="162">
        <v>3.1492</v>
      </c>
      <c r="FE33" s="162">
        <v>2.8611</v>
      </c>
      <c r="FF33" s="163"/>
      <c r="FG33" s="162">
        <v>3.915</v>
      </c>
      <c r="FH33" s="162">
        <v>3.5596000000000001</v>
      </c>
      <c r="FI33" s="162">
        <v>2.7212000000000001</v>
      </c>
      <c r="FJ33" s="162">
        <v>1.5071000000000001</v>
      </c>
      <c r="FK33" s="162">
        <v>1.1721999999999999</v>
      </c>
      <c r="FL33" s="162">
        <v>-3.6840000000000002</v>
      </c>
      <c r="FM33" s="162">
        <v>8.4686000000000003</v>
      </c>
      <c r="FN33" s="162">
        <v>7.7975000000000003</v>
      </c>
      <c r="FO33" s="162">
        <v>9.3803000000000001</v>
      </c>
      <c r="FP33" s="162">
        <v>21.641300000000001</v>
      </c>
      <c r="FQ33" s="163"/>
      <c r="FR33" s="163"/>
      <c r="FS33" s="162">
        <v>-1.4168000000000001</v>
      </c>
      <c r="FT33" s="163"/>
      <c r="FU33" s="163"/>
      <c r="FV33" s="163"/>
      <c r="FW33" s="162">
        <v>-22.036000000000001</v>
      </c>
      <c r="FX33" s="163"/>
      <c r="FY33" s="162">
        <v>7.5330000000000004</v>
      </c>
      <c r="FZ33" s="162">
        <v>0.61099999999999999</v>
      </c>
      <c r="GA33" s="163"/>
      <c r="GB33" s="162">
        <v>24.41</v>
      </c>
      <c r="GC33" s="162">
        <v>-33.616300000000003</v>
      </c>
      <c r="GD33" s="162">
        <v>-23.145</v>
      </c>
      <c r="GE33" s="162">
        <v>-3.08</v>
      </c>
      <c r="GF33" s="162">
        <v>51.425800000000002</v>
      </c>
      <c r="GG33" s="163"/>
      <c r="GH33" s="162">
        <v>1.1724000000000001</v>
      </c>
      <c r="GI33" s="162">
        <v>2.4001000000000001</v>
      </c>
      <c r="GJ33" s="162">
        <v>2.6238999999999999</v>
      </c>
      <c r="GK33" s="162">
        <v>2.7122000000000002</v>
      </c>
      <c r="GL33" s="163"/>
      <c r="GM33" s="163"/>
      <c r="GN33" s="162">
        <v>-14.5869</v>
      </c>
      <c r="GO33" s="162">
        <v>-44.222000000000001</v>
      </c>
      <c r="GP33" s="162">
        <v>9.4626999999999999</v>
      </c>
      <c r="GQ33" s="162">
        <v>0.98270000000000002</v>
      </c>
      <c r="GR33" s="162">
        <v>6.1513</v>
      </c>
      <c r="GS33" s="162">
        <v>6.8085000000000004</v>
      </c>
      <c r="GT33" s="162">
        <v>186.64340000000001</v>
      </c>
      <c r="GU33" s="162">
        <v>-4.7591999999999999</v>
      </c>
      <c r="GV33" s="162">
        <v>-6.3657000000000004</v>
      </c>
      <c r="GW33" s="162">
        <v>19.069900000000001</v>
      </c>
      <c r="GX33" s="162">
        <v>1.3875999999999999</v>
      </c>
      <c r="GY33" s="162">
        <v>8.3444000000000003</v>
      </c>
      <c r="GZ33" s="162">
        <v>8.5136000000000003</v>
      </c>
      <c r="HA33" s="162">
        <v>0.66759999999999997</v>
      </c>
      <c r="HB33" s="162">
        <v>-9.7924000000000007</v>
      </c>
      <c r="HC33" s="162">
        <v>-11.955500000000001</v>
      </c>
      <c r="HD33" s="162">
        <v>-7.96</v>
      </c>
      <c r="HE33" s="162">
        <v>13.0412</v>
      </c>
      <c r="HF33" s="162">
        <v>-19.055499999999999</v>
      </c>
      <c r="HG33" s="162">
        <v>75.984200000000001</v>
      </c>
      <c r="HH33" s="162">
        <v>53.238999999999997</v>
      </c>
      <c r="HI33" s="163"/>
      <c r="HJ33" s="162">
        <v>0</v>
      </c>
      <c r="HK33" s="163"/>
      <c r="HL33" s="163"/>
      <c r="HM33" s="162">
        <v>-17.453399999999998</v>
      </c>
      <c r="HN33" s="162">
        <v>-20.7256</v>
      </c>
      <c r="HO33" s="163"/>
      <c r="HP33" s="163"/>
      <c r="HQ33" s="162">
        <v>-7.1398000000000001</v>
      </c>
      <c r="HR33" s="162">
        <v>-6.9090999999999996</v>
      </c>
      <c r="HS33" s="162">
        <v>-26.479299999999999</v>
      </c>
      <c r="HT33" s="162">
        <v>-26.8523</v>
      </c>
      <c r="HU33" s="162">
        <v>29.78</v>
      </c>
      <c r="HV33" s="162">
        <v>29.63</v>
      </c>
      <c r="HW33" s="162">
        <v>-24.5</v>
      </c>
      <c r="HX33" s="162">
        <v>-24.5</v>
      </c>
      <c r="HY33" s="162">
        <v>3.5700000000000003E-2</v>
      </c>
      <c r="HZ33" s="162">
        <v>10.16</v>
      </c>
      <c r="IA33" s="162">
        <v>60.363799999999998</v>
      </c>
      <c r="IB33" s="162">
        <v>24.445499999999999</v>
      </c>
      <c r="IC33" s="162">
        <v>24.069299999999998</v>
      </c>
      <c r="ID33" s="162">
        <v>-9.3000000000000007</v>
      </c>
      <c r="IE33" s="162">
        <v>-31.3</v>
      </c>
      <c r="IF33" s="162">
        <v>-8.8000000000000007</v>
      </c>
      <c r="IG33" s="162">
        <v>-9.4</v>
      </c>
      <c r="IH33" s="163"/>
      <c r="II33" s="163"/>
      <c r="IJ33" s="162">
        <v>-117.3164</v>
      </c>
      <c r="IK33" s="162">
        <v>153.67160000000001</v>
      </c>
      <c r="IL33" s="162">
        <v>-177.65129999999999</v>
      </c>
      <c r="IM33" s="162">
        <v>44.976599999999998</v>
      </c>
      <c r="IN33" s="162">
        <v>-39.117199999999997</v>
      </c>
      <c r="IO33" s="163"/>
      <c r="IP33" s="162">
        <v>113.39530000000001</v>
      </c>
      <c r="IQ33" s="162">
        <v>90.861000000000004</v>
      </c>
      <c r="IR33" s="162">
        <v>0</v>
      </c>
      <c r="IS33" s="162">
        <v>-16.521699999999999</v>
      </c>
      <c r="IT33" s="162">
        <v>18.965499999999999</v>
      </c>
      <c r="IU33" s="162">
        <v>17.998899999999999</v>
      </c>
      <c r="IV33" s="162">
        <v>17.276599999999998</v>
      </c>
      <c r="IW33" s="162">
        <v>83.753600000000006</v>
      </c>
      <c r="IX33" s="162">
        <v>-111.1932</v>
      </c>
      <c r="IY33" s="162">
        <v>-33.2712</v>
      </c>
      <c r="IZ33" s="162">
        <v>34.721400000000003</v>
      </c>
      <c r="JA33" s="162">
        <v>-1.8273999999999999</v>
      </c>
      <c r="JB33" s="162">
        <v>2.8570000000000002</v>
      </c>
      <c r="JC33" s="162">
        <v>-7.12</v>
      </c>
      <c r="JD33" s="162">
        <v>-2.2930000000000001</v>
      </c>
      <c r="JE33" s="162">
        <v>-2.298</v>
      </c>
      <c r="JF33" s="162">
        <v>1.92</v>
      </c>
      <c r="JG33" s="162">
        <v>0</v>
      </c>
      <c r="JH33" s="162">
        <v>-2.8454999999999999</v>
      </c>
      <c r="JI33" s="162">
        <v>-5.8884999999999996</v>
      </c>
      <c r="JJ33" s="162">
        <v>-1.1124000000000001</v>
      </c>
      <c r="JK33" s="162">
        <v>7.3563999999999998</v>
      </c>
      <c r="JL33" s="162">
        <v>9.9</v>
      </c>
      <c r="JM33" s="162">
        <v>1.3029999999999999</v>
      </c>
      <c r="JN33" s="162">
        <v>0.96499999999999997</v>
      </c>
      <c r="JO33" s="163"/>
      <c r="JP33" s="163"/>
      <c r="JQ33" s="162">
        <v>1.9557</v>
      </c>
      <c r="JR33" s="162">
        <v>1.8104</v>
      </c>
      <c r="JS33" s="162">
        <v>1.4074</v>
      </c>
      <c r="JT33" s="163"/>
      <c r="JU33" s="162">
        <v>15.2</v>
      </c>
      <c r="JV33" s="162">
        <v>8.4581</v>
      </c>
      <c r="JW33" s="162">
        <v>1.35</v>
      </c>
      <c r="JX33" s="163"/>
      <c r="JY33" s="162">
        <v>2.9249000000000001</v>
      </c>
      <c r="JZ33" s="162">
        <v>-18.360499999999998</v>
      </c>
      <c r="KA33" s="162">
        <v>-22.719200000000001</v>
      </c>
      <c r="KB33" s="162">
        <v>5.7240000000000002</v>
      </c>
      <c r="KC33" s="162">
        <v>13.8674</v>
      </c>
      <c r="KD33" s="162">
        <v>-19.284800000000001</v>
      </c>
      <c r="KE33" s="162">
        <v>4.1558000000000002</v>
      </c>
      <c r="KF33" s="162">
        <v>-12.4</v>
      </c>
      <c r="KG33" s="162">
        <v>-4.5</v>
      </c>
      <c r="KH33" s="162">
        <v>97.910700000000006</v>
      </c>
      <c r="KI33" s="162">
        <v>89.235799999999998</v>
      </c>
    </row>
    <row r="34" spans="1:295" ht="18" customHeight="1" x14ac:dyDescent="0.25">
      <c r="A34" s="161" t="s">
        <v>633</v>
      </c>
      <c r="B34" s="161" t="s">
        <v>659</v>
      </c>
      <c r="C34" s="165">
        <v>0</v>
      </c>
      <c r="D34" s="165">
        <v>3.5722999999999998</v>
      </c>
      <c r="E34" s="165">
        <v>-9.3132000000000001</v>
      </c>
      <c r="F34" s="165">
        <v>6.8410000000000002</v>
      </c>
      <c r="G34" s="165">
        <v>14.6076</v>
      </c>
      <c r="H34" s="166"/>
      <c r="I34" s="165">
        <v>23.474699999999999</v>
      </c>
      <c r="J34" s="166"/>
      <c r="K34" s="165">
        <v>28.947600000000001</v>
      </c>
      <c r="L34" s="165">
        <v>12.7156</v>
      </c>
      <c r="M34" s="165">
        <v>15.798400000000001</v>
      </c>
      <c r="N34" s="165">
        <v>-19.98</v>
      </c>
      <c r="O34" s="165">
        <v>-30.8</v>
      </c>
      <c r="P34" s="165">
        <v>6.6</v>
      </c>
      <c r="Q34" s="165">
        <v>7.452</v>
      </c>
      <c r="R34" s="165">
        <v>-22</v>
      </c>
      <c r="S34" s="165">
        <v>1.9885999999999999</v>
      </c>
      <c r="T34" s="165">
        <v>8.7363</v>
      </c>
      <c r="U34" s="165">
        <v>6.7476000000000003</v>
      </c>
      <c r="V34" s="165">
        <v>6.7750000000000004</v>
      </c>
      <c r="W34" s="165">
        <v>11.4095</v>
      </c>
      <c r="X34" s="165">
        <v>3.2107999999999999</v>
      </c>
      <c r="Y34" s="165">
        <v>-5.8700000000000002E-2</v>
      </c>
      <c r="Z34" s="165">
        <v>2.3635000000000002</v>
      </c>
      <c r="AA34" s="166"/>
      <c r="AB34" s="165">
        <v>-1.1101000000000001</v>
      </c>
      <c r="AC34" s="165">
        <v>0.39900000000000002</v>
      </c>
      <c r="AD34" s="165">
        <v>0.42199999999999999</v>
      </c>
      <c r="AE34" s="165">
        <v>1.73</v>
      </c>
      <c r="AF34" s="165">
        <v>0</v>
      </c>
      <c r="AG34" s="165">
        <v>-2.2000000000000002</v>
      </c>
      <c r="AH34" s="165">
        <v>-0.65700000000000003</v>
      </c>
      <c r="AI34" s="165">
        <v>0.224</v>
      </c>
      <c r="AJ34" s="166"/>
      <c r="AK34" s="165">
        <v>-6.03</v>
      </c>
      <c r="AL34" s="165">
        <v>-10</v>
      </c>
      <c r="AM34" s="165">
        <v>-14.62</v>
      </c>
      <c r="AN34" s="165">
        <v>-14.58</v>
      </c>
      <c r="AO34" s="165">
        <v>5.4481000000000002</v>
      </c>
      <c r="AP34" s="165">
        <v>3.9222999999999999</v>
      </c>
      <c r="AQ34" s="165">
        <v>19.3232</v>
      </c>
      <c r="AR34" s="165">
        <v>24.134</v>
      </c>
      <c r="AS34" s="165">
        <v>-18.447900000000001</v>
      </c>
      <c r="AT34" s="165">
        <v>-12.8019</v>
      </c>
      <c r="AU34" s="165">
        <v>-12.7064</v>
      </c>
      <c r="AV34" s="165">
        <v>16.526499999999999</v>
      </c>
      <c r="AW34" s="165">
        <v>13.9497</v>
      </c>
      <c r="AX34" s="165">
        <v>-22.957599999999999</v>
      </c>
      <c r="AY34" s="165">
        <v>-20.448899999999998</v>
      </c>
      <c r="AZ34" s="165">
        <v>30.144100000000002</v>
      </c>
      <c r="BA34" s="165">
        <v>39.676299999999998</v>
      </c>
      <c r="BB34" s="165">
        <v>116.82850000000001</v>
      </c>
      <c r="BC34" s="165">
        <v>0.83950000000000002</v>
      </c>
      <c r="BD34" s="165">
        <v>-2.2999999999999998</v>
      </c>
      <c r="BE34" s="165">
        <v>-2.2999999999999998</v>
      </c>
      <c r="BF34" s="165">
        <v>-17.3842</v>
      </c>
      <c r="BG34" s="165">
        <v>-18.1844</v>
      </c>
      <c r="BH34" s="165">
        <v>-2.3902000000000001</v>
      </c>
      <c r="BI34" s="166"/>
      <c r="BJ34" s="165">
        <v>8.1631</v>
      </c>
      <c r="BK34" s="165">
        <v>9.9601000000000006</v>
      </c>
      <c r="BL34" s="165">
        <v>8.5078999999999994</v>
      </c>
      <c r="BM34" s="165">
        <v>5.5236999999999998</v>
      </c>
      <c r="BN34" s="165">
        <v>-157.44489999999999</v>
      </c>
      <c r="BO34" s="165">
        <v>136.845</v>
      </c>
      <c r="BP34" s="165">
        <v>137.24170000000001</v>
      </c>
      <c r="BQ34" s="165">
        <v>-124.97280000000001</v>
      </c>
      <c r="BR34" s="165">
        <v>-30.225100000000001</v>
      </c>
      <c r="BS34" s="166"/>
      <c r="BT34" s="166"/>
      <c r="BU34" s="166"/>
      <c r="BV34" s="165">
        <v>34.968400000000003</v>
      </c>
      <c r="BW34" s="165">
        <v>10.88</v>
      </c>
      <c r="BX34" s="165">
        <v>13.18</v>
      </c>
      <c r="BY34" s="165">
        <v>1.32</v>
      </c>
      <c r="BZ34" s="165">
        <v>9.2200000000000006</v>
      </c>
      <c r="CA34" s="165">
        <v>0.1381</v>
      </c>
      <c r="CB34" s="165">
        <v>0.67400000000000004</v>
      </c>
      <c r="CC34" s="165">
        <v>9.2951999999999995</v>
      </c>
      <c r="CD34" s="165">
        <v>7.2118000000000002</v>
      </c>
      <c r="CE34" s="165">
        <v>-1.5255000000000001</v>
      </c>
      <c r="CF34" s="165">
        <v>8.2674000000000003</v>
      </c>
      <c r="CG34" s="165">
        <v>8.2650000000000006</v>
      </c>
      <c r="CH34" s="165">
        <v>7.5434000000000001</v>
      </c>
      <c r="CI34" s="165">
        <v>9.3116000000000003</v>
      </c>
      <c r="CJ34" s="166"/>
      <c r="CK34" s="166"/>
      <c r="CL34" s="165">
        <v>26.9</v>
      </c>
      <c r="CM34" s="165">
        <v>-17.2</v>
      </c>
      <c r="CN34" s="165">
        <v>-5.6</v>
      </c>
      <c r="CO34" s="165">
        <v>43.068800000000003</v>
      </c>
      <c r="CP34" s="165">
        <v>43.595199999999998</v>
      </c>
      <c r="CQ34" s="165">
        <v>41.6006</v>
      </c>
      <c r="CR34" s="165">
        <v>71.015100000000004</v>
      </c>
      <c r="CS34" s="165">
        <v>71.196700000000007</v>
      </c>
      <c r="CT34" s="165">
        <v>-31.194400000000002</v>
      </c>
      <c r="CU34" s="165">
        <v>-59.826500000000003</v>
      </c>
      <c r="CV34" s="165">
        <v>-24.357600000000001</v>
      </c>
      <c r="CW34" s="165">
        <v>4.4290000000000003</v>
      </c>
      <c r="CX34" s="165">
        <v>44.23</v>
      </c>
      <c r="CY34" s="165">
        <v>18.13</v>
      </c>
      <c r="CZ34" s="165">
        <v>-5.3125</v>
      </c>
      <c r="DA34" s="165">
        <v>-5.4687999999999999</v>
      </c>
      <c r="DB34" s="165">
        <v>13.031499999999999</v>
      </c>
      <c r="DC34" s="166"/>
      <c r="DD34" s="165">
        <v>-11.043200000000001</v>
      </c>
      <c r="DE34" s="165">
        <v>-10.545400000000001</v>
      </c>
      <c r="DF34" s="165">
        <v>-6.3593000000000002</v>
      </c>
      <c r="DG34" s="166"/>
      <c r="DH34" s="165">
        <v>-5.6999000000000004</v>
      </c>
      <c r="DI34" s="165">
        <v>-62.1</v>
      </c>
      <c r="DJ34" s="166"/>
      <c r="DK34" s="165">
        <v>-3.5461</v>
      </c>
      <c r="DL34" s="165">
        <v>19.0806</v>
      </c>
      <c r="DM34" s="165">
        <v>27.2896</v>
      </c>
      <c r="DN34" s="165">
        <v>34.332000000000001</v>
      </c>
      <c r="DO34" s="165">
        <v>20.37</v>
      </c>
      <c r="DP34" s="165">
        <v>-6.96</v>
      </c>
      <c r="DQ34" s="165">
        <v>10.013</v>
      </c>
      <c r="DR34" s="165">
        <v>5.4627999999999997</v>
      </c>
      <c r="DS34" s="165">
        <v>-4.0999999999999996</v>
      </c>
      <c r="DT34" s="165">
        <v>-4.1500000000000004</v>
      </c>
      <c r="DU34" s="165">
        <v>22.26</v>
      </c>
      <c r="DV34" s="165">
        <v>-67.41</v>
      </c>
      <c r="DW34" s="165">
        <v>3.3090999999999999</v>
      </c>
      <c r="DX34" s="165">
        <v>1.4091</v>
      </c>
      <c r="DY34" s="165">
        <v>0</v>
      </c>
      <c r="DZ34" s="165">
        <v>0.98180000000000001</v>
      </c>
      <c r="EA34" s="165">
        <v>42.606400000000001</v>
      </c>
      <c r="EB34" s="165">
        <v>21.8535</v>
      </c>
      <c r="EC34" s="165">
        <v>14.572800000000001</v>
      </c>
      <c r="ED34" s="165">
        <v>15.1151</v>
      </c>
      <c r="EE34" s="165">
        <v>1.7165999999999999</v>
      </c>
      <c r="EF34" s="165">
        <v>-9.0417000000000005</v>
      </c>
      <c r="EG34" s="165">
        <v>-15.48</v>
      </c>
      <c r="EH34" s="165">
        <v>42.7089</v>
      </c>
      <c r="EI34" s="165">
        <v>52.100099999999998</v>
      </c>
      <c r="EJ34" s="166"/>
      <c r="EK34" s="165">
        <v>-14.603</v>
      </c>
      <c r="EL34" s="165">
        <v>-13.780799999999999</v>
      </c>
      <c r="EM34" s="165">
        <v>0</v>
      </c>
      <c r="EN34" s="165">
        <v>5.8029999999999999</v>
      </c>
      <c r="EO34" s="165">
        <v>5.0555000000000003</v>
      </c>
      <c r="EP34" s="165">
        <v>-16.388000000000002</v>
      </c>
      <c r="EQ34" s="165">
        <v>-10.1876</v>
      </c>
      <c r="ER34" s="165">
        <v>-9.7439999999999998</v>
      </c>
      <c r="ES34" s="165">
        <v>-4.2244999999999999</v>
      </c>
      <c r="ET34" s="166"/>
      <c r="EU34" s="165">
        <v>-3.21</v>
      </c>
      <c r="EV34" s="165">
        <v>0</v>
      </c>
      <c r="EW34" s="165">
        <v>6.8646000000000003</v>
      </c>
      <c r="EX34" s="165">
        <v>2.7071000000000001</v>
      </c>
      <c r="EY34" s="165">
        <v>-10.1622</v>
      </c>
      <c r="EZ34" s="165">
        <v>-4.7244999999999999</v>
      </c>
      <c r="FA34" s="165">
        <v>5.9142000000000001</v>
      </c>
      <c r="FB34" s="165">
        <v>-9.5996000000000006</v>
      </c>
      <c r="FC34" s="166"/>
      <c r="FD34" s="165">
        <v>3.0146999999999999</v>
      </c>
      <c r="FE34" s="165">
        <v>2.6564000000000001</v>
      </c>
      <c r="FF34" s="166"/>
      <c r="FG34" s="165">
        <v>4.4368999999999996</v>
      </c>
      <c r="FH34" s="165">
        <v>4.2933000000000003</v>
      </c>
      <c r="FI34" s="165">
        <v>3.2069000000000001</v>
      </c>
      <c r="FJ34" s="165">
        <v>1.8420000000000001</v>
      </c>
      <c r="FK34" s="165">
        <v>2.0095000000000001</v>
      </c>
      <c r="FL34" s="165">
        <v>-1.5071000000000001</v>
      </c>
      <c r="FM34" s="165">
        <v>7.3776999999999999</v>
      </c>
      <c r="FN34" s="165">
        <v>6.6733000000000002</v>
      </c>
      <c r="FO34" s="165">
        <v>10.8508</v>
      </c>
      <c r="FP34" s="165">
        <v>23.901900000000001</v>
      </c>
      <c r="FQ34" s="166"/>
      <c r="FR34" s="166"/>
      <c r="FS34" s="165">
        <v>-1.3106</v>
      </c>
      <c r="FT34" s="166"/>
      <c r="FU34" s="166"/>
      <c r="FV34" s="166"/>
      <c r="FW34" s="165">
        <v>-22.0122</v>
      </c>
      <c r="FX34" s="166"/>
      <c r="FY34" s="165">
        <v>7.3029999999999999</v>
      </c>
      <c r="FZ34" s="165">
        <v>0.64800000000000002</v>
      </c>
      <c r="GA34" s="165">
        <v>3.6970999999999998</v>
      </c>
      <c r="GB34" s="165">
        <v>23.98</v>
      </c>
      <c r="GC34" s="165">
        <v>-33.992699999999999</v>
      </c>
      <c r="GD34" s="165">
        <v>-24.7392</v>
      </c>
      <c r="GE34" s="165">
        <v>-2.98</v>
      </c>
      <c r="GF34" s="165">
        <v>50.197299999999998</v>
      </c>
      <c r="GG34" s="166"/>
      <c r="GH34" s="165">
        <v>1.1587000000000001</v>
      </c>
      <c r="GI34" s="165">
        <v>3.1732999999999998</v>
      </c>
      <c r="GJ34" s="165">
        <v>3.4276</v>
      </c>
      <c r="GK34" s="165">
        <v>2.6153</v>
      </c>
      <c r="GL34" s="166"/>
      <c r="GM34" s="166"/>
      <c r="GN34" s="165">
        <v>-14.828900000000001</v>
      </c>
      <c r="GO34" s="165">
        <v>-40.546799999999998</v>
      </c>
      <c r="GP34" s="165">
        <v>8.3579000000000008</v>
      </c>
      <c r="GQ34" s="165">
        <v>0.67930000000000001</v>
      </c>
      <c r="GR34" s="165">
        <v>6.4549000000000003</v>
      </c>
      <c r="GS34" s="165">
        <v>6.4443000000000001</v>
      </c>
      <c r="GT34" s="165">
        <v>188.93860000000001</v>
      </c>
      <c r="GU34" s="165">
        <v>-5.0023999999999997</v>
      </c>
      <c r="GV34" s="165">
        <v>-7.5932000000000004</v>
      </c>
      <c r="GW34" s="165">
        <v>19.5457</v>
      </c>
      <c r="GX34" s="166"/>
      <c r="GY34" s="165">
        <v>8.1905999999999999</v>
      </c>
      <c r="GZ34" s="165">
        <v>8.2209000000000003</v>
      </c>
      <c r="HA34" s="165">
        <v>1</v>
      </c>
      <c r="HB34" s="165">
        <v>-9.9551999999999996</v>
      </c>
      <c r="HC34" s="165">
        <v>-11.376099999999999</v>
      </c>
      <c r="HD34" s="165">
        <v>-8.8000000000000007</v>
      </c>
      <c r="HE34" s="165">
        <v>14.0916</v>
      </c>
      <c r="HF34" s="165">
        <v>-18.8691</v>
      </c>
      <c r="HG34" s="165">
        <v>77.004199999999997</v>
      </c>
      <c r="HH34" s="165">
        <v>56.447499999999998</v>
      </c>
      <c r="HI34" s="166"/>
      <c r="HJ34" s="165">
        <v>-1.7435</v>
      </c>
      <c r="HK34" s="166"/>
      <c r="HL34" s="166"/>
      <c r="HM34" s="165">
        <v>-17.442799999999998</v>
      </c>
      <c r="HN34" s="165">
        <v>-19.195900000000002</v>
      </c>
      <c r="HO34" s="166"/>
      <c r="HP34" s="166"/>
      <c r="HQ34" s="165">
        <v>-8.4143000000000008</v>
      </c>
      <c r="HR34" s="165">
        <v>-8.5900999999999996</v>
      </c>
      <c r="HS34" s="165">
        <v>-25.2379</v>
      </c>
      <c r="HT34" s="165">
        <v>-25.772600000000001</v>
      </c>
      <c r="HU34" s="165">
        <v>31.76</v>
      </c>
      <c r="HV34" s="165">
        <v>31.59</v>
      </c>
      <c r="HW34" s="165">
        <v>-26.6</v>
      </c>
      <c r="HX34" s="165">
        <v>-27</v>
      </c>
      <c r="HY34" s="165">
        <v>0.1419</v>
      </c>
      <c r="HZ34" s="165">
        <v>9.76</v>
      </c>
      <c r="IA34" s="165">
        <v>52.3506</v>
      </c>
      <c r="IB34" s="165">
        <v>24.895700000000001</v>
      </c>
      <c r="IC34" s="165">
        <v>24.8125</v>
      </c>
      <c r="ID34" s="165">
        <v>-9.6999999999999993</v>
      </c>
      <c r="IE34" s="165">
        <v>-30.3</v>
      </c>
      <c r="IF34" s="165">
        <v>-8.4</v>
      </c>
      <c r="IG34" s="165">
        <v>-8.6999999999999993</v>
      </c>
      <c r="IH34" s="166"/>
      <c r="II34" s="166"/>
      <c r="IJ34" s="165">
        <v>-119.711</v>
      </c>
      <c r="IK34" s="165">
        <v>153.14410000000001</v>
      </c>
      <c r="IL34" s="165">
        <v>-182.35409999999999</v>
      </c>
      <c r="IM34" s="165">
        <v>42.689399999999999</v>
      </c>
      <c r="IN34" s="165">
        <v>-39.510599999999997</v>
      </c>
      <c r="IO34" s="166"/>
      <c r="IP34" s="165">
        <v>110.94450000000001</v>
      </c>
      <c r="IQ34" s="165">
        <v>95.988799999999998</v>
      </c>
      <c r="IR34" s="165">
        <v>0</v>
      </c>
      <c r="IS34" s="165">
        <v>-14.802199999999999</v>
      </c>
      <c r="IT34" s="165">
        <v>19.521999999999998</v>
      </c>
      <c r="IU34" s="165">
        <v>17.375699999999998</v>
      </c>
      <c r="IV34" s="165">
        <v>14.239800000000001</v>
      </c>
      <c r="IW34" s="165">
        <v>88.0625</v>
      </c>
      <c r="IX34" s="165">
        <v>-115.22280000000001</v>
      </c>
      <c r="IY34" s="165">
        <v>-31.1767</v>
      </c>
      <c r="IZ34" s="165">
        <v>34.401000000000003</v>
      </c>
      <c r="JA34" s="165">
        <v>-1.5222</v>
      </c>
      <c r="JB34" s="165">
        <v>3.3290000000000002</v>
      </c>
      <c r="JC34" s="165">
        <v>-7.36</v>
      </c>
      <c r="JD34" s="165">
        <v>-2.2850000000000001</v>
      </c>
      <c r="JE34" s="165">
        <v>-2.2879999999999998</v>
      </c>
      <c r="JF34" s="165">
        <v>2</v>
      </c>
      <c r="JG34" s="165">
        <v>-0.48</v>
      </c>
      <c r="JH34" s="165">
        <v>-2.75</v>
      </c>
      <c r="JI34" s="165">
        <v>-5.5343999999999998</v>
      </c>
      <c r="JJ34" s="165">
        <v>-1.0819000000000001</v>
      </c>
      <c r="JK34" s="165">
        <v>8.3238000000000003</v>
      </c>
      <c r="JL34" s="165">
        <v>8.6</v>
      </c>
      <c r="JM34" s="165">
        <v>0.79600000000000004</v>
      </c>
      <c r="JN34" s="165">
        <v>-0.247</v>
      </c>
      <c r="JO34" s="166"/>
      <c r="JP34" s="166"/>
      <c r="JQ34" s="165">
        <v>2.0998999999999999</v>
      </c>
      <c r="JR34" s="165">
        <v>1.9224000000000001</v>
      </c>
      <c r="JS34" s="165">
        <v>1.4991000000000001</v>
      </c>
      <c r="JT34" s="166"/>
      <c r="JU34" s="165">
        <v>15.2</v>
      </c>
      <c r="JV34" s="165">
        <v>8.8986000000000001</v>
      </c>
      <c r="JW34" s="165">
        <v>1.32</v>
      </c>
      <c r="JX34" s="166"/>
      <c r="JY34" s="165">
        <v>2.5283000000000002</v>
      </c>
      <c r="JZ34" s="165">
        <v>-18.694700000000001</v>
      </c>
      <c r="KA34" s="165">
        <v>-22.6068</v>
      </c>
      <c r="KB34" s="165">
        <v>5.6628999999999996</v>
      </c>
      <c r="KC34" s="165">
        <v>14.944599999999999</v>
      </c>
      <c r="KD34" s="165">
        <v>-19.248899999999999</v>
      </c>
      <c r="KE34" s="165">
        <v>3.407</v>
      </c>
      <c r="KF34" s="165">
        <v>-12.1</v>
      </c>
      <c r="KG34" s="165">
        <v>-4.5</v>
      </c>
      <c r="KH34" s="165">
        <v>108.3274</v>
      </c>
      <c r="KI34" s="165">
        <v>87.331900000000005</v>
      </c>
    </row>
    <row r="35" spans="1:295" ht="18" customHeight="1" x14ac:dyDescent="0.25">
      <c r="A35" s="161" t="s">
        <v>633</v>
      </c>
      <c r="B35" s="161" t="s">
        <v>660</v>
      </c>
      <c r="C35" s="165">
        <v>0</v>
      </c>
      <c r="D35" s="165">
        <v>3.26</v>
      </c>
      <c r="E35" s="165">
        <v>-9.0219000000000005</v>
      </c>
      <c r="F35" s="165">
        <v>7.9351000000000003</v>
      </c>
      <c r="G35" s="165">
        <v>14.5748</v>
      </c>
      <c r="H35" s="166"/>
      <c r="I35" s="165">
        <v>22.622599999999998</v>
      </c>
      <c r="J35" s="166"/>
      <c r="K35" s="165">
        <v>26.4983</v>
      </c>
      <c r="L35" s="165">
        <v>11.4756</v>
      </c>
      <c r="M35" s="165">
        <v>14.448600000000001</v>
      </c>
      <c r="N35" s="165">
        <v>-19.98</v>
      </c>
      <c r="O35" s="165">
        <v>-33</v>
      </c>
      <c r="P35" s="165">
        <v>8.8000000000000007</v>
      </c>
      <c r="Q35" s="165">
        <v>7.452</v>
      </c>
      <c r="R35" s="165">
        <v>-22</v>
      </c>
      <c r="S35" s="165">
        <v>2.0745</v>
      </c>
      <c r="T35" s="165">
        <v>1.2102999999999999</v>
      </c>
      <c r="U35" s="165">
        <v>6.5612000000000004</v>
      </c>
      <c r="V35" s="165">
        <v>6.3655999999999997</v>
      </c>
      <c r="W35" s="165">
        <v>11.2597</v>
      </c>
      <c r="X35" s="165">
        <v>3.0762999999999998</v>
      </c>
      <c r="Y35" s="165">
        <v>-5.6300000000000003E-2</v>
      </c>
      <c r="Z35" s="165">
        <v>2.4224999999999999</v>
      </c>
      <c r="AA35" s="166"/>
      <c r="AB35" s="165">
        <v>-1.0491999999999999</v>
      </c>
      <c r="AC35" s="165">
        <v>0.44900000000000001</v>
      </c>
      <c r="AD35" s="165">
        <v>0.46400000000000002</v>
      </c>
      <c r="AE35" s="165">
        <v>2.38</v>
      </c>
      <c r="AF35" s="165">
        <v>-2.2200000000000002</v>
      </c>
      <c r="AG35" s="165">
        <v>0</v>
      </c>
      <c r="AH35" s="165">
        <v>-1.399</v>
      </c>
      <c r="AI35" s="165">
        <v>0.23300000000000001</v>
      </c>
      <c r="AJ35" s="166"/>
      <c r="AK35" s="165">
        <v>-7.31</v>
      </c>
      <c r="AL35" s="165">
        <v>-10</v>
      </c>
      <c r="AM35" s="165">
        <v>-14.18</v>
      </c>
      <c r="AN35" s="165">
        <v>-14.22</v>
      </c>
      <c r="AO35" s="165">
        <v>6.1817000000000002</v>
      </c>
      <c r="AP35" s="165">
        <v>3.1696</v>
      </c>
      <c r="AQ35" s="165">
        <v>26.037600000000001</v>
      </c>
      <c r="AR35" s="165">
        <v>28.4056</v>
      </c>
      <c r="AS35" s="165">
        <v>-17.079000000000001</v>
      </c>
      <c r="AT35" s="165">
        <v>-11.418100000000001</v>
      </c>
      <c r="AU35" s="165">
        <v>-11.308199999999999</v>
      </c>
      <c r="AV35" s="165">
        <v>0.42099999999999999</v>
      </c>
      <c r="AW35" s="165">
        <v>0.39810000000000001</v>
      </c>
      <c r="AX35" s="165">
        <v>-19.257400000000001</v>
      </c>
      <c r="AY35" s="165">
        <v>-16.594899999999999</v>
      </c>
      <c r="AZ35" s="165">
        <v>24.9894</v>
      </c>
      <c r="BA35" s="165">
        <v>27.023700000000002</v>
      </c>
      <c r="BB35" s="165">
        <v>113.46259999999999</v>
      </c>
      <c r="BC35" s="165">
        <v>0.58919999999999995</v>
      </c>
      <c r="BD35" s="165">
        <v>-2.2999999999999998</v>
      </c>
      <c r="BE35" s="165">
        <v>-2.2000000000000002</v>
      </c>
      <c r="BF35" s="165">
        <v>-20.482600000000001</v>
      </c>
      <c r="BG35" s="165">
        <v>-20.4695</v>
      </c>
      <c r="BH35" s="165">
        <v>-2.5276999999999998</v>
      </c>
      <c r="BI35" s="166"/>
      <c r="BJ35" s="165">
        <v>11.148400000000001</v>
      </c>
      <c r="BK35" s="165">
        <v>10.0282</v>
      </c>
      <c r="BL35" s="165">
        <v>7.7962999999999996</v>
      </c>
      <c r="BM35" s="165">
        <v>5.1599000000000004</v>
      </c>
      <c r="BN35" s="165">
        <v>-177.43459999999999</v>
      </c>
      <c r="BO35" s="165">
        <v>140.202</v>
      </c>
      <c r="BP35" s="165">
        <v>139.9273</v>
      </c>
      <c r="BQ35" s="165">
        <v>-129.28460000000001</v>
      </c>
      <c r="BR35" s="165">
        <v>-49.819099999999999</v>
      </c>
      <c r="BS35" s="166"/>
      <c r="BT35" s="166"/>
      <c r="BU35" s="166"/>
      <c r="BV35" s="165">
        <v>34.938400000000001</v>
      </c>
      <c r="BW35" s="165">
        <v>10.92</v>
      </c>
      <c r="BX35" s="165">
        <v>13</v>
      </c>
      <c r="BY35" s="165">
        <v>0.75</v>
      </c>
      <c r="BZ35" s="165">
        <v>8.93</v>
      </c>
      <c r="CA35" s="165">
        <v>4.1999999999999997E-3</v>
      </c>
      <c r="CB35" s="165">
        <v>-0.3977</v>
      </c>
      <c r="CC35" s="165">
        <v>9.5038</v>
      </c>
      <c r="CD35" s="165">
        <v>6.1658999999999997</v>
      </c>
      <c r="CE35" s="165">
        <v>0.58440000000000003</v>
      </c>
      <c r="CF35" s="165">
        <v>14.8026</v>
      </c>
      <c r="CG35" s="165">
        <v>14.7865</v>
      </c>
      <c r="CH35" s="165">
        <v>11.1709</v>
      </c>
      <c r="CI35" s="165">
        <v>12.301299999999999</v>
      </c>
      <c r="CJ35" s="166"/>
      <c r="CK35" s="166"/>
      <c r="CL35" s="165">
        <v>23.8</v>
      </c>
      <c r="CM35" s="165">
        <v>-22.6</v>
      </c>
      <c r="CN35" s="165">
        <v>-5.49</v>
      </c>
      <c r="CO35" s="165">
        <v>45.3247</v>
      </c>
      <c r="CP35" s="165">
        <v>45.2774</v>
      </c>
      <c r="CQ35" s="165">
        <v>43.322299999999998</v>
      </c>
      <c r="CR35" s="165">
        <v>73.289100000000005</v>
      </c>
      <c r="CS35" s="165">
        <v>73.4696</v>
      </c>
      <c r="CT35" s="165">
        <v>-27.2256</v>
      </c>
      <c r="CU35" s="165">
        <v>-65.886200000000002</v>
      </c>
      <c r="CV35" s="165">
        <v>-19.535</v>
      </c>
      <c r="CW35" s="165">
        <v>4.3558000000000003</v>
      </c>
      <c r="CX35" s="165">
        <v>42.8</v>
      </c>
      <c r="CY35" s="165">
        <v>17.489999999999998</v>
      </c>
      <c r="CZ35" s="165">
        <v>-5.9375</v>
      </c>
      <c r="DA35" s="165">
        <v>-6.1523000000000003</v>
      </c>
      <c r="DB35" s="165">
        <v>12.6447</v>
      </c>
      <c r="DC35" s="166"/>
      <c r="DD35" s="165">
        <v>-13.271100000000001</v>
      </c>
      <c r="DE35" s="165">
        <v>-13.3332</v>
      </c>
      <c r="DF35" s="165">
        <v>-6.6509</v>
      </c>
      <c r="DG35" s="166"/>
      <c r="DH35" s="165">
        <v>-5.4898999999999996</v>
      </c>
      <c r="DI35" s="165">
        <v>-62.1</v>
      </c>
      <c r="DJ35" s="165">
        <v>-62.8</v>
      </c>
      <c r="DK35" s="165">
        <v>-3.6804000000000001</v>
      </c>
      <c r="DL35" s="165">
        <v>18.332599999999999</v>
      </c>
      <c r="DM35" s="165">
        <v>26.501000000000001</v>
      </c>
      <c r="DN35" s="165">
        <v>33.218699999999998</v>
      </c>
      <c r="DO35" s="165">
        <v>19.77</v>
      </c>
      <c r="DP35" s="165">
        <v>-6.67</v>
      </c>
      <c r="DQ35" s="165">
        <v>10.54</v>
      </c>
      <c r="DR35" s="165">
        <v>5.2577999999999996</v>
      </c>
      <c r="DS35" s="165">
        <v>-5.99</v>
      </c>
      <c r="DT35" s="165">
        <v>-6.04</v>
      </c>
      <c r="DU35" s="165">
        <v>25.37</v>
      </c>
      <c r="DV35" s="165">
        <v>-68.8</v>
      </c>
      <c r="DW35" s="165">
        <v>4.5999999999999996</v>
      </c>
      <c r="DX35" s="165">
        <v>1.7726999999999999</v>
      </c>
      <c r="DY35" s="165">
        <v>1.1829000000000001</v>
      </c>
      <c r="DZ35" s="165">
        <v>3.0727000000000002</v>
      </c>
      <c r="EA35" s="165">
        <v>42.219799999999999</v>
      </c>
      <c r="EB35" s="165">
        <v>21.768899999999999</v>
      </c>
      <c r="EC35" s="165">
        <v>14.8675</v>
      </c>
      <c r="ED35" s="165">
        <v>15.058</v>
      </c>
      <c r="EE35" s="165">
        <v>1.5979000000000001</v>
      </c>
      <c r="EF35" s="165">
        <v>-9.5398999999999994</v>
      </c>
      <c r="EG35" s="165">
        <v>-15.566000000000001</v>
      </c>
      <c r="EH35" s="165">
        <v>46.444200000000002</v>
      </c>
      <c r="EI35" s="165">
        <v>69.251900000000006</v>
      </c>
      <c r="EJ35" s="166"/>
      <c r="EK35" s="165">
        <v>-13.6501</v>
      </c>
      <c r="EL35" s="165">
        <v>-12.850199999999999</v>
      </c>
      <c r="EM35" s="166"/>
      <c r="EN35" s="165">
        <v>5.7027999999999999</v>
      </c>
      <c r="EO35" s="165">
        <v>5.0576999999999996</v>
      </c>
      <c r="EP35" s="165">
        <v>-15.875999999999999</v>
      </c>
      <c r="EQ35" s="165">
        <v>-9.7042000000000002</v>
      </c>
      <c r="ER35" s="165">
        <v>-9.2733000000000008</v>
      </c>
      <c r="ES35" s="165">
        <v>-3.9462999999999999</v>
      </c>
      <c r="ET35" s="166"/>
      <c r="EU35" s="165">
        <v>-3.26</v>
      </c>
      <c r="EV35" s="165">
        <v>0</v>
      </c>
      <c r="EW35" s="165">
        <v>6.8051000000000004</v>
      </c>
      <c r="EX35" s="165">
        <v>3.1503999999999999</v>
      </c>
      <c r="EY35" s="165">
        <v>-11.469099999999999</v>
      </c>
      <c r="EZ35" s="165">
        <v>-6.0758000000000001</v>
      </c>
      <c r="FA35" s="165">
        <v>10.690200000000001</v>
      </c>
      <c r="FB35" s="165">
        <v>-8.6285000000000007</v>
      </c>
      <c r="FC35" s="166"/>
      <c r="FD35" s="165">
        <v>2.6749000000000001</v>
      </c>
      <c r="FE35" s="165">
        <v>2.3948999999999998</v>
      </c>
      <c r="FF35" s="166"/>
      <c r="FG35" s="165">
        <v>3.8563999999999998</v>
      </c>
      <c r="FH35" s="165">
        <v>4.7770999999999999</v>
      </c>
      <c r="FI35" s="165">
        <v>2.9087000000000001</v>
      </c>
      <c r="FJ35" s="165">
        <v>5.6935000000000002</v>
      </c>
      <c r="FK35" s="165">
        <v>3.6840000000000002</v>
      </c>
      <c r="FL35" s="165">
        <v>0</v>
      </c>
      <c r="FM35" s="165">
        <v>6.2849000000000004</v>
      </c>
      <c r="FN35" s="165">
        <v>6.3620000000000001</v>
      </c>
      <c r="FO35" s="165">
        <v>13.126099999999999</v>
      </c>
      <c r="FP35" s="165">
        <v>25.595400000000001</v>
      </c>
      <c r="FQ35" s="166"/>
      <c r="FR35" s="166"/>
      <c r="FS35" s="165">
        <v>-2.2097000000000002</v>
      </c>
      <c r="FT35" s="166"/>
      <c r="FU35" s="166"/>
      <c r="FV35" s="166"/>
      <c r="FW35" s="165">
        <v>-19.6629</v>
      </c>
      <c r="FX35" s="165">
        <v>2.5981000000000001</v>
      </c>
      <c r="FY35" s="165">
        <v>7.1040000000000001</v>
      </c>
      <c r="FZ35" s="165">
        <v>0.61799999999999999</v>
      </c>
      <c r="GA35" s="166"/>
      <c r="GB35" s="165">
        <v>26.34</v>
      </c>
      <c r="GC35" s="165">
        <v>-33.713900000000002</v>
      </c>
      <c r="GD35" s="165">
        <v>-25.941700000000001</v>
      </c>
      <c r="GE35" s="165">
        <v>-2.88</v>
      </c>
      <c r="GF35" s="165">
        <v>47.278799999999997</v>
      </c>
      <c r="GG35" s="166"/>
      <c r="GH35" s="165">
        <v>1.1369</v>
      </c>
      <c r="GI35" s="165">
        <v>2.9239999999999999</v>
      </c>
      <c r="GJ35" s="165">
        <v>3.1833</v>
      </c>
      <c r="GK35" s="165">
        <v>2.5131999999999999</v>
      </c>
      <c r="GL35" s="166"/>
      <c r="GM35" s="166"/>
      <c r="GN35" s="165">
        <v>-13.8264</v>
      </c>
      <c r="GO35" s="165">
        <v>-40.283499999999997</v>
      </c>
      <c r="GP35" s="165">
        <v>9.5446000000000009</v>
      </c>
      <c r="GQ35" s="165">
        <v>0.42280000000000001</v>
      </c>
      <c r="GR35" s="165">
        <v>5.7565999999999997</v>
      </c>
      <c r="GS35" s="165">
        <v>5.1139000000000001</v>
      </c>
      <c r="GT35" s="165">
        <v>184.12289999999999</v>
      </c>
      <c r="GU35" s="165">
        <v>-4.5103999999999997</v>
      </c>
      <c r="GV35" s="165">
        <v>-7.0243000000000002</v>
      </c>
      <c r="GW35" s="165">
        <v>19.8127</v>
      </c>
      <c r="GX35" s="165">
        <v>1.3008999999999999</v>
      </c>
      <c r="GY35" s="165">
        <v>7.6631999999999998</v>
      </c>
      <c r="GZ35" s="165">
        <v>7.8164999999999996</v>
      </c>
      <c r="HA35" s="165">
        <v>0.5464</v>
      </c>
      <c r="HB35" s="165">
        <v>-9.8490000000000002</v>
      </c>
      <c r="HC35" s="165">
        <v>-10.9215</v>
      </c>
      <c r="HD35" s="165">
        <v>-6.71</v>
      </c>
      <c r="HE35" s="165">
        <v>9.7532999999999994</v>
      </c>
      <c r="HF35" s="165">
        <v>-19.493099999999998</v>
      </c>
      <c r="HG35" s="165">
        <v>78.146000000000001</v>
      </c>
      <c r="HH35" s="165">
        <v>63.007399999999997</v>
      </c>
      <c r="HI35" s="166"/>
      <c r="HJ35" s="165">
        <v>-1.4059999999999999</v>
      </c>
      <c r="HK35" s="166"/>
      <c r="HL35" s="166"/>
      <c r="HM35" s="165">
        <v>-17.577100000000002</v>
      </c>
      <c r="HN35" s="165">
        <v>-18.418199999999999</v>
      </c>
      <c r="HO35" s="165">
        <v>-3.3027000000000002</v>
      </c>
      <c r="HP35" s="165">
        <v>-4.1131000000000002</v>
      </c>
      <c r="HQ35" s="165">
        <v>-7.5682999999999998</v>
      </c>
      <c r="HR35" s="165">
        <v>-7.3925000000000001</v>
      </c>
      <c r="HS35" s="165">
        <v>-26.847300000000001</v>
      </c>
      <c r="HT35" s="165">
        <v>-27.0901</v>
      </c>
      <c r="HU35" s="165">
        <v>31.29</v>
      </c>
      <c r="HV35" s="165">
        <v>31.08</v>
      </c>
      <c r="HW35" s="165">
        <v>-27.3</v>
      </c>
      <c r="HX35" s="165">
        <v>-27.7</v>
      </c>
      <c r="HY35" s="165">
        <v>-8.6999999999999994E-2</v>
      </c>
      <c r="HZ35" s="165">
        <v>13.6</v>
      </c>
      <c r="IA35" s="165">
        <v>55.769300000000001</v>
      </c>
      <c r="IB35" s="165">
        <v>24.0581</v>
      </c>
      <c r="IC35" s="165">
        <v>23.852</v>
      </c>
      <c r="ID35" s="165">
        <v>-9.3000000000000007</v>
      </c>
      <c r="IE35" s="165">
        <v>-30.7</v>
      </c>
      <c r="IF35" s="165">
        <v>-8.6999999999999993</v>
      </c>
      <c r="IG35" s="165">
        <v>-8.9</v>
      </c>
      <c r="IH35" s="166"/>
      <c r="II35" s="166"/>
      <c r="IJ35" s="165">
        <v>-120.4936</v>
      </c>
      <c r="IK35" s="165">
        <v>160.1695</v>
      </c>
      <c r="IL35" s="165">
        <v>-177.95939999999999</v>
      </c>
      <c r="IM35" s="165">
        <v>41.299199999999999</v>
      </c>
      <c r="IN35" s="165">
        <v>-38.022199999999998</v>
      </c>
      <c r="IO35" s="166"/>
      <c r="IP35" s="165">
        <v>108.1482</v>
      </c>
      <c r="IQ35" s="165">
        <v>91.596000000000004</v>
      </c>
      <c r="IR35" s="165">
        <v>0</v>
      </c>
      <c r="IS35" s="165">
        <v>-8.5058000000000007</v>
      </c>
      <c r="IT35" s="165">
        <v>20.670400000000001</v>
      </c>
      <c r="IU35" s="165">
        <v>18.5869</v>
      </c>
      <c r="IV35" s="165">
        <v>18.1615</v>
      </c>
      <c r="IW35" s="165">
        <v>88.945899999999995</v>
      </c>
      <c r="IX35" s="165">
        <v>-118.1938</v>
      </c>
      <c r="IY35" s="165">
        <v>-21.970199999999998</v>
      </c>
      <c r="IZ35" s="165">
        <v>34.769399999999997</v>
      </c>
      <c r="JA35" s="165">
        <v>-1.4051</v>
      </c>
      <c r="JB35" s="165">
        <v>4.1550000000000002</v>
      </c>
      <c r="JC35" s="165">
        <v>-7.12</v>
      </c>
      <c r="JD35" s="165">
        <v>-2.2749999999999999</v>
      </c>
      <c r="JE35" s="165">
        <v>-2.2770000000000001</v>
      </c>
      <c r="JF35" s="165">
        <v>2.08</v>
      </c>
      <c r="JG35" s="165">
        <v>-0.64</v>
      </c>
      <c r="JH35" s="165">
        <v>-2.5655000000000001</v>
      </c>
      <c r="JI35" s="165">
        <v>-5.0674999999999999</v>
      </c>
      <c r="JJ35" s="165">
        <v>-1.2283999999999999</v>
      </c>
      <c r="JK35" s="165">
        <v>9.0562000000000005</v>
      </c>
      <c r="JL35" s="165">
        <v>7.9</v>
      </c>
      <c r="JM35" s="165">
        <v>-1.262</v>
      </c>
      <c r="JN35" s="165">
        <v>-1.6910000000000001</v>
      </c>
      <c r="JO35" s="165">
        <v>2.6421999999999999</v>
      </c>
      <c r="JP35" s="165">
        <v>3.0714000000000001</v>
      </c>
      <c r="JQ35" s="165">
        <v>2.4693999999999998</v>
      </c>
      <c r="JR35" s="165">
        <v>1.7004999999999999</v>
      </c>
      <c r="JS35" s="165">
        <v>2.0436999999999999</v>
      </c>
      <c r="JT35" s="166"/>
      <c r="JU35" s="165">
        <v>15.7</v>
      </c>
      <c r="JV35" s="165">
        <v>9.0486000000000004</v>
      </c>
      <c r="JW35" s="165">
        <v>1.31</v>
      </c>
      <c r="JX35" s="166"/>
      <c r="JY35" s="165">
        <v>0</v>
      </c>
      <c r="JZ35" s="165">
        <v>-18.444800000000001</v>
      </c>
      <c r="KA35" s="165">
        <v>-22.332799999999999</v>
      </c>
      <c r="KB35" s="165">
        <v>5.3787000000000003</v>
      </c>
      <c r="KC35" s="165">
        <v>14.6259</v>
      </c>
      <c r="KD35" s="165">
        <v>-18.821000000000002</v>
      </c>
      <c r="KE35" s="165">
        <v>3.1507999999999998</v>
      </c>
      <c r="KF35" s="165">
        <v>-12.6</v>
      </c>
      <c r="KG35" s="165">
        <v>-4</v>
      </c>
      <c r="KH35" s="165">
        <v>113.9404</v>
      </c>
      <c r="KI35" s="165">
        <v>86.3626</v>
      </c>
    </row>
    <row r="36" spans="1:295" ht="18" customHeight="1" x14ac:dyDescent="0.25">
      <c r="A36" s="161" t="s">
        <v>633</v>
      </c>
      <c r="B36" s="161" t="s">
        <v>661</v>
      </c>
      <c r="C36" s="165">
        <v>0</v>
      </c>
      <c r="D36" s="165">
        <v>3.5948000000000002</v>
      </c>
      <c r="E36" s="165">
        <v>-9.2246000000000006</v>
      </c>
      <c r="F36" s="165">
        <v>8.0358000000000001</v>
      </c>
      <c r="G36" s="165">
        <v>14.605399999999999</v>
      </c>
      <c r="H36" s="166"/>
      <c r="I36" s="165">
        <v>22.114899999999999</v>
      </c>
      <c r="J36" s="166"/>
      <c r="K36" s="165">
        <v>25.915099999999999</v>
      </c>
      <c r="L36" s="165">
        <v>11.406700000000001</v>
      </c>
      <c r="M36" s="165">
        <v>14.652200000000001</v>
      </c>
      <c r="N36" s="165">
        <v>-19.98</v>
      </c>
      <c r="O36" s="165">
        <v>-33</v>
      </c>
      <c r="P36" s="165">
        <v>8.8000000000000007</v>
      </c>
      <c r="Q36" s="165">
        <v>7.452</v>
      </c>
      <c r="R36" s="165">
        <v>-24.2</v>
      </c>
      <c r="S36" s="165">
        <v>1.6293</v>
      </c>
      <c r="T36" s="165">
        <v>-0.10249999999999999</v>
      </c>
      <c r="U36" s="165">
        <v>6.5822000000000003</v>
      </c>
      <c r="V36" s="165">
        <v>6.5130999999999997</v>
      </c>
      <c r="W36" s="165">
        <v>11.1004</v>
      </c>
      <c r="X36" s="165">
        <v>3.3643999999999998</v>
      </c>
      <c r="Y36" s="165">
        <v>5.9499999999999997E-2</v>
      </c>
      <c r="Z36" s="165">
        <v>2.3582000000000001</v>
      </c>
      <c r="AA36" s="166"/>
      <c r="AB36" s="165">
        <v>-1.0356000000000001</v>
      </c>
      <c r="AC36" s="165">
        <v>0.45400000000000001</v>
      </c>
      <c r="AD36" s="165">
        <v>0.46899999999999997</v>
      </c>
      <c r="AE36" s="165">
        <v>1.919</v>
      </c>
      <c r="AF36" s="165">
        <v>0</v>
      </c>
      <c r="AG36" s="165">
        <v>2.2000000000000002</v>
      </c>
      <c r="AH36" s="165">
        <v>-1.056</v>
      </c>
      <c r="AI36" s="165">
        <v>0.22900000000000001</v>
      </c>
      <c r="AJ36" s="166"/>
      <c r="AK36" s="165">
        <v>-5.01</v>
      </c>
      <c r="AL36" s="165">
        <v>-10</v>
      </c>
      <c r="AM36" s="165">
        <v>-14.59</v>
      </c>
      <c r="AN36" s="165">
        <v>-14.94</v>
      </c>
      <c r="AO36" s="165">
        <v>6.28</v>
      </c>
      <c r="AP36" s="165">
        <v>3.1286999999999998</v>
      </c>
      <c r="AQ36" s="165">
        <v>27.340499999999999</v>
      </c>
      <c r="AR36" s="165">
        <v>29.433399999999999</v>
      </c>
      <c r="AS36" s="165">
        <v>-19.454899999999999</v>
      </c>
      <c r="AT36" s="165">
        <v>-11.6159</v>
      </c>
      <c r="AU36" s="165">
        <v>-10.922499999999999</v>
      </c>
      <c r="AV36" s="165">
        <v>14.248900000000001</v>
      </c>
      <c r="AW36" s="165">
        <v>15.694100000000001</v>
      </c>
      <c r="AX36" s="165">
        <v>-21.757400000000001</v>
      </c>
      <c r="AY36" s="165">
        <v>-18.581700000000001</v>
      </c>
      <c r="AZ36" s="165">
        <v>32.3018</v>
      </c>
      <c r="BA36" s="165">
        <v>39.916499999999999</v>
      </c>
      <c r="BB36" s="165">
        <v>109.8404</v>
      </c>
      <c r="BC36" s="165">
        <v>0.1671</v>
      </c>
      <c r="BD36" s="165">
        <v>-1.7</v>
      </c>
      <c r="BE36" s="165">
        <v>-1.8</v>
      </c>
      <c r="BF36" s="165">
        <v>-19.497299999999999</v>
      </c>
      <c r="BG36" s="165">
        <v>-19.095600000000001</v>
      </c>
      <c r="BH36" s="165">
        <v>-2.4632999999999998</v>
      </c>
      <c r="BI36" s="166"/>
      <c r="BJ36" s="165">
        <v>10.418200000000001</v>
      </c>
      <c r="BK36" s="165">
        <v>10.0867</v>
      </c>
      <c r="BL36" s="165">
        <v>7.9741999999999997</v>
      </c>
      <c r="BM36" s="165">
        <v>5.3727</v>
      </c>
      <c r="BN36" s="165">
        <v>-162.511</v>
      </c>
      <c r="BO36" s="165">
        <v>138.34039999999999</v>
      </c>
      <c r="BP36" s="165">
        <v>138.49299999999999</v>
      </c>
      <c r="BQ36" s="165">
        <v>-133.94399999999999</v>
      </c>
      <c r="BR36" s="165">
        <v>-37.624899999999997</v>
      </c>
      <c r="BS36" s="166"/>
      <c r="BT36" s="166"/>
      <c r="BU36" s="166"/>
      <c r="BV36" s="165">
        <v>35.956299999999999</v>
      </c>
      <c r="BW36" s="165">
        <v>11.46</v>
      </c>
      <c r="BX36" s="165">
        <v>13.52</v>
      </c>
      <c r="BY36" s="165">
        <v>1.67</v>
      </c>
      <c r="BZ36" s="165">
        <v>10.14</v>
      </c>
      <c r="CA36" s="165">
        <v>2.9512</v>
      </c>
      <c r="CB36" s="165">
        <v>2.4154</v>
      </c>
      <c r="CC36" s="165">
        <v>9.8612000000000002</v>
      </c>
      <c r="CD36" s="165">
        <v>6.6444000000000001</v>
      </c>
      <c r="CE36" s="165">
        <v>-1.1761999999999999</v>
      </c>
      <c r="CF36" s="165">
        <v>10.5783</v>
      </c>
      <c r="CG36" s="165">
        <v>10.7515</v>
      </c>
      <c r="CH36" s="165">
        <v>10.1187</v>
      </c>
      <c r="CI36" s="165">
        <v>11.0943</v>
      </c>
      <c r="CJ36" s="166"/>
      <c r="CK36" s="166"/>
      <c r="CL36" s="165">
        <v>23.5</v>
      </c>
      <c r="CM36" s="165">
        <v>-20.7</v>
      </c>
      <c r="CN36" s="165">
        <v>-5.58</v>
      </c>
      <c r="CO36" s="165">
        <v>44.199100000000001</v>
      </c>
      <c r="CP36" s="165">
        <v>44.508499999999998</v>
      </c>
      <c r="CQ36" s="165">
        <v>42.512900000000002</v>
      </c>
      <c r="CR36" s="165">
        <v>70.421400000000006</v>
      </c>
      <c r="CS36" s="165">
        <v>70.372100000000003</v>
      </c>
      <c r="CT36" s="165">
        <v>-25.245899999999999</v>
      </c>
      <c r="CU36" s="165">
        <v>-64.702100000000002</v>
      </c>
      <c r="CV36" s="165">
        <v>-17.990500000000001</v>
      </c>
      <c r="CW36" s="165">
        <v>3.7370999999999999</v>
      </c>
      <c r="CX36" s="165">
        <v>43.87</v>
      </c>
      <c r="CY36" s="165">
        <v>17.899999999999999</v>
      </c>
      <c r="CZ36" s="165">
        <v>-5.625</v>
      </c>
      <c r="DA36" s="165">
        <v>-5.8593999999999999</v>
      </c>
      <c r="DB36" s="165">
        <v>12.800800000000001</v>
      </c>
      <c r="DC36" s="166"/>
      <c r="DD36" s="165">
        <v>-12.4389</v>
      </c>
      <c r="DE36" s="165">
        <v>-12.3346</v>
      </c>
      <c r="DF36" s="165">
        <v>-5.3277999999999999</v>
      </c>
      <c r="DG36" s="166"/>
      <c r="DH36" s="165">
        <v>-5.6116999999999999</v>
      </c>
      <c r="DI36" s="166"/>
      <c r="DJ36" s="165">
        <v>-60.6</v>
      </c>
      <c r="DK36" s="165">
        <v>-3.5754000000000001</v>
      </c>
      <c r="DL36" s="165">
        <v>18.145600000000002</v>
      </c>
      <c r="DM36" s="165">
        <v>25.5547</v>
      </c>
      <c r="DN36" s="165">
        <v>32.661999999999999</v>
      </c>
      <c r="DO36" s="165">
        <v>19.440000000000001</v>
      </c>
      <c r="DP36" s="165">
        <v>-6.47</v>
      </c>
      <c r="DQ36" s="165">
        <v>11.346</v>
      </c>
      <c r="DR36" s="165">
        <v>4.5228000000000002</v>
      </c>
      <c r="DS36" s="165">
        <v>-5.89</v>
      </c>
      <c r="DT36" s="165">
        <v>-5.91</v>
      </c>
      <c r="DU36" s="165">
        <v>24.83</v>
      </c>
      <c r="DV36" s="165">
        <v>-67.81</v>
      </c>
      <c r="DW36" s="165">
        <v>2.2181999999999999</v>
      </c>
      <c r="DX36" s="165">
        <v>1.0091000000000001</v>
      </c>
      <c r="DY36" s="165">
        <v>3.63</v>
      </c>
      <c r="DZ36" s="165">
        <v>3.7909000000000002</v>
      </c>
      <c r="EA36" s="165">
        <v>43.126199999999997</v>
      </c>
      <c r="EB36" s="165">
        <v>22.195799999999998</v>
      </c>
      <c r="EC36" s="165">
        <v>14.4084</v>
      </c>
      <c r="ED36" s="165">
        <v>15.7447</v>
      </c>
      <c r="EE36" s="165">
        <v>1.9536</v>
      </c>
      <c r="EF36" s="165">
        <v>-9.6264000000000003</v>
      </c>
      <c r="EG36" s="165">
        <v>-16.032</v>
      </c>
      <c r="EH36" s="165">
        <v>51.684800000000003</v>
      </c>
      <c r="EI36" s="165">
        <v>71.242500000000007</v>
      </c>
      <c r="EJ36" s="166"/>
      <c r="EK36" s="165">
        <v>-13.664099999999999</v>
      </c>
      <c r="EL36" s="165">
        <v>-12.693099999999999</v>
      </c>
      <c r="EM36" s="166"/>
      <c r="EN36" s="165">
        <v>5.0075000000000003</v>
      </c>
      <c r="EO36" s="165">
        <v>4.1352000000000002</v>
      </c>
      <c r="EP36" s="165">
        <v>-15.875999999999999</v>
      </c>
      <c r="EQ36" s="165">
        <v>-9.6587999999999994</v>
      </c>
      <c r="ER36" s="165">
        <v>-9.2438000000000002</v>
      </c>
      <c r="ES36" s="165">
        <v>-3.0108999999999999</v>
      </c>
      <c r="ET36" s="166"/>
      <c r="EU36" s="165">
        <v>-3.34</v>
      </c>
      <c r="EV36" s="165">
        <v>0.3</v>
      </c>
      <c r="EW36" s="165">
        <v>6.532</v>
      </c>
      <c r="EX36" s="165">
        <v>2.1558999999999999</v>
      </c>
      <c r="EY36" s="165">
        <v>-11.5204</v>
      </c>
      <c r="EZ36" s="165">
        <v>-6.3784999999999998</v>
      </c>
      <c r="FA36" s="165">
        <v>7.8567999999999998</v>
      </c>
      <c r="FB36" s="165">
        <v>-8.6765000000000008</v>
      </c>
      <c r="FC36" s="165">
        <v>0</v>
      </c>
      <c r="FD36" s="165">
        <v>2.9982000000000002</v>
      </c>
      <c r="FE36" s="165">
        <v>2.8668</v>
      </c>
      <c r="FF36" s="166"/>
      <c r="FG36" s="165">
        <v>4.3304999999999998</v>
      </c>
      <c r="FH36" s="165">
        <v>6.5175000000000001</v>
      </c>
      <c r="FI36" s="165">
        <v>4.4250999999999996</v>
      </c>
      <c r="FJ36" s="165">
        <v>1.3395999999999999</v>
      </c>
      <c r="FK36" s="165">
        <v>1.3395999999999999</v>
      </c>
      <c r="FL36" s="165">
        <v>0.50239999999999996</v>
      </c>
      <c r="FM36" s="165">
        <v>5.7493999999999996</v>
      </c>
      <c r="FN36" s="165">
        <v>5.3564999999999996</v>
      </c>
      <c r="FO36" s="165">
        <v>12.5871</v>
      </c>
      <c r="FP36" s="165">
        <v>24.7456</v>
      </c>
      <c r="FQ36" s="166"/>
      <c r="FR36" s="166"/>
      <c r="FS36" s="165">
        <v>-1.0121</v>
      </c>
      <c r="FT36" s="166"/>
      <c r="FU36" s="166"/>
      <c r="FV36" s="166"/>
      <c r="FW36" s="165">
        <v>-19.380400000000002</v>
      </c>
      <c r="FX36" s="166"/>
      <c r="FY36" s="165">
        <v>7.2149999999999999</v>
      </c>
      <c r="FZ36" s="165">
        <v>0.61499999999999999</v>
      </c>
      <c r="GA36" s="166"/>
      <c r="GB36" s="165">
        <v>25.87</v>
      </c>
      <c r="GC36" s="165">
        <v>-34.417400000000001</v>
      </c>
      <c r="GD36" s="165">
        <v>-25.7605</v>
      </c>
      <c r="GE36" s="165">
        <v>-2.82</v>
      </c>
      <c r="GF36" s="165">
        <v>47.154400000000003</v>
      </c>
      <c r="GG36" s="166"/>
      <c r="GH36" s="165">
        <v>1.1306</v>
      </c>
      <c r="GI36" s="165">
        <v>2.5406</v>
      </c>
      <c r="GJ36" s="165">
        <v>2.7465999999999999</v>
      </c>
      <c r="GK36" s="165">
        <v>2.5232999999999999</v>
      </c>
      <c r="GL36" s="166"/>
      <c r="GM36" s="166"/>
      <c r="GN36" s="165">
        <v>-13.627700000000001</v>
      </c>
      <c r="GO36" s="165">
        <v>-41.678899999999999</v>
      </c>
      <c r="GP36" s="165">
        <v>9.6608000000000001</v>
      </c>
      <c r="GQ36" s="165">
        <v>0.44750000000000001</v>
      </c>
      <c r="GR36" s="165">
        <v>6.3422999999999998</v>
      </c>
      <c r="GS36" s="165">
        <v>4.7728000000000002</v>
      </c>
      <c r="GT36" s="165">
        <v>194.19820000000001</v>
      </c>
      <c r="GU36" s="165">
        <v>-4.0143000000000004</v>
      </c>
      <c r="GV36" s="165">
        <v>-6.3197999999999999</v>
      </c>
      <c r="GW36" s="165">
        <v>19.248899999999999</v>
      </c>
      <c r="GX36" s="165">
        <v>1.5012000000000001</v>
      </c>
      <c r="GY36" s="165">
        <v>7.4424999999999999</v>
      </c>
      <c r="GZ36" s="165">
        <v>7.5871000000000004</v>
      </c>
      <c r="HA36" s="165">
        <v>1</v>
      </c>
      <c r="HB36" s="165">
        <v>-9.3945000000000007</v>
      </c>
      <c r="HC36" s="165">
        <v>-10.6785</v>
      </c>
      <c r="HD36" s="165">
        <v>-4.6100000000000003</v>
      </c>
      <c r="HE36" s="165">
        <v>8.5937000000000001</v>
      </c>
      <c r="HF36" s="165">
        <v>-25.827999999999999</v>
      </c>
      <c r="HG36" s="165">
        <v>86.035899999999998</v>
      </c>
      <c r="HH36" s="165">
        <v>62.901699999999998</v>
      </c>
      <c r="HI36" s="166"/>
      <c r="HJ36" s="165">
        <v>-1.5568</v>
      </c>
      <c r="HK36" s="166"/>
      <c r="HL36" s="166"/>
      <c r="HM36" s="165">
        <v>-17.6434</v>
      </c>
      <c r="HN36" s="165">
        <v>-19.153400000000001</v>
      </c>
      <c r="HO36" s="166"/>
      <c r="HP36" s="166"/>
      <c r="HQ36" s="165">
        <v>-7.5133999999999999</v>
      </c>
      <c r="HR36" s="165">
        <v>-7.3320999999999996</v>
      </c>
      <c r="HS36" s="165">
        <v>-26.9894</v>
      </c>
      <c r="HT36" s="165">
        <v>-26.834399999999999</v>
      </c>
      <c r="HU36" s="165">
        <v>33.18</v>
      </c>
      <c r="HV36" s="165">
        <v>33.090000000000003</v>
      </c>
      <c r="HW36" s="165">
        <v>-26</v>
      </c>
      <c r="HX36" s="165">
        <v>-26.1</v>
      </c>
      <c r="HY36" s="165">
        <v>-1.7399999999999999E-2</v>
      </c>
      <c r="HZ36" s="165">
        <v>12.4</v>
      </c>
      <c r="IA36" s="165">
        <v>46.354799999999997</v>
      </c>
      <c r="IB36" s="165">
        <v>27.632400000000001</v>
      </c>
      <c r="IC36" s="165">
        <v>27.2867</v>
      </c>
      <c r="ID36" s="165">
        <v>-9.6999999999999993</v>
      </c>
      <c r="IE36" s="165">
        <v>-30.3</v>
      </c>
      <c r="IF36" s="165">
        <v>-9</v>
      </c>
      <c r="IG36" s="165">
        <v>-9.4</v>
      </c>
      <c r="IH36" s="166"/>
      <c r="II36" s="166"/>
      <c r="IJ36" s="165">
        <v>-123.3216</v>
      </c>
      <c r="IK36" s="165">
        <v>160.13329999999999</v>
      </c>
      <c r="IL36" s="165">
        <v>-180.95400000000001</v>
      </c>
      <c r="IM36" s="165">
        <v>41.435000000000002</v>
      </c>
      <c r="IN36" s="165">
        <v>-38.622100000000003</v>
      </c>
      <c r="IO36" s="166"/>
      <c r="IP36" s="165">
        <v>107.4569</v>
      </c>
      <c r="IQ36" s="165">
        <v>93.716399999999993</v>
      </c>
      <c r="IR36" s="165">
        <v>0</v>
      </c>
      <c r="IS36" s="165">
        <v>-8.8815000000000008</v>
      </c>
      <c r="IT36" s="165">
        <v>22.0991</v>
      </c>
      <c r="IU36" s="165">
        <v>21.1814</v>
      </c>
      <c r="IV36" s="165">
        <v>14.634399999999999</v>
      </c>
      <c r="IW36" s="165">
        <v>91.855599999999995</v>
      </c>
      <c r="IX36" s="165">
        <v>-117.6626</v>
      </c>
      <c r="IY36" s="165">
        <v>-16.9682</v>
      </c>
      <c r="IZ36" s="165">
        <v>31.804600000000001</v>
      </c>
      <c r="JA36" s="165">
        <v>-2.4598</v>
      </c>
      <c r="JB36" s="165">
        <v>5.4080000000000004</v>
      </c>
      <c r="JC36" s="165">
        <v>-6.24</v>
      </c>
      <c r="JD36" s="165">
        <v>-2.2229999999999999</v>
      </c>
      <c r="JE36" s="165">
        <v>-2.2250000000000001</v>
      </c>
      <c r="JF36" s="165">
        <v>0.96</v>
      </c>
      <c r="JG36" s="165">
        <v>-0.48</v>
      </c>
      <c r="JH36" s="165">
        <v>-2.0844</v>
      </c>
      <c r="JI36" s="165">
        <v>-5.2720000000000002</v>
      </c>
      <c r="JJ36" s="165">
        <v>-1.0819000000000001</v>
      </c>
      <c r="JK36" s="165">
        <v>8.7906999999999993</v>
      </c>
      <c r="JL36" s="165">
        <v>7.8</v>
      </c>
      <c r="JM36" s="165">
        <v>1.099</v>
      </c>
      <c r="JN36" s="165">
        <v>3.0379999999999998</v>
      </c>
      <c r="JO36" s="166"/>
      <c r="JP36" s="166"/>
      <c r="JQ36" s="165">
        <v>1.6386000000000001</v>
      </c>
      <c r="JR36" s="165">
        <v>1.5096000000000001</v>
      </c>
      <c r="JS36" s="165">
        <v>1.5768</v>
      </c>
      <c r="JT36" s="166"/>
      <c r="JU36" s="165">
        <v>13.8</v>
      </c>
      <c r="JV36" s="165">
        <v>8.5677000000000003</v>
      </c>
      <c r="JW36" s="165">
        <v>1.27</v>
      </c>
      <c r="JX36" s="166"/>
      <c r="JY36" s="165">
        <v>0</v>
      </c>
      <c r="JZ36" s="165">
        <v>-18.2119</v>
      </c>
      <c r="KA36" s="165">
        <v>-22.581399999999999</v>
      </c>
      <c r="KB36" s="165">
        <v>4.3571</v>
      </c>
      <c r="KC36" s="165">
        <v>14.389099999999999</v>
      </c>
      <c r="KD36" s="165">
        <v>-19.592099999999999</v>
      </c>
      <c r="KE36" s="165">
        <v>4.2535999999999996</v>
      </c>
      <c r="KF36" s="165">
        <v>-10.6</v>
      </c>
      <c r="KG36" s="165">
        <v>-4.8</v>
      </c>
      <c r="KH36" s="165">
        <v>109.0568</v>
      </c>
      <c r="KI36" s="165">
        <v>91.761799999999994</v>
      </c>
    </row>
    <row r="37" spans="1:295" ht="18" customHeight="1" x14ac:dyDescent="0.25">
      <c r="A37" s="161" t="s">
        <v>633</v>
      </c>
      <c r="B37" s="161" t="s">
        <v>662</v>
      </c>
      <c r="C37" s="165">
        <v>0</v>
      </c>
      <c r="D37" s="165">
        <v>3.3780000000000001</v>
      </c>
      <c r="E37" s="165">
        <v>-8.8386999999999993</v>
      </c>
      <c r="F37" s="165">
        <v>4.4470000000000001</v>
      </c>
      <c r="G37" s="165">
        <v>13.158200000000001</v>
      </c>
      <c r="H37" s="166"/>
      <c r="I37" s="165">
        <v>14.3668</v>
      </c>
      <c r="J37" s="166"/>
      <c r="K37" s="165">
        <v>27.455400000000001</v>
      </c>
      <c r="L37" s="165">
        <v>12.2896</v>
      </c>
      <c r="M37" s="165">
        <v>15.2872</v>
      </c>
      <c r="N37" s="165">
        <v>-19.98</v>
      </c>
      <c r="O37" s="165">
        <v>-35.200000000000003</v>
      </c>
      <c r="P37" s="165">
        <v>11</v>
      </c>
      <c r="Q37" s="165">
        <v>7.452</v>
      </c>
      <c r="R37" s="165">
        <v>-24.2</v>
      </c>
      <c r="S37" s="165">
        <v>2.0924</v>
      </c>
      <c r="T37" s="165">
        <v>-1.5887</v>
      </c>
      <c r="U37" s="165">
        <v>6.9649999999999999</v>
      </c>
      <c r="V37" s="165">
        <v>6.7999000000000001</v>
      </c>
      <c r="W37" s="165">
        <v>11.8725</v>
      </c>
      <c r="X37" s="165">
        <v>3.1779999999999999</v>
      </c>
      <c r="Y37" s="165">
        <v>8.6300000000000002E-2</v>
      </c>
      <c r="Z37" s="165">
        <v>2.3738999999999999</v>
      </c>
      <c r="AA37" s="166"/>
      <c r="AB37" s="165">
        <v>-1.093</v>
      </c>
      <c r="AC37" s="165">
        <v>0.57499999999999996</v>
      </c>
      <c r="AD37" s="165">
        <v>0.58699999999999997</v>
      </c>
      <c r="AE37" s="165">
        <v>2.5779999999999998</v>
      </c>
      <c r="AF37" s="165">
        <v>0</v>
      </c>
      <c r="AG37" s="165">
        <v>4.4000000000000004</v>
      </c>
      <c r="AH37" s="165">
        <v>-0.82499999999999996</v>
      </c>
      <c r="AI37" s="165">
        <v>0.23599999999999999</v>
      </c>
      <c r="AJ37" s="166"/>
      <c r="AK37" s="165">
        <v>-4.8499999999999996</v>
      </c>
      <c r="AL37" s="166"/>
      <c r="AM37" s="165">
        <v>-13.79</v>
      </c>
      <c r="AN37" s="165">
        <v>-13.96</v>
      </c>
      <c r="AO37" s="165">
        <v>7.3849999999999998</v>
      </c>
      <c r="AP37" s="165">
        <v>3.2033</v>
      </c>
      <c r="AQ37" s="165">
        <v>23.2256</v>
      </c>
      <c r="AR37" s="165">
        <v>27.581099999999999</v>
      </c>
      <c r="AS37" s="165">
        <v>-15.4925</v>
      </c>
      <c r="AT37" s="165">
        <v>-13.453200000000001</v>
      </c>
      <c r="AU37" s="165">
        <v>-13.193899999999999</v>
      </c>
      <c r="AV37" s="165">
        <v>15.293100000000001</v>
      </c>
      <c r="AW37" s="165">
        <v>17.072900000000001</v>
      </c>
      <c r="AX37" s="165">
        <v>-27.933499999999999</v>
      </c>
      <c r="AY37" s="165">
        <v>-24.928799999999999</v>
      </c>
      <c r="AZ37" s="165">
        <v>24.243500000000001</v>
      </c>
      <c r="BA37" s="165">
        <v>25.7332</v>
      </c>
      <c r="BB37" s="165">
        <v>141.06299999999999</v>
      </c>
      <c r="BC37" s="165">
        <v>-0.58689999999999998</v>
      </c>
      <c r="BD37" s="165">
        <v>-1.7</v>
      </c>
      <c r="BE37" s="165">
        <v>-1.7</v>
      </c>
      <c r="BF37" s="165">
        <v>-17.370899999999999</v>
      </c>
      <c r="BG37" s="165">
        <v>-17.037299999999998</v>
      </c>
      <c r="BH37" s="165">
        <v>-2.4647000000000001</v>
      </c>
      <c r="BI37" s="166"/>
      <c r="BJ37" s="165">
        <v>10.557700000000001</v>
      </c>
      <c r="BK37" s="165">
        <v>10.926500000000001</v>
      </c>
      <c r="BL37" s="165">
        <v>7.8853</v>
      </c>
      <c r="BM37" s="165">
        <v>5.2611999999999997</v>
      </c>
      <c r="BN37" s="165">
        <v>-177.5872</v>
      </c>
      <c r="BO37" s="165">
        <v>149.51009999999999</v>
      </c>
      <c r="BP37" s="165">
        <v>148.93029999999999</v>
      </c>
      <c r="BQ37" s="165">
        <v>-155.07730000000001</v>
      </c>
      <c r="BR37" s="165">
        <v>-31.699200000000001</v>
      </c>
      <c r="BS37" s="166"/>
      <c r="BT37" s="166"/>
      <c r="BU37" s="166"/>
      <c r="BV37" s="165">
        <v>44.299199999999999</v>
      </c>
      <c r="BW37" s="165">
        <v>12.58</v>
      </c>
      <c r="BX37" s="165">
        <v>14.67</v>
      </c>
      <c r="BY37" s="165">
        <v>5.43</v>
      </c>
      <c r="BZ37" s="165">
        <v>13.63</v>
      </c>
      <c r="CA37" s="165">
        <v>-0.1298</v>
      </c>
      <c r="CB37" s="165">
        <v>4.1999999999999997E-3</v>
      </c>
      <c r="CC37" s="165">
        <v>16.655799999999999</v>
      </c>
      <c r="CD37" s="165">
        <v>13.6259</v>
      </c>
      <c r="CE37" s="165">
        <v>1.9811000000000001</v>
      </c>
      <c r="CF37" s="165">
        <v>8.4662000000000006</v>
      </c>
      <c r="CG37" s="165">
        <v>8.7795000000000005</v>
      </c>
      <c r="CH37" s="165">
        <v>10.1412</v>
      </c>
      <c r="CI37" s="165">
        <v>14.7956</v>
      </c>
      <c r="CJ37" s="166"/>
      <c r="CK37" s="166"/>
      <c r="CL37" s="165">
        <v>34.200000000000003</v>
      </c>
      <c r="CM37" s="165">
        <v>-28.7</v>
      </c>
      <c r="CN37" s="165">
        <v>-6.01</v>
      </c>
      <c r="CO37" s="165">
        <v>47.552999999999997</v>
      </c>
      <c r="CP37" s="165">
        <v>48.036700000000003</v>
      </c>
      <c r="CQ37" s="165">
        <v>45.908000000000001</v>
      </c>
      <c r="CR37" s="165">
        <v>74.340599999999995</v>
      </c>
      <c r="CS37" s="165">
        <v>74.082099999999997</v>
      </c>
      <c r="CT37" s="165">
        <v>-32.393999999999998</v>
      </c>
      <c r="CU37" s="165">
        <v>-65.987899999999996</v>
      </c>
      <c r="CV37" s="165">
        <v>-24.953600000000002</v>
      </c>
      <c r="CW37" s="165">
        <v>3.8140000000000001</v>
      </c>
      <c r="CX37" s="165">
        <v>46.01</v>
      </c>
      <c r="CY37" s="165">
        <v>19.260000000000002</v>
      </c>
      <c r="CZ37" s="165">
        <v>-3.75</v>
      </c>
      <c r="DA37" s="165">
        <v>-3.9062999999999999</v>
      </c>
      <c r="DB37" s="165">
        <v>13.854699999999999</v>
      </c>
      <c r="DC37" s="166"/>
      <c r="DD37" s="165">
        <v>-16.426500000000001</v>
      </c>
      <c r="DE37" s="165">
        <v>-16.1051</v>
      </c>
      <c r="DF37" s="165">
        <v>6.5198</v>
      </c>
      <c r="DG37" s="166"/>
      <c r="DH37" s="165">
        <v>-6.2356999999999996</v>
      </c>
      <c r="DI37" s="165">
        <v>-67</v>
      </c>
      <c r="DJ37" s="165">
        <v>-68.7</v>
      </c>
      <c r="DK37" s="165">
        <v>-1.6333</v>
      </c>
      <c r="DL37" s="165">
        <v>19.0806</v>
      </c>
      <c r="DM37" s="165">
        <v>24.292999999999999</v>
      </c>
      <c r="DN37" s="165">
        <v>33.960900000000002</v>
      </c>
      <c r="DO37" s="165">
        <v>20.56</v>
      </c>
      <c r="DP37" s="165">
        <v>-5.8</v>
      </c>
      <c r="DQ37" s="165">
        <v>10.416</v>
      </c>
      <c r="DR37" s="165">
        <v>-7.0328999999999997</v>
      </c>
      <c r="DS37" s="165">
        <v>-6.06</v>
      </c>
      <c r="DT37" s="165">
        <v>-6.01</v>
      </c>
      <c r="DU37" s="165">
        <v>26.31</v>
      </c>
      <c r="DV37" s="165">
        <v>-59.09</v>
      </c>
      <c r="DW37" s="165">
        <v>-8.7090999999999994</v>
      </c>
      <c r="DX37" s="165">
        <v>-4.5545</v>
      </c>
      <c r="DY37" s="165">
        <v>-5.1950000000000003</v>
      </c>
      <c r="DZ37" s="165">
        <v>-4.6726999999999999</v>
      </c>
      <c r="EA37" s="165">
        <v>40.917999999999999</v>
      </c>
      <c r="EB37" s="165">
        <v>18.216899999999999</v>
      </c>
      <c r="EC37" s="165">
        <v>11.2707</v>
      </c>
      <c r="ED37" s="165">
        <v>11.718</v>
      </c>
      <c r="EE37" s="165">
        <v>-1.2522</v>
      </c>
      <c r="EF37" s="165">
        <v>-13.4132</v>
      </c>
      <c r="EG37" s="165">
        <v>-16.431999999999999</v>
      </c>
      <c r="EH37" s="165">
        <v>74.797399999999996</v>
      </c>
      <c r="EI37" s="165">
        <v>64.066000000000003</v>
      </c>
      <c r="EJ37" s="166"/>
      <c r="EK37" s="165">
        <v>-13.0595</v>
      </c>
      <c r="EL37" s="165">
        <v>-12.100300000000001</v>
      </c>
      <c r="EM37" s="165">
        <v>13.103300000000001</v>
      </c>
      <c r="EN37" s="165">
        <v>0.5827</v>
      </c>
      <c r="EO37" s="165">
        <v>-0.1232</v>
      </c>
      <c r="EP37" s="165">
        <v>-14.34</v>
      </c>
      <c r="EQ37" s="165">
        <v>-13.917199999999999</v>
      </c>
      <c r="ER37" s="165">
        <v>-13.6492</v>
      </c>
      <c r="ES37" s="165">
        <v>3.5840999999999998</v>
      </c>
      <c r="ET37" s="166"/>
      <c r="EU37" s="165">
        <v>-4.0599999999999996</v>
      </c>
      <c r="EV37" s="165">
        <v>0</v>
      </c>
      <c r="EW37" s="165">
        <v>6.5189000000000004</v>
      </c>
      <c r="EX37" s="165">
        <v>-6.2895000000000003</v>
      </c>
      <c r="EY37" s="165">
        <v>-12.756500000000001</v>
      </c>
      <c r="EZ37" s="165">
        <v>-7.6748000000000003</v>
      </c>
      <c r="FA37" s="165">
        <v>9.1731999999999996</v>
      </c>
      <c r="FB37" s="165">
        <v>-3.8614000000000002</v>
      </c>
      <c r="FC37" s="165">
        <v>-8.6921999999999997</v>
      </c>
      <c r="FD37" s="165">
        <v>3.0371999999999999</v>
      </c>
      <c r="FE37" s="165">
        <v>0</v>
      </c>
      <c r="FF37" s="165">
        <v>2.9689999999999999</v>
      </c>
      <c r="FG37" s="165">
        <v>5.0046999999999997</v>
      </c>
      <c r="FH37" s="165">
        <v>4.7855999999999996</v>
      </c>
      <c r="FI37" s="165">
        <v>3.4283000000000001</v>
      </c>
      <c r="FJ37" s="165">
        <v>4.1863999999999999</v>
      </c>
      <c r="FK37" s="165">
        <v>4.1863999999999999</v>
      </c>
      <c r="FL37" s="165">
        <v>-7.3681000000000001</v>
      </c>
      <c r="FM37" s="165">
        <v>15.143000000000001</v>
      </c>
      <c r="FN37" s="165">
        <v>14.837300000000001</v>
      </c>
      <c r="FO37" s="165">
        <v>3.7957000000000001</v>
      </c>
      <c r="FP37" s="165">
        <v>16.601700000000001</v>
      </c>
      <c r="FQ37" s="165">
        <v>20.6754</v>
      </c>
      <c r="FR37" s="165">
        <v>-17.09</v>
      </c>
      <c r="FS37" s="165">
        <v>-1.6109</v>
      </c>
      <c r="FT37" s="165">
        <v>0.20069999999999999</v>
      </c>
      <c r="FU37" s="165">
        <v>0.78</v>
      </c>
      <c r="FV37" s="165">
        <v>0.28000000000000003</v>
      </c>
      <c r="FW37" s="165">
        <v>-21.320799999999998</v>
      </c>
      <c r="FX37" s="166"/>
      <c r="FY37" s="165">
        <v>7.4779999999999998</v>
      </c>
      <c r="FZ37" s="165">
        <v>0.59799999999999998</v>
      </c>
      <c r="GA37" s="166"/>
      <c r="GB37" s="165">
        <v>26.06</v>
      </c>
      <c r="GC37" s="165">
        <v>-26.410499999999999</v>
      </c>
      <c r="GD37" s="165">
        <v>-17.477</v>
      </c>
      <c r="GE37" s="165">
        <v>-2.65</v>
      </c>
      <c r="GF37" s="165">
        <v>49.472000000000001</v>
      </c>
      <c r="GG37" s="166"/>
      <c r="GH37" s="165">
        <v>1.1911</v>
      </c>
      <c r="GI37" s="165">
        <v>3.7686000000000002</v>
      </c>
      <c r="GJ37" s="165">
        <v>4.0076000000000001</v>
      </c>
      <c r="GK37" s="165">
        <v>2.6402000000000001</v>
      </c>
      <c r="GL37" s="166"/>
      <c r="GM37" s="166"/>
      <c r="GN37" s="165">
        <v>-12.691700000000001</v>
      </c>
      <c r="GO37" s="165">
        <v>-46.041400000000003</v>
      </c>
      <c r="GP37" s="165">
        <v>10.6381</v>
      </c>
      <c r="GQ37" s="165">
        <v>1.3711</v>
      </c>
      <c r="GR37" s="165">
        <v>6.4142999999999999</v>
      </c>
      <c r="GS37" s="165">
        <v>6.5580999999999996</v>
      </c>
      <c r="GT37" s="165">
        <v>177.17240000000001</v>
      </c>
      <c r="GU37" s="165">
        <v>-5.0922999999999998</v>
      </c>
      <c r="GV37" s="165">
        <v>-8.8071999999999999</v>
      </c>
      <c r="GW37" s="165">
        <v>18.556100000000001</v>
      </c>
      <c r="GX37" s="165">
        <v>2.9062000000000001</v>
      </c>
      <c r="GY37" s="165">
        <v>7.8023999999999996</v>
      </c>
      <c r="GZ37" s="165">
        <v>7.9192999999999998</v>
      </c>
      <c r="HA37" s="165">
        <v>2</v>
      </c>
      <c r="HB37" s="165">
        <v>-9.0183</v>
      </c>
      <c r="HC37" s="165">
        <v>-10.6526</v>
      </c>
      <c r="HD37" s="165">
        <v>1.26</v>
      </c>
      <c r="HE37" s="165">
        <v>4.4131</v>
      </c>
      <c r="HF37" s="165">
        <v>-36.545000000000002</v>
      </c>
      <c r="HG37" s="165">
        <v>95.848699999999994</v>
      </c>
      <c r="HH37" s="165">
        <v>55.615699999999997</v>
      </c>
      <c r="HI37" s="166"/>
      <c r="HJ37" s="165">
        <v>-1.3286</v>
      </c>
      <c r="HK37" s="166"/>
      <c r="HL37" s="166"/>
      <c r="HM37" s="165">
        <v>-18.416699999999999</v>
      </c>
      <c r="HN37" s="165">
        <v>-19.2836</v>
      </c>
      <c r="HO37" s="166"/>
      <c r="HP37" s="166"/>
      <c r="HQ37" s="165">
        <v>-8.3429000000000002</v>
      </c>
      <c r="HR37" s="165">
        <v>-8.0957000000000008</v>
      </c>
      <c r="HS37" s="165">
        <v>-27.957899999999999</v>
      </c>
      <c r="HT37" s="165">
        <v>-27.6906</v>
      </c>
      <c r="HU37" s="165">
        <v>32.65</v>
      </c>
      <c r="HV37" s="165">
        <v>32.270000000000003</v>
      </c>
      <c r="HW37" s="165">
        <v>-24</v>
      </c>
      <c r="HX37" s="165">
        <v>-24.1</v>
      </c>
      <c r="HY37" s="165">
        <v>-0.2097</v>
      </c>
      <c r="HZ37" s="165">
        <v>12.64</v>
      </c>
      <c r="IA37" s="165">
        <v>46.129100000000001</v>
      </c>
      <c r="IB37" s="165">
        <v>26.1555</v>
      </c>
      <c r="IC37" s="165">
        <v>26.240200000000002</v>
      </c>
      <c r="ID37" s="165">
        <v>-9.3000000000000007</v>
      </c>
      <c r="IE37" s="165">
        <v>-29</v>
      </c>
      <c r="IF37" s="165">
        <v>-8.4</v>
      </c>
      <c r="IG37" s="165">
        <v>-8.9</v>
      </c>
      <c r="IH37" s="166"/>
      <c r="II37" s="166"/>
      <c r="IJ37" s="165">
        <v>-111.8258</v>
      </c>
      <c r="IK37" s="165">
        <v>168.5051</v>
      </c>
      <c r="IL37" s="165">
        <v>-188.21690000000001</v>
      </c>
      <c r="IM37" s="165">
        <v>38.112699999999997</v>
      </c>
      <c r="IN37" s="165">
        <v>-35.727600000000002</v>
      </c>
      <c r="IO37" s="166"/>
      <c r="IP37" s="165">
        <v>95.944500000000005</v>
      </c>
      <c r="IQ37" s="165">
        <v>93.988100000000003</v>
      </c>
      <c r="IR37" s="165">
        <v>25.375499999999999</v>
      </c>
      <c r="IS37" s="165">
        <v>0.94740000000000002</v>
      </c>
      <c r="IT37" s="165">
        <v>17.3673</v>
      </c>
      <c r="IU37" s="165">
        <v>15.817600000000001</v>
      </c>
      <c r="IV37" s="165">
        <v>15.013299999999999</v>
      </c>
      <c r="IW37" s="165">
        <v>98.936099999999996</v>
      </c>
      <c r="IX37" s="165">
        <v>-121.5398</v>
      </c>
      <c r="IY37" s="165">
        <v>-23.146599999999999</v>
      </c>
      <c r="IZ37" s="165">
        <v>28.212399999999999</v>
      </c>
      <c r="JA37" s="165">
        <v>-2.1082000000000001</v>
      </c>
      <c r="JB37" s="165">
        <v>6.1660000000000004</v>
      </c>
      <c r="JC37" s="165">
        <v>-4.96</v>
      </c>
      <c r="JD37" s="165">
        <v>-2.242</v>
      </c>
      <c r="JE37" s="165">
        <v>-2.2320000000000002</v>
      </c>
      <c r="JF37" s="165">
        <v>0.16</v>
      </c>
      <c r="JG37" s="165">
        <v>-0.56000000000000005</v>
      </c>
      <c r="JH37" s="165">
        <v>-2.2160000000000002</v>
      </c>
      <c r="JI37" s="165">
        <v>-5.1559999999999997</v>
      </c>
      <c r="JJ37" s="165">
        <v>-1.0239</v>
      </c>
      <c r="JK37" s="165">
        <v>7.7652999999999999</v>
      </c>
      <c r="JL37" s="165">
        <v>8</v>
      </c>
      <c r="JM37" s="165">
        <v>1.5309999999999999</v>
      </c>
      <c r="JN37" s="165">
        <v>1.3320000000000001</v>
      </c>
      <c r="JO37" s="165">
        <v>2.4205000000000001</v>
      </c>
      <c r="JP37" s="165">
        <v>2.7888999999999999</v>
      </c>
      <c r="JQ37" s="165">
        <v>1.7703</v>
      </c>
      <c r="JR37" s="165">
        <v>1.407</v>
      </c>
      <c r="JS37" s="165">
        <v>2.0802999999999998</v>
      </c>
      <c r="JT37" s="166"/>
      <c r="JU37" s="165">
        <v>14.1</v>
      </c>
      <c r="JV37" s="165">
        <v>9.6054999999999993</v>
      </c>
      <c r="JW37" s="165">
        <v>1.28</v>
      </c>
      <c r="JX37" s="166"/>
      <c r="JY37" s="166"/>
      <c r="JZ37" s="165">
        <v>-17.092099999999999</v>
      </c>
      <c r="KA37" s="165">
        <v>-22.238099999999999</v>
      </c>
      <c r="KB37" s="165">
        <v>3.4933000000000001</v>
      </c>
      <c r="KC37" s="165">
        <v>13.6343</v>
      </c>
      <c r="KD37" s="165">
        <v>-18.372199999999999</v>
      </c>
      <c r="KE37" s="165">
        <v>4.5789999999999997</v>
      </c>
      <c r="KF37" s="165">
        <v>-11.5</v>
      </c>
      <c r="KG37" s="165">
        <v>-5.7</v>
      </c>
      <c r="KH37" s="165">
        <v>100.9808</v>
      </c>
      <c r="KI37" s="165">
        <v>104.9941</v>
      </c>
    </row>
    <row r="38" spans="1:295" ht="18" customHeight="1" x14ac:dyDescent="0.25">
      <c r="A38" s="161" t="s">
        <v>633</v>
      </c>
      <c r="B38" s="161" t="s">
        <v>663</v>
      </c>
      <c r="C38" s="165">
        <v>0</v>
      </c>
      <c r="D38" s="165">
        <v>3.5280999999999998</v>
      </c>
      <c r="E38" s="165">
        <v>-8.8934999999999995</v>
      </c>
      <c r="F38" s="165">
        <v>6.3376999999999999</v>
      </c>
      <c r="G38" s="165">
        <v>14.2438</v>
      </c>
      <c r="H38" s="166"/>
      <c r="I38" s="165">
        <v>13.715299999999999</v>
      </c>
      <c r="J38" s="166"/>
      <c r="K38" s="165">
        <v>28.624700000000001</v>
      </c>
      <c r="L38" s="165">
        <v>12.842599999999999</v>
      </c>
      <c r="M38" s="165">
        <v>15.805999999999999</v>
      </c>
      <c r="N38" s="165">
        <v>-19.98</v>
      </c>
      <c r="O38" s="165">
        <v>-30.8</v>
      </c>
      <c r="P38" s="165">
        <v>6.6</v>
      </c>
      <c r="Q38" s="165">
        <v>8.2799999999999994</v>
      </c>
      <c r="R38" s="165">
        <v>-19.8</v>
      </c>
      <c r="S38" s="165">
        <v>2.5266999999999999</v>
      </c>
      <c r="T38" s="165">
        <v>8.5158000000000005</v>
      </c>
      <c r="U38" s="165">
        <v>7.5240999999999998</v>
      </c>
      <c r="V38" s="165">
        <v>7.5052000000000003</v>
      </c>
      <c r="W38" s="165">
        <v>12.895300000000001</v>
      </c>
      <c r="X38" s="165">
        <v>3.282</v>
      </c>
      <c r="Y38" s="165">
        <v>-0.12809999999999999</v>
      </c>
      <c r="Z38" s="165">
        <v>2.4910999999999999</v>
      </c>
      <c r="AA38" s="166"/>
      <c r="AB38" s="165">
        <v>-1.0588</v>
      </c>
      <c r="AC38" s="165">
        <v>0.53700000000000003</v>
      </c>
      <c r="AD38" s="165">
        <v>0.60099999999999998</v>
      </c>
      <c r="AE38" s="165">
        <v>3.8180000000000001</v>
      </c>
      <c r="AF38" s="165">
        <v>-2.2200000000000002</v>
      </c>
      <c r="AG38" s="165">
        <v>0</v>
      </c>
      <c r="AH38" s="165">
        <v>-0.40300000000000002</v>
      </c>
      <c r="AI38" s="165">
        <v>0.26400000000000001</v>
      </c>
      <c r="AJ38" s="166"/>
      <c r="AK38" s="165">
        <v>-4.2300000000000004</v>
      </c>
      <c r="AL38" s="166"/>
      <c r="AM38" s="165">
        <v>-13.91</v>
      </c>
      <c r="AN38" s="165">
        <v>-13.83</v>
      </c>
      <c r="AO38" s="165">
        <v>7.5586000000000002</v>
      </c>
      <c r="AP38" s="165">
        <v>2.9685999999999999</v>
      </c>
      <c r="AQ38" s="165">
        <v>23.367799999999999</v>
      </c>
      <c r="AR38" s="165">
        <v>28.036899999999999</v>
      </c>
      <c r="AS38" s="165">
        <v>-14.5243</v>
      </c>
      <c r="AT38" s="165">
        <v>-10.287100000000001</v>
      </c>
      <c r="AU38" s="165">
        <v>-10.205</v>
      </c>
      <c r="AV38" s="165">
        <v>1.4863</v>
      </c>
      <c r="AW38" s="165">
        <v>5.5481999999999996</v>
      </c>
      <c r="AX38" s="165">
        <v>-23.8094</v>
      </c>
      <c r="AY38" s="165">
        <v>-20.884</v>
      </c>
      <c r="AZ38" s="165">
        <v>21.214099999999998</v>
      </c>
      <c r="BA38" s="165">
        <v>27.714200000000002</v>
      </c>
      <c r="BB38" s="165">
        <v>133.7099</v>
      </c>
      <c r="BC38" s="165">
        <v>0.66110000000000002</v>
      </c>
      <c r="BD38" s="165">
        <v>-2.4</v>
      </c>
      <c r="BE38" s="165">
        <v>-2.2999999999999998</v>
      </c>
      <c r="BF38" s="165">
        <v>-18.738299999999999</v>
      </c>
      <c r="BG38" s="165">
        <v>-18.774100000000001</v>
      </c>
      <c r="BH38" s="165">
        <v>-2.5847000000000002</v>
      </c>
      <c r="BI38" s="166"/>
      <c r="BJ38" s="165">
        <v>9.1545000000000005</v>
      </c>
      <c r="BK38" s="165">
        <v>10.9841</v>
      </c>
      <c r="BL38" s="165">
        <v>8.1729000000000003</v>
      </c>
      <c r="BM38" s="165">
        <v>5.5204000000000004</v>
      </c>
      <c r="BN38" s="165">
        <v>-191.351</v>
      </c>
      <c r="BO38" s="165">
        <v>161.16820000000001</v>
      </c>
      <c r="BP38" s="165">
        <v>161.3818</v>
      </c>
      <c r="BQ38" s="165">
        <v>-154.16309999999999</v>
      </c>
      <c r="BR38" s="165">
        <v>-30.543099999999999</v>
      </c>
      <c r="BS38" s="166"/>
      <c r="BT38" s="166"/>
      <c r="BU38" s="166"/>
      <c r="BV38" s="165">
        <v>45.426900000000003</v>
      </c>
      <c r="BW38" s="165">
        <v>13.08</v>
      </c>
      <c r="BX38" s="165">
        <v>15.36</v>
      </c>
      <c r="BY38" s="165">
        <v>5.21</v>
      </c>
      <c r="BZ38" s="165">
        <v>13.43</v>
      </c>
      <c r="CA38" s="165">
        <v>3.621</v>
      </c>
      <c r="CB38" s="165">
        <v>3.3531</v>
      </c>
      <c r="CC38" s="165">
        <v>12.2241</v>
      </c>
      <c r="CD38" s="165">
        <v>8.6508000000000003</v>
      </c>
      <c r="CE38" s="165">
        <v>2.7658</v>
      </c>
      <c r="CF38" s="165">
        <v>8.1716999999999995</v>
      </c>
      <c r="CG38" s="165">
        <v>8.2457999999999991</v>
      </c>
      <c r="CH38" s="165">
        <v>8.9871999999999996</v>
      </c>
      <c r="CI38" s="165">
        <v>12.649699999999999</v>
      </c>
      <c r="CJ38" s="166"/>
      <c r="CK38" s="166"/>
      <c r="CL38" s="165">
        <v>25.9</v>
      </c>
      <c r="CM38" s="165">
        <v>-23.6</v>
      </c>
      <c r="CN38" s="165">
        <v>-6.03</v>
      </c>
      <c r="CO38" s="165">
        <v>45.214599999999997</v>
      </c>
      <c r="CP38" s="165">
        <v>45.3123</v>
      </c>
      <c r="CQ38" s="165">
        <v>43.815600000000003</v>
      </c>
      <c r="CR38" s="165">
        <v>78.367999999999995</v>
      </c>
      <c r="CS38" s="165">
        <v>78.307699999999997</v>
      </c>
      <c r="CT38" s="165">
        <v>-27.559699999999999</v>
      </c>
      <c r="CU38" s="165">
        <v>-76.4756</v>
      </c>
      <c r="CV38" s="165">
        <v>-18.395399999999999</v>
      </c>
      <c r="CW38" s="165">
        <v>3.9396</v>
      </c>
      <c r="CX38" s="165">
        <v>47.87</v>
      </c>
      <c r="CY38" s="165">
        <v>19.87</v>
      </c>
      <c r="CZ38" s="165">
        <v>-3.2812999999999999</v>
      </c>
      <c r="DA38" s="165">
        <v>-3.4180000000000001</v>
      </c>
      <c r="DB38" s="165">
        <v>14.4498</v>
      </c>
      <c r="DC38" s="166"/>
      <c r="DD38" s="165">
        <v>-14.0768</v>
      </c>
      <c r="DE38" s="165">
        <v>-13.7156</v>
      </c>
      <c r="DF38" s="165">
        <v>-2.4998</v>
      </c>
      <c r="DG38" s="166"/>
      <c r="DH38" s="165">
        <v>-6.4043000000000001</v>
      </c>
      <c r="DI38" s="165">
        <v>-69.099999999999994</v>
      </c>
      <c r="DJ38" s="165">
        <v>-68.900000000000006</v>
      </c>
      <c r="DK38" s="165">
        <v>-1.6846000000000001</v>
      </c>
      <c r="DL38" s="165">
        <v>19.454699999999999</v>
      </c>
      <c r="DM38" s="165">
        <v>25.5547</v>
      </c>
      <c r="DN38" s="165">
        <v>34.332000000000001</v>
      </c>
      <c r="DO38" s="165">
        <v>20.7</v>
      </c>
      <c r="DP38" s="165">
        <v>-6.26</v>
      </c>
      <c r="DQ38" s="165">
        <v>10.4315</v>
      </c>
      <c r="DR38" s="165">
        <v>1.5301</v>
      </c>
      <c r="DS38" s="165">
        <v>-4.37</v>
      </c>
      <c r="DT38" s="165">
        <v>-4.41</v>
      </c>
      <c r="DU38" s="165">
        <v>24.2</v>
      </c>
      <c r="DV38" s="165">
        <v>-91.4</v>
      </c>
      <c r="DW38" s="165">
        <v>-0.81820000000000004</v>
      </c>
      <c r="DX38" s="165">
        <v>-0.95450000000000002</v>
      </c>
      <c r="DY38" s="165">
        <v>0</v>
      </c>
      <c r="DZ38" s="165">
        <v>0.88180000000000003</v>
      </c>
      <c r="EA38" s="165">
        <v>36.335700000000003</v>
      </c>
      <c r="EB38" s="165">
        <v>15.283899999999999</v>
      </c>
      <c r="EC38" s="165">
        <v>8.1286000000000005</v>
      </c>
      <c r="ED38" s="165">
        <v>9.0936000000000003</v>
      </c>
      <c r="EE38" s="165">
        <v>6.2300000000000001E-2</v>
      </c>
      <c r="EF38" s="165">
        <v>-11.0716</v>
      </c>
      <c r="EG38" s="165">
        <v>-15.765000000000001</v>
      </c>
      <c r="EH38" s="165">
        <v>69.235799999999998</v>
      </c>
      <c r="EI38" s="165">
        <v>32.834600000000002</v>
      </c>
      <c r="EJ38" s="166"/>
      <c r="EK38" s="165">
        <v>-12.586600000000001</v>
      </c>
      <c r="EL38" s="165">
        <v>-11.7623</v>
      </c>
      <c r="EM38" s="165">
        <v>10.472200000000001</v>
      </c>
      <c r="EN38" s="165">
        <v>3.6065</v>
      </c>
      <c r="EO38" s="165">
        <v>2.4653999999999998</v>
      </c>
      <c r="EP38" s="165">
        <v>-12.292</v>
      </c>
      <c r="EQ38" s="165">
        <v>-12.500299999999999</v>
      </c>
      <c r="ER38" s="165">
        <v>-12.132300000000001</v>
      </c>
      <c r="ES38" s="165">
        <v>-0.1749</v>
      </c>
      <c r="ET38" s="166"/>
      <c r="EU38" s="165">
        <v>-5.32</v>
      </c>
      <c r="EV38" s="165">
        <v>0</v>
      </c>
      <c r="EW38" s="165">
        <v>6.4530000000000003</v>
      </c>
      <c r="EX38" s="165">
        <v>0.31280000000000002</v>
      </c>
      <c r="EY38" s="165">
        <v>-10.539</v>
      </c>
      <c r="EZ38" s="165">
        <v>-10.6402</v>
      </c>
      <c r="FA38" s="165">
        <v>10.0932</v>
      </c>
      <c r="FB38" s="165">
        <v>-7.5023</v>
      </c>
      <c r="FC38" s="165">
        <v>-6.1665999999999999</v>
      </c>
      <c r="FD38" s="165">
        <v>2.8058000000000001</v>
      </c>
      <c r="FE38" s="166"/>
      <c r="FF38" s="165">
        <v>2.6360000000000001</v>
      </c>
      <c r="FG38" s="165">
        <v>4.4955999999999996</v>
      </c>
      <c r="FH38" s="165">
        <v>5.1486000000000001</v>
      </c>
      <c r="FI38" s="165">
        <v>3.8132000000000001</v>
      </c>
      <c r="FJ38" s="165">
        <v>0.50239999999999996</v>
      </c>
      <c r="FK38" s="165">
        <v>0.33489999999999998</v>
      </c>
      <c r="FL38" s="165">
        <v>5.1910999999999996</v>
      </c>
      <c r="FM38" s="165">
        <v>7.7686000000000002</v>
      </c>
      <c r="FN38" s="165">
        <v>7.5214999999999996</v>
      </c>
      <c r="FO38" s="165">
        <v>15.866199999999999</v>
      </c>
      <c r="FP38" s="165">
        <v>25.945399999999999</v>
      </c>
      <c r="FQ38" s="165">
        <v>17.853100000000001</v>
      </c>
      <c r="FR38" s="165">
        <v>-15.88</v>
      </c>
      <c r="FS38" s="165">
        <v>-1.8214999999999999</v>
      </c>
      <c r="FT38" s="165">
        <v>0.20069999999999999</v>
      </c>
      <c r="FU38" s="165">
        <v>0.83</v>
      </c>
      <c r="FV38" s="165">
        <v>0.22</v>
      </c>
      <c r="FW38" s="165">
        <v>-18.291899999999998</v>
      </c>
      <c r="FX38" s="166"/>
      <c r="FY38" s="165">
        <v>7.4370000000000003</v>
      </c>
      <c r="FZ38" s="165">
        <v>0.45</v>
      </c>
      <c r="GA38" s="166"/>
      <c r="GB38" s="165">
        <v>26.67</v>
      </c>
      <c r="GC38" s="165">
        <v>-34.763500000000001</v>
      </c>
      <c r="GD38" s="165">
        <v>-25.313199999999998</v>
      </c>
      <c r="GE38" s="165">
        <v>-1.74</v>
      </c>
      <c r="GF38" s="165">
        <v>49.159100000000002</v>
      </c>
      <c r="GG38" s="166"/>
      <c r="GH38" s="165">
        <v>1.1637999999999999</v>
      </c>
      <c r="GI38" s="165">
        <v>3.3140999999999998</v>
      </c>
      <c r="GJ38" s="165">
        <v>3.4127999999999998</v>
      </c>
      <c r="GK38" s="165">
        <v>2.6938</v>
      </c>
      <c r="GL38" s="166"/>
      <c r="GM38" s="166"/>
      <c r="GN38" s="165">
        <v>-13.4855</v>
      </c>
      <c r="GO38" s="165">
        <v>-40.231000000000002</v>
      </c>
      <c r="GP38" s="165">
        <v>10.3872</v>
      </c>
      <c r="GQ38" s="165">
        <v>1.6769000000000001</v>
      </c>
      <c r="GR38" s="165">
        <v>6.5433000000000003</v>
      </c>
      <c r="GS38" s="165">
        <v>6.6315</v>
      </c>
      <c r="GT38" s="165">
        <v>181.5436</v>
      </c>
      <c r="GU38" s="165">
        <v>-4.8792999999999997</v>
      </c>
      <c r="GV38" s="165">
        <v>-7.84</v>
      </c>
      <c r="GW38" s="165">
        <v>17.431699999999999</v>
      </c>
      <c r="GX38" s="165">
        <v>3.8746</v>
      </c>
      <c r="GY38" s="165">
        <v>8.2051999999999996</v>
      </c>
      <c r="GZ38" s="165">
        <v>8.3000000000000007</v>
      </c>
      <c r="HA38" s="165">
        <v>3.3635999999999999</v>
      </c>
      <c r="HB38" s="165">
        <v>-11.377700000000001</v>
      </c>
      <c r="HC38" s="165">
        <v>-12.3499</v>
      </c>
      <c r="HD38" s="165">
        <v>-5.87</v>
      </c>
      <c r="HE38" s="165">
        <v>11.575900000000001</v>
      </c>
      <c r="HF38" s="165">
        <v>-11.849500000000001</v>
      </c>
      <c r="HG38" s="165">
        <v>75.335800000000006</v>
      </c>
      <c r="HH38" s="165">
        <v>40.552700000000002</v>
      </c>
      <c r="HI38" s="166"/>
      <c r="HJ38" s="165">
        <v>0</v>
      </c>
      <c r="HK38" s="166"/>
      <c r="HL38" s="166"/>
      <c r="HM38" s="165">
        <v>-16.771000000000001</v>
      </c>
      <c r="HN38" s="165">
        <v>-18.975899999999999</v>
      </c>
      <c r="HO38" s="166"/>
      <c r="HP38" s="166"/>
      <c r="HQ38" s="165">
        <v>-9.1503999999999994</v>
      </c>
      <c r="HR38" s="165">
        <v>-8.6615000000000002</v>
      </c>
      <c r="HS38" s="165">
        <v>-27.0579</v>
      </c>
      <c r="HT38" s="165">
        <v>-26.383900000000001</v>
      </c>
      <c r="HU38" s="165">
        <v>33.76</v>
      </c>
      <c r="HV38" s="165">
        <v>33.299999999999997</v>
      </c>
      <c r="HW38" s="165">
        <v>-25.6</v>
      </c>
      <c r="HX38" s="165">
        <v>-26</v>
      </c>
      <c r="HY38" s="165">
        <v>-0.1053</v>
      </c>
      <c r="HZ38" s="165">
        <v>10.96</v>
      </c>
      <c r="IA38" s="165">
        <v>43.543799999999997</v>
      </c>
      <c r="IB38" s="165">
        <v>27.235199999999999</v>
      </c>
      <c r="IC38" s="165">
        <v>27.1479</v>
      </c>
      <c r="ID38" s="165">
        <v>-8.9</v>
      </c>
      <c r="IE38" s="165">
        <v>-29.8</v>
      </c>
      <c r="IF38" s="165">
        <v>-8</v>
      </c>
      <c r="IG38" s="165">
        <v>-8.5</v>
      </c>
      <c r="IH38" s="166"/>
      <c r="II38" s="165">
        <v>-17.7653</v>
      </c>
      <c r="IJ38" s="165">
        <v>-104.745</v>
      </c>
      <c r="IK38" s="165">
        <v>163.9186</v>
      </c>
      <c r="IL38" s="165">
        <v>-179.51949999999999</v>
      </c>
      <c r="IM38" s="165">
        <v>47.796199999999999</v>
      </c>
      <c r="IN38" s="165">
        <v>-25.8721</v>
      </c>
      <c r="IO38" s="166"/>
      <c r="IP38" s="165">
        <v>121.25279999999999</v>
      </c>
      <c r="IQ38" s="165">
        <v>91.501000000000005</v>
      </c>
      <c r="IR38" s="165">
        <v>0</v>
      </c>
      <c r="IS38" s="165">
        <v>-24.774799999999999</v>
      </c>
      <c r="IT38" s="165">
        <v>21.440999999999999</v>
      </c>
      <c r="IU38" s="165">
        <v>19.9267</v>
      </c>
      <c r="IV38" s="165">
        <v>14.167899999999999</v>
      </c>
      <c r="IW38" s="165">
        <v>79.667900000000003</v>
      </c>
      <c r="IX38" s="165">
        <v>-114.1023</v>
      </c>
      <c r="IY38" s="165">
        <v>-37.003500000000003</v>
      </c>
      <c r="IZ38" s="165">
        <v>41.744799999999998</v>
      </c>
      <c r="JA38" s="165">
        <v>-1.9910000000000001</v>
      </c>
      <c r="JB38" s="165">
        <v>5.843</v>
      </c>
      <c r="JC38" s="165">
        <v>-6.08</v>
      </c>
      <c r="JD38" s="165">
        <v>-2.2930000000000001</v>
      </c>
      <c r="JE38" s="165">
        <v>-2.2999999999999998</v>
      </c>
      <c r="JF38" s="165">
        <v>1.04</v>
      </c>
      <c r="JG38" s="165">
        <v>-0.48</v>
      </c>
      <c r="JH38" s="165">
        <v>-2.0242</v>
      </c>
      <c r="JI38" s="165">
        <v>-4.7439999999999998</v>
      </c>
      <c r="JJ38" s="165">
        <v>-0.37990000000000002</v>
      </c>
      <c r="JK38" s="165">
        <v>6.8284000000000002</v>
      </c>
      <c r="JL38" s="165">
        <v>7.8</v>
      </c>
      <c r="JM38" s="165">
        <v>1.0049999999999999</v>
      </c>
      <c r="JN38" s="165">
        <v>0</v>
      </c>
      <c r="JO38" s="166"/>
      <c r="JP38" s="166"/>
      <c r="JQ38" s="165">
        <v>2.4769999999999999</v>
      </c>
      <c r="JR38" s="165">
        <v>2.0228000000000002</v>
      </c>
      <c r="JS38" s="165">
        <v>1.7474000000000001</v>
      </c>
      <c r="JT38" s="166"/>
      <c r="JU38" s="165">
        <v>14.6</v>
      </c>
      <c r="JV38" s="165">
        <v>8.5729000000000006</v>
      </c>
      <c r="JW38" s="165">
        <v>1.26</v>
      </c>
      <c r="JX38" s="166"/>
      <c r="JY38" s="165">
        <v>0</v>
      </c>
      <c r="JZ38" s="165">
        <v>-18.012499999999999</v>
      </c>
      <c r="KA38" s="165">
        <v>-22.588100000000001</v>
      </c>
      <c r="KB38" s="165">
        <v>5.4783999999999997</v>
      </c>
      <c r="KC38" s="165">
        <v>14.2933</v>
      </c>
      <c r="KD38" s="165">
        <v>-19.136700000000001</v>
      </c>
      <c r="KE38" s="165">
        <v>3.9239999999999999</v>
      </c>
      <c r="KF38" s="165">
        <v>-11.9</v>
      </c>
      <c r="KG38" s="165">
        <v>-5</v>
      </c>
      <c r="KH38" s="165">
        <v>89.009200000000007</v>
      </c>
      <c r="KI38" s="165">
        <v>99.613600000000005</v>
      </c>
    </row>
    <row r="39" spans="1:295" ht="18" customHeight="1" x14ac:dyDescent="0.25">
      <c r="A39" s="161" t="s">
        <v>633</v>
      </c>
      <c r="B39" s="161" t="s">
        <v>664</v>
      </c>
      <c r="C39" s="165">
        <v>0</v>
      </c>
      <c r="D39" s="165">
        <v>3.8769999999999998</v>
      </c>
      <c r="E39" s="165">
        <v>-9.4802</v>
      </c>
      <c r="F39" s="165">
        <v>5.7206000000000001</v>
      </c>
      <c r="G39" s="165">
        <v>14.3634</v>
      </c>
      <c r="H39" s="166"/>
      <c r="I39" s="165">
        <v>13.5603</v>
      </c>
      <c r="J39" s="166"/>
      <c r="K39" s="165">
        <v>28.884</v>
      </c>
      <c r="L39" s="165">
        <v>12.8316</v>
      </c>
      <c r="M39" s="165">
        <v>16.1157</v>
      </c>
      <c r="N39" s="165">
        <v>-19.98</v>
      </c>
      <c r="O39" s="166"/>
      <c r="P39" s="166"/>
      <c r="Q39" s="165">
        <v>8.2799999999999994</v>
      </c>
      <c r="R39" s="166"/>
      <c r="S39" s="165">
        <v>3.0735999999999999</v>
      </c>
      <c r="T39" s="165">
        <v>7.5656999999999996</v>
      </c>
      <c r="U39" s="165">
        <v>7.6959999999999997</v>
      </c>
      <c r="V39" s="165">
        <v>7.6436000000000002</v>
      </c>
      <c r="W39" s="165">
        <v>13.4031</v>
      </c>
      <c r="X39" s="165">
        <v>3.5249000000000001</v>
      </c>
      <c r="Y39" s="165">
        <v>-8.2699999999999996E-2</v>
      </c>
      <c r="Z39" s="165">
        <v>2.5102000000000002</v>
      </c>
      <c r="AA39" s="166"/>
      <c r="AB39" s="165">
        <v>-1.0569</v>
      </c>
      <c r="AC39" s="165">
        <v>0.52500000000000002</v>
      </c>
      <c r="AD39" s="165">
        <v>0.54900000000000004</v>
      </c>
      <c r="AE39" s="165">
        <v>3.8570000000000002</v>
      </c>
      <c r="AF39" s="165">
        <v>0</v>
      </c>
      <c r="AG39" s="165">
        <v>0</v>
      </c>
      <c r="AH39" s="165">
        <v>-0.39800000000000002</v>
      </c>
      <c r="AI39" s="165">
        <v>0.26400000000000001</v>
      </c>
      <c r="AJ39" s="166"/>
      <c r="AK39" s="165">
        <v>-5.55</v>
      </c>
      <c r="AL39" s="166"/>
      <c r="AM39" s="165">
        <v>-13.42</v>
      </c>
      <c r="AN39" s="165">
        <v>-13.48</v>
      </c>
      <c r="AO39" s="165">
        <v>8.0170999999999992</v>
      </c>
      <c r="AP39" s="165">
        <v>3.024</v>
      </c>
      <c r="AQ39" s="165">
        <v>22.1629</v>
      </c>
      <c r="AR39" s="165">
        <v>26.7592</v>
      </c>
      <c r="AS39" s="165">
        <v>-14.6059</v>
      </c>
      <c r="AT39" s="165">
        <v>-12.7826</v>
      </c>
      <c r="AU39" s="165">
        <v>-13.3674</v>
      </c>
      <c r="AV39" s="165">
        <v>16.125499999999999</v>
      </c>
      <c r="AW39" s="165">
        <v>10.742000000000001</v>
      </c>
      <c r="AX39" s="165">
        <v>-25.372499999999999</v>
      </c>
      <c r="AY39" s="165">
        <v>-22.372499999999999</v>
      </c>
      <c r="AZ39" s="165">
        <v>27.535399999999999</v>
      </c>
      <c r="BA39" s="165">
        <v>29.546399999999998</v>
      </c>
      <c r="BB39" s="165">
        <v>140.1678</v>
      </c>
      <c r="BC39" s="165">
        <v>0.20399999999999999</v>
      </c>
      <c r="BD39" s="165">
        <v>-2</v>
      </c>
      <c r="BE39" s="165">
        <v>-2</v>
      </c>
      <c r="BF39" s="165">
        <v>-17.667100000000001</v>
      </c>
      <c r="BG39" s="165">
        <v>-17.664999999999999</v>
      </c>
      <c r="BH39" s="165">
        <v>-2.3275000000000001</v>
      </c>
      <c r="BI39" s="166"/>
      <c r="BJ39" s="165">
        <v>8.7357999999999993</v>
      </c>
      <c r="BK39" s="165">
        <v>11.0406</v>
      </c>
      <c r="BL39" s="165">
        <v>8.6302000000000003</v>
      </c>
      <c r="BM39" s="165">
        <v>5.6725000000000003</v>
      </c>
      <c r="BN39" s="165">
        <v>-177.0378</v>
      </c>
      <c r="BO39" s="165">
        <v>152.9282</v>
      </c>
      <c r="BP39" s="165">
        <v>151.76849999999999</v>
      </c>
      <c r="BQ39" s="165">
        <v>-156.02709999999999</v>
      </c>
      <c r="BR39" s="165">
        <v>-31.750900000000001</v>
      </c>
      <c r="BS39" s="166"/>
      <c r="BT39" s="166"/>
      <c r="BU39" s="166"/>
      <c r="BV39" s="165">
        <v>44.359099999999998</v>
      </c>
      <c r="BW39" s="165">
        <v>12.76</v>
      </c>
      <c r="BX39" s="165">
        <v>15.05</v>
      </c>
      <c r="BY39" s="165">
        <v>4.66</v>
      </c>
      <c r="BZ39" s="165">
        <v>12.8</v>
      </c>
      <c r="CA39" s="165">
        <v>2.9512</v>
      </c>
      <c r="CB39" s="165">
        <v>4.0228999999999999</v>
      </c>
      <c r="CC39" s="165">
        <v>13.777799999999999</v>
      </c>
      <c r="CD39" s="165">
        <v>10.4308</v>
      </c>
      <c r="CE39" s="165">
        <v>4.6974</v>
      </c>
      <c r="CF39" s="165">
        <v>7.1142000000000003</v>
      </c>
      <c r="CG39" s="165">
        <v>6.9031000000000002</v>
      </c>
      <c r="CH39" s="165">
        <v>8.9526000000000003</v>
      </c>
      <c r="CI39" s="165">
        <v>11.684200000000001</v>
      </c>
      <c r="CJ39" s="166"/>
      <c r="CK39" s="166"/>
      <c r="CL39" s="165">
        <v>26.8</v>
      </c>
      <c r="CM39" s="165">
        <v>-21.9</v>
      </c>
      <c r="CN39" s="165">
        <v>-6</v>
      </c>
      <c r="CO39" s="165">
        <v>44.776000000000003</v>
      </c>
      <c r="CP39" s="165">
        <v>45.075099999999999</v>
      </c>
      <c r="CQ39" s="165">
        <v>43.607700000000001</v>
      </c>
      <c r="CR39" s="165">
        <v>74.938900000000004</v>
      </c>
      <c r="CS39" s="165">
        <v>74.641400000000004</v>
      </c>
      <c r="CT39" s="165">
        <v>-30.7087</v>
      </c>
      <c r="CU39" s="165">
        <v>-68.221299999999999</v>
      </c>
      <c r="CV39" s="165">
        <v>-22.9757</v>
      </c>
      <c r="CW39" s="165">
        <v>4.0986000000000002</v>
      </c>
      <c r="CX39" s="165">
        <v>45.63</v>
      </c>
      <c r="CY39" s="165">
        <v>19.13</v>
      </c>
      <c r="CZ39" s="165">
        <v>-3.2812999999999999</v>
      </c>
      <c r="DA39" s="165">
        <v>-3.5156000000000001</v>
      </c>
      <c r="DB39" s="165">
        <v>14.548999999999999</v>
      </c>
      <c r="DC39" s="166"/>
      <c r="DD39" s="165">
        <v>-13.162699999999999</v>
      </c>
      <c r="DE39" s="165">
        <v>-12.9079</v>
      </c>
      <c r="DF39" s="165">
        <v>-1.7193000000000001</v>
      </c>
      <c r="DG39" s="166"/>
      <c r="DH39" s="165">
        <v>-6.4539999999999997</v>
      </c>
      <c r="DI39" s="165">
        <v>-66.2</v>
      </c>
      <c r="DJ39" s="165">
        <v>-68.599999999999994</v>
      </c>
      <c r="DK39" s="165">
        <v>-1.7517</v>
      </c>
      <c r="DL39" s="165">
        <v>18.706600000000002</v>
      </c>
      <c r="DM39" s="165">
        <v>24.292999999999999</v>
      </c>
      <c r="DN39" s="165">
        <v>33.589799999999997</v>
      </c>
      <c r="DO39" s="165">
        <v>20.11</v>
      </c>
      <c r="DP39" s="165">
        <v>-5.95</v>
      </c>
      <c r="DQ39" s="165">
        <v>8.4629999999999992</v>
      </c>
      <c r="DR39" s="165">
        <v>0.61250000000000004</v>
      </c>
      <c r="DS39" s="165">
        <v>-4.22</v>
      </c>
      <c r="DT39" s="165">
        <v>-4.21</v>
      </c>
      <c r="DU39" s="165">
        <v>23.66</v>
      </c>
      <c r="DV39" s="165">
        <v>-92.34</v>
      </c>
      <c r="DW39" s="165">
        <v>-1.6727000000000001</v>
      </c>
      <c r="DX39" s="165">
        <v>-0.78180000000000005</v>
      </c>
      <c r="DY39" s="165">
        <v>0</v>
      </c>
      <c r="DZ39" s="165">
        <v>-0.14549999999999999</v>
      </c>
      <c r="EA39" s="165">
        <v>33.567</v>
      </c>
      <c r="EB39" s="165">
        <v>13.608700000000001</v>
      </c>
      <c r="EC39" s="165">
        <v>6.6204999999999998</v>
      </c>
      <c r="ED39" s="165">
        <v>6.3604000000000003</v>
      </c>
      <c r="EE39" s="165">
        <v>-0.51190000000000002</v>
      </c>
      <c r="EF39" s="165">
        <v>-9.5450999999999997</v>
      </c>
      <c r="EG39" s="165">
        <v>-14.047000000000001</v>
      </c>
      <c r="EH39" s="165">
        <v>72.559700000000007</v>
      </c>
      <c r="EI39" s="165">
        <v>59.483800000000002</v>
      </c>
      <c r="EJ39" s="166"/>
      <c r="EK39" s="165">
        <v>-12.465199999999999</v>
      </c>
      <c r="EL39" s="165">
        <v>-11.3535</v>
      </c>
      <c r="EM39" s="165">
        <v>11.798299999999999</v>
      </c>
      <c r="EN39" s="165">
        <v>3.4725999999999999</v>
      </c>
      <c r="EO39" s="165">
        <v>2.1074999999999999</v>
      </c>
      <c r="EP39" s="165">
        <v>-12.292</v>
      </c>
      <c r="EQ39" s="165">
        <v>-12.2807</v>
      </c>
      <c r="ER39" s="165">
        <v>-11.837999999999999</v>
      </c>
      <c r="ES39" s="165">
        <v>-1.1063000000000001</v>
      </c>
      <c r="ET39" s="166"/>
      <c r="EU39" s="165">
        <v>-5.5</v>
      </c>
      <c r="EV39" s="165">
        <v>0</v>
      </c>
      <c r="EW39" s="165">
        <v>6.3482000000000003</v>
      </c>
      <c r="EX39" s="165">
        <v>0.23300000000000001</v>
      </c>
      <c r="EY39" s="165">
        <v>-9.9323999999999995</v>
      </c>
      <c r="EZ39" s="165">
        <v>-10.092700000000001</v>
      </c>
      <c r="FA39" s="165">
        <v>9.5825999999999993</v>
      </c>
      <c r="FB39" s="165">
        <v>-8.8108000000000004</v>
      </c>
      <c r="FC39" s="165">
        <v>-6.1699000000000002</v>
      </c>
      <c r="FD39" s="165">
        <v>2.7216</v>
      </c>
      <c r="FE39" s="166"/>
      <c r="FF39" s="165">
        <v>2.5661999999999998</v>
      </c>
      <c r="FG39" s="165">
        <v>4.8810000000000002</v>
      </c>
      <c r="FH39" s="165">
        <v>4.6559999999999997</v>
      </c>
      <c r="FI39" s="165">
        <v>4.1029</v>
      </c>
      <c r="FJ39" s="165">
        <v>-0.50239999999999996</v>
      </c>
      <c r="FK39" s="165">
        <v>-0.33489999999999998</v>
      </c>
      <c r="FL39" s="165">
        <v>-1.3396999999999999</v>
      </c>
      <c r="FM39" s="165">
        <v>7.4757999999999996</v>
      </c>
      <c r="FN39" s="165">
        <v>7.3746999999999998</v>
      </c>
      <c r="FO39" s="165">
        <v>9.0170999999999992</v>
      </c>
      <c r="FP39" s="165">
        <v>21.954599999999999</v>
      </c>
      <c r="FQ39" s="165">
        <v>22.120699999999999</v>
      </c>
      <c r="FR39" s="165">
        <v>-19.07</v>
      </c>
      <c r="FS39" s="165">
        <v>-2.3159000000000001</v>
      </c>
      <c r="FT39" s="165">
        <v>0.20069999999999999</v>
      </c>
      <c r="FU39" s="165">
        <v>1.3</v>
      </c>
      <c r="FV39" s="165">
        <v>-0.12</v>
      </c>
      <c r="FW39" s="165">
        <v>-22.831600000000002</v>
      </c>
      <c r="FX39" s="166"/>
      <c r="FY39" s="165">
        <v>7.5570000000000004</v>
      </c>
      <c r="FZ39" s="165">
        <v>0.44400000000000001</v>
      </c>
      <c r="GA39" s="166"/>
      <c r="GB39" s="165">
        <v>23.54</v>
      </c>
      <c r="GC39" s="165">
        <v>-32.417499999999997</v>
      </c>
      <c r="GD39" s="165">
        <v>-22.7896</v>
      </c>
      <c r="GE39" s="165">
        <v>-2.2999999999999998</v>
      </c>
      <c r="GF39" s="165">
        <v>54.090400000000002</v>
      </c>
      <c r="GG39" s="166"/>
      <c r="GH39" s="165">
        <v>1.1758</v>
      </c>
      <c r="GI39" s="165">
        <v>3.2305999999999999</v>
      </c>
      <c r="GJ39" s="165">
        <v>3.5749</v>
      </c>
      <c r="GK39" s="165">
        <v>2.7745000000000002</v>
      </c>
      <c r="GL39" s="166"/>
      <c r="GM39" s="166"/>
      <c r="GN39" s="165">
        <v>-14.081300000000001</v>
      </c>
      <c r="GO39" s="165">
        <v>-39.398499999999999</v>
      </c>
      <c r="GP39" s="165">
        <v>10.148300000000001</v>
      </c>
      <c r="GQ39" s="165">
        <v>2.0217000000000001</v>
      </c>
      <c r="GR39" s="165">
        <v>6.4523999999999999</v>
      </c>
      <c r="GS39" s="165">
        <v>5.8604000000000003</v>
      </c>
      <c r="GT39" s="165">
        <v>176.79089999999999</v>
      </c>
      <c r="GU39" s="165">
        <v>-4.9781000000000004</v>
      </c>
      <c r="GV39" s="165">
        <v>-7.9904000000000002</v>
      </c>
      <c r="GW39" s="165">
        <v>17.907599999999999</v>
      </c>
      <c r="GX39" s="165">
        <v>6.3353000000000002</v>
      </c>
      <c r="GY39" s="165">
        <v>8.2271999999999998</v>
      </c>
      <c r="GZ39" s="165">
        <v>8.2683</v>
      </c>
      <c r="HA39" s="165">
        <v>3</v>
      </c>
      <c r="HB39" s="165">
        <v>-8.5678000000000001</v>
      </c>
      <c r="HC39" s="165">
        <v>-9.5683000000000007</v>
      </c>
      <c r="HD39" s="165">
        <v>-2.93</v>
      </c>
      <c r="HE39" s="165">
        <v>8.3878000000000004</v>
      </c>
      <c r="HF39" s="165">
        <v>-27.1678</v>
      </c>
      <c r="HG39" s="165">
        <v>87.146199999999993</v>
      </c>
      <c r="HH39" s="165">
        <v>53.734000000000002</v>
      </c>
      <c r="HI39" s="166"/>
      <c r="HJ39" s="165">
        <v>-2.2048999999999999</v>
      </c>
      <c r="HK39" s="166"/>
      <c r="HL39" s="166"/>
      <c r="HM39" s="165">
        <v>-17.248899999999999</v>
      </c>
      <c r="HN39" s="165">
        <v>-19.3902</v>
      </c>
      <c r="HO39" s="166"/>
      <c r="HP39" s="166"/>
      <c r="HQ39" s="165">
        <v>-8.7329000000000008</v>
      </c>
      <c r="HR39" s="165">
        <v>-8.1670999999999996</v>
      </c>
      <c r="HS39" s="165">
        <v>-27.826599999999999</v>
      </c>
      <c r="HT39" s="165">
        <v>-27.2804</v>
      </c>
      <c r="HU39" s="165">
        <v>34.85</v>
      </c>
      <c r="HV39" s="165">
        <v>34.700000000000003</v>
      </c>
      <c r="HW39" s="165">
        <v>-25.5</v>
      </c>
      <c r="HX39" s="165">
        <v>-25.8</v>
      </c>
      <c r="HY39" s="165">
        <v>3.5700000000000003E-2</v>
      </c>
      <c r="HZ39" s="165">
        <v>12.24</v>
      </c>
      <c r="IA39" s="165">
        <v>54.616599999999998</v>
      </c>
      <c r="IB39" s="165">
        <v>26.565999999999999</v>
      </c>
      <c r="IC39" s="165">
        <v>26.626899999999999</v>
      </c>
      <c r="ID39" s="165">
        <v>-9.3000000000000007</v>
      </c>
      <c r="IE39" s="165">
        <v>-30.3</v>
      </c>
      <c r="IF39" s="165">
        <v>-7.1</v>
      </c>
      <c r="IG39" s="165">
        <v>-7.6</v>
      </c>
      <c r="IH39" s="165">
        <v>-17.854600000000001</v>
      </c>
      <c r="II39" s="165">
        <v>-17.7592</v>
      </c>
      <c r="IJ39" s="165">
        <v>-109.014</v>
      </c>
      <c r="IK39" s="165">
        <v>168.709</v>
      </c>
      <c r="IL39" s="165">
        <v>-175.16120000000001</v>
      </c>
      <c r="IM39" s="165">
        <v>48.8461</v>
      </c>
      <c r="IN39" s="165">
        <v>-25.2256</v>
      </c>
      <c r="IO39" s="166"/>
      <c r="IP39" s="165">
        <v>108.0514</v>
      </c>
      <c r="IQ39" s="165">
        <v>97.294799999999995</v>
      </c>
      <c r="IR39" s="165">
        <v>19.210899999999999</v>
      </c>
      <c r="IS39" s="165">
        <v>-7.9157000000000002</v>
      </c>
      <c r="IT39" s="165">
        <v>19.4878</v>
      </c>
      <c r="IU39" s="165">
        <v>18.428999999999998</v>
      </c>
      <c r="IV39" s="165">
        <v>15.9817</v>
      </c>
      <c r="IW39" s="165">
        <v>88.357500000000002</v>
      </c>
      <c r="IX39" s="165">
        <v>-116.7679</v>
      </c>
      <c r="IY39" s="165">
        <v>-31.366499999999998</v>
      </c>
      <c r="IZ39" s="165">
        <v>33.005099999999999</v>
      </c>
      <c r="JA39" s="165">
        <v>-1.8029999999999999</v>
      </c>
      <c r="JB39" s="165">
        <v>6.173</v>
      </c>
      <c r="JC39" s="165">
        <v>-5.68</v>
      </c>
      <c r="JD39" s="165">
        <v>-2.274</v>
      </c>
      <c r="JE39" s="165">
        <v>-2.2719999999999998</v>
      </c>
      <c r="JF39" s="165">
        <v>1.6</v>
      </c>
      <c r="JG39" s="165">
        <v>-1.36</v>
      </c>
      <c r="JH39" s="165">
        <v>-1.7159</v>
      </c>
      <c r="JI39" s="165">
        <v>-4.6859999999999999</v>
      </c>
      <c r="JJ39" s="165">
        <v>-0.99339999999999995</v>
      </c>
      <c r="JK39" s="165">
        <v>6.9443999999999999</v>
      </c>
      <c r="JL39" s="165">
        <v>8</v>
      </c>
      <c r="JM39" s="165">
        <v>1.571</v>
      </c>
      <c r="JN39" s="165">
        <v>1.2689999999999999</v>
      </c>
      <c r="JO39" s="166"/>
      <c r="JP39" s="166"/>
      <c r="JQ39" s="165">
        <v>1.4959</v>
      </c>
      <c r="JR39" s="165">
        <v>1.6624000000000001</v>
      </c>
      <c r="JS39" s="165">
        <v>1.5703</v>
      </c>
      <c r="JT39" s="166"/>
      <c r="JU39" s="165">
        <v>14.7</v>
      </c>
      <c r="JV39" s="165">
        <v>7.8571999999999997</v>
      </c>
      <c r="JW39" s="166"/>
      <c r="JX39" s="166"/>
      <c r="JY39" s="165">
        <v>0</v>
      </c>
      <c r="JZ39" s="165">
        <v>-17.575800000000001</v>
      </c>
      <c r="KA39" s="165">
        <v>-22.350999999999999</v>
      </c>
      <c r="KB39" s="165">
        <v>4.2637999999999998</v>
      </c>
      <c r="KC39" s="165">
        <v>13.7157</v>
      </c>
      <c r="KD39" s="165">
        <v>-19.254200000000001</v>
      </c>
      <c r="KE39" s="165">
        <v>4.1368999999999998</v>
      </c>
      <c r="KF39" s="165">
        <v>-12</v>
      </c>
      <c r="KG39" s="165">
        <v>-5.4</v>
      </c>
      <c r="KH39" s="165">
        <v>103.312</v>
      </c>
      <c r="KI39" s="165">
        <v>98.992500000000007</v>
      </c>
    </row>
    <row r="40" spans="1:295" ht="18" customHeight="1" x14ac:dyDescent="0.25">
      <c r="A40" s="161" t="s">
        <v>633</v>
      </c>
      <c r="B40" s="161" t="s">
        <v>665</v>
      </c>
      <c r="C40" s="168">
        <v>0</v>
      </c>
      <c r="D40" s="168">
        <v>4.0494000000000003</v>
      </c>
      <c r="E40" s="168">
        <v>-9.5191999999999997</v>
      </c>
      <c r="F40" s="168">
        <v>5.9348999999999998</v>
      </c>
      <c r="G40" s="168">
        <v>13.7902</v>
      </c>
      <c r="H40" s="169"/>
      <c r="I40" s="168">
        <v>13.073600000000001</v>
      </c>
      <c r="J40" s="169"/>
      <c r="K40" s="168">
        <v>28.7941</v>
      </c>
      <c r="L40" s="168">
        <v>12.8346</v>
      </c>
      <c r="M40" s="168">
        <v>15.664999999999999</v>
      </c>
      <c r="N40" s="168">
        <v>-17.760000000000002</v>
      </c>
      <c r="O40" s="168">
        <v>-33</v>
      </c>
      <c r="P40" s="168">
        <v>8.8000000000000007</v>
      </c>
      <c r="Q40" s="168">
        <v>8.2799999999999994</v>
      </c>
      <c r="R40" s="168">
        <v>-22</v>
      </c>
      <c r="S40" s="168">
        <v>3.0068999999999999</v>
      </c>
      <c r="T40" s="168">
        <v>9.1592000000000002</v>
      </c>
      <c r="U40" s="168">
        <v>7.7385000000000002</v>
      </c>
      <c r="V40" s="168">
        <v>7.5880999999999998</v>
      </c>
      <c r="W40" s="168">
        <v>13.380599999999999</v>
      </c>
      <c r="X40" s="168">
        <v>3.6562000000000001</v>
      </c>
      <c r="Y40" s="168">
        <v>-0.1011</v>
      </c>
      <c r="Z40" s="168">
        <v>2.5510000000000002</v>
      </c>
      <c r="AA40" s="169"/>
      <c r="AB40" s="168">
        <v>-1.0702</v>
      </c>
      <c r="AC40" s="168">
        <v>0.72099999999999997</v>
      </c>
      <c r="AD40" s="168">
        <v>0.69199999999999995</v>
      </c>
      <c r="AE40" s="168">
        <v>3.956</v>
      </c>
      <c r="AF40" s="168">
        <v>-2.2200000000000002</v>
      </c>
      <c r="AG40" s="168">
        <v>2.2000000000000002</v>
      </c>
      <c r="AH40" s="168">
        <v>-9.7000000000000003E-2</v>
      </c>
      <c r="AI40" s="168">
        <v>0.26200000000000001</v>
      </c>
      <c r="AJ40" s="169"/>
      <c r="AK40" s="168">
        <v>-4.38</v>
      </c>
      <c r="AL40" s="169"/>
      <c r="AM40" s="168">
        <v>-13.06</v>
      </c>
      <c r="AN40" s="168">
        <v>-12.83</v>
      </c>
      <c r="AO40" s="168">
        <v>7.9939</v>
      </c>
      <c r="AP40" s="168">
        <v>2.8664000000000001</v>
      </c>
      <c r="AQ40" s="168">
        <v>19.994700000000002</v>
      </c>
      <c r="AR40" s="168">
        <v>24.637599999999999</v>
      </c>
      <c r="AS40" s="168">
        <v>-13.0695</v>
      </c>
      <c r="AT40" s="168">
        <v>-10.0303</v>
      </c>
      <c r="AU40" s="168">
        <v>-9.9791000000000007</v>
      </c>
      <c r="AV40" s="168">
        <v>12.9483</v>
      </c>
      <c r="AW40" s="168">
        <v>20.261299999999999</v>
      </c>
      <c r="AX40" s="168">
        <v>-26.970500000000001</v>
      </c>
      <c r="AY40" s="168">
        <v>-24.113199999999999</v>
      </c>
      <c r="AZ40" s="168">
        <v>36.480899999999998</v>
      </c>
      <c r="BA40" s="168">
        <v>34.235500000000002</v>
      </c>
      <c r="BB40" s="168">
        <v>115.6255</v>
      </c>
      <c r="BC40" s="168">
        <v>-0.37369999999999998</v>
      </c>
      <c r="BD40" s="168">
        <v>-1.4</v>
      </c>
      <c r="BE40" s="168">
        <v>-1.7</v>
      </c>
      <c r="BF40" s="168">
        <v>-17.348299999999998</v>
      </c>
      <c r="BG40" s="168">
        <v>-18.936</v>
      </c>
      <c r="BH40" s="168">
        <v>-2.3767999999999998</v>
      </c>
      <c r="BI40" s="169"/>
      <c r="BJ40" s="168">
        <v>5.3087999999999997</v>
      </c>
      <c r="BK40" s="168">
        <v>7.7614999999999998</v>
      </c>
      <c r="BL40" s="168">
        <v>8.6019000000000005</v>
      </c>
      <c r="BM40" s="168">
        <v>5.7976000000000001</v>
      </c>
      <c r="BN40" s="168">
        <v>-172.88730000000001</v>
      </c>
      <c r="BO40" s="168">
        <v>163.24350000000001</v>
      </c>
      <c r="BP40" s="168">
        <v>164.67779999999999</v>
      </c>
      <c r="BQ40" s="168">
        <v>-140.4658</v>
      </c>
      <c r="BR40" s="168">
        <v>-27.993300000000001</v>
      </c>
      <c r="BS40" s="169"/>
      <c r="BT40" s="169"/>
      <c r="BU40" s="169"/>
      <c r="BV40" s="168">
        <v>43.520800000000001</v>
      </c>
      <c r="BW40" s="168">
        <v>14.21</v>
      </c>
      <c r="BX40" s="168">
        <v>16.32</v>
      </c>
      <c r="BY40" s="168">
        <v>4.53</v>
      </c>
      <c r="BZ40" s="168">
        <v>12.72</v>
      </c>
      <c r="CA40" s="168">
        <v>7.3718000000000004</v>
      </c>
      <c r="CB40" s="168">
        <v>7.1039000000000003</v>
      </c>
      <c r="CC40" s="168">
        <v>8.8773</v>
      </c>
      <c r="CD40" s="168">
        <v>6.1665000000000001</v>
      </c>
      <c r="CE40" s="168">
        <v>4.7313999999999998</v>
      </c>
      <c r="CF40" s="168">
        <v>7.9757999999999996</v>
      </c>
      <c r="CG40" s="168">
        <v>7.0545999999999998</v>
      </c>
      <c r="CH40" s="168">
        <v>5.7192999999999996</v>
      </c>
      <c r="CI40" s="168">
        <v>11.5526</v>
      </c>
      <c r="CJ40" s="169"/>
      <c r="CK40" s="169"/>
      <c r="CL40" s="168">
        <v>17.899999999999999</v>
      </c>
      <c r="CM40" s="168">
        <v>-20.100000000000001</v>
      </c>
      <c r="CN40" s="168">
        <v>-5.98</v>
      </c>
      <c r="CO40" s="168">
        <v>42.297899999999998</v>
      </c>
      <c r="CP40" s="168">
        <v>42.327300000000001</v>
      </c>
      <c r="CQ40" s="168">
        <v>41.3536</v>
      </c>
      <c r="CR40" s="168">
        <v>79.482399999999998</v>
      </c>
      <c r="CS40" s="168">
        <v>80.901600000000002</v>
      </c>
      <c r="CT40" s="168">
        <v>-23.525700000000001</v>
      </c>
      <c r="CU40" s="168">
        <v>-80.777900000000002</v>
      </c>
      <c r="CV40" s="168">
        <v>-15.4535</v>
      </c>
      <c r="CW40" s="168">
        <v>4.0929000000000002</v>
      </c>
      <c r="CX40" s="168">
        <v>44.97</v>
      </c>
      <c r="CY40" s="168">
        <v>19.02</v>
      </c>
      <c r="CZ40" s="168">
        <v>-4.5312999999999999</v>
      </c>
      <c r="DA40" s="168">
        <v>-4.7851999999999997</v>
      </c>
      <c r="DB40" s="168">
        <v>13.9937</v>
      </c>
      <c r="DC40" s="169"/>
      <c r="DD40" s="168">
        <v>-11.976900000000001</v>
      </c>
      <c r="DE40" s="168">
        <v>-11.8452</v>
      </c>
      <c r="DF40" s="168">
        <v>-4.0789999999999997</v>
      </c>
      <c r="DG40" s="169"/>
      <c r="DH40" s="168">
        <v>-6.2537000000000003</v>
      </c>
      <c r="DI40" s="168">
        <v>-68.400000000000006</v>
      </c>
      <c r="DJ40" s="168">
        <v>-68.099999999999994</v>
      </c>
      <c r="DK40" s="168">
        <v>-1.9495</v>
      </c>
      <c r="DL40" s="168">
        <v>18.332599999999999</v>
      </c>
      <c r="DM40" s="168">
        <v>24.450700000000001</v>
      </c>
      <c r="DN40" s="168">
        <v>33.589799999999997</v>
      </c>
      <c r="DO40" s="168">
        <v>19.670000000000002</v>
      </c>
      <c r="DP40" s="168">
        <v>-6.14</v>
      </c>
      <c r="DQ40" s="168">
        <v>9.5945</v>
      </c>
      <c r="DR40" s="168">
        <v>2.4325999999999999</v>
      </c>
      <c r="DS40" s="168">
        <v>-4.42</v>
      </c>
      <c r="DT40" s="168">
        <v>-4.49</v>
      </c>
      <c r="DU40" s="168">
        <v>23.74</v>
      </c>
      <c r="DV40" s="168">
        <v>-97.21</v>
      </c>
      <c r="DW40" s="168">
        <v>0.21820000000000001</v>
      </c>
      <c r="DX40" s="168">
        <v>0.1182</v>
      </c>
      <c r="DY40" s="168">
        <v>3.5495999999999999</v>
      </c>
      <c r="DZ40" s="168">
        <v>3.6273</v>
      </c>
      <c r="EA40" s="168">
        <v>30.961400000000001</v>
      </c>
      <c r="EB40" s="168">
        <v>12.126300000000001</v>
      </c>
      <c r="EC40" s="168">
        <v>5.0610999999999997</v>
      </c>
      <c r="ED40" s="168">
        <v>5.5368000000000004</v>
      </c>
      <c r="EE40" s="168">
        <v>-1.236</v>
      </c>
      <c r="EF40" s="168">
        <v>-11.5594</v>
      </c>
      <c r="EG40" s="168">
        <v>-14.68</v>
      </c>
      <c r="EH40" s="168">
        <v>55.836599999999997</v>
      </c>
      <c r="EI40" s="168">
        <v>4.3192000000000004</v>
      </c>
      <c r="EJ40" s="169"/>
      <c r="EK40" s="168">
        <v>-12.1592</v>
      </c>
      <c r="EL40" s="168">
        <v>-11.5563</v>
      </c>
      <c r="EM40" s="168">
        <v>8.7312999999999992</v>
      </c>
      <c r="EN40" s="168">
        <v>7.1627999999999998</v>
      </c>
      <c r="EO40" s="168">
        <v>5.8106</v>
      </c>
      <c r="EP40" s="168">
        <v>-12.292</v>
      </c>
      <c r="EQ40" s="168">
        <v>-13.5261</v>
      </c>
      <c r="ER40" s="168">
        <v>-13.212999999999999</v>
      </c>
      <c r="ES40" s="168">
        <v>-1.9569000000000001</v>
      </c>
      <c r="ET40" s="169"/>
      <c r="EU40" s="168">
        <v>-6.28</v>
      </c>
      <c r="EV40" s="168">
        <v>0</v>
      </c>
      <c r="EW40" s="168">
        <v>6.3516000000000004</v>
      </c>
      <c r="EX40" s="168">
        <v>8.1727000000000007</v>
      </c>
      <c r="EY40" s="168">
        <v>-9.5885999999999996</v>
      </c>
      <c r="EZ40" s="168">
        <v>-9.7680000000000007</v>
      </c>
      <c r="FA40" s="168">
        <v>9.5113000000000003</v>
      </c>
      <c r="FB40" s="168">
        <v>-7.9130000000000003</v>
      </c>
      <c r="FC40" s="168">
        <v>-5.0925000000000002</v>
      </c>
      <c r="FD40" s="168">
        <v>2.5272000000000001</v>
      </c>
      <c r="FE40" s="169"/>
      <c r="FF40" s="168">
        <v>2.3376000000000001</v>
      </c>
      <c r="FG40" s="168">
        <v>4.7100999999999997</v>
      </c>
      <c r="FH40" s="168">
        <v>5.18</v>
      </c>
      <c r="FI40" s="168">
        <v>3.5552000000000001</v>
      </c>
      <c r="FJ40" s="168">
        <v>-5.5260999999999996</v>
      </c>
      <c r="FK40" s="168">
        <v>-6.0284000000000004</v>
      </c>
      <c r="FL40" s="168">
        <v>24.616099999999999</v>
      </c>
      <c r="FM40" s="168">
        <v>2.5716999999999999</v>
      </c>
      <c r="FN40" s="168">
        <v>2.1410999999999998</v>
      </c>
      <c r="FO40" s="168">
        <v>28.362300000000001</v>
      </c>
      <c r="FP40" s="168">
        <v>39.756100000000004</v>
      </c>
      <c r="FQ40" s="168">
        <v>13.7075</v>
      </c>
      <c r="FR40" s="168">
        <v>-15.2</v>
      </c>
      <c r="FS40" s="168">
        <v>-2.2132999999999998</v>
      </c>
      <c r="FT40" s="168">
        <v>0.20069999999999999</v>
      </c>
      <c r="FU40" s="168">
        <v>1.71</v>
      </c>
      <c r="FV40" s="168">
        <v>0.73</v>
      </c>
      <c r="FW40" s="168">
        <v>-13.534000000000001</v>
      </c>
      <c r="FX40" s="169"/>
      <c r="FY40" s="168">
        <v>7.1239999999999997</v>
      </c>
      <c r="FZ40" s="168">
        <v>0.78500000000000003</v>
      </c>
      <c r="GA40" s="169"/>
      <c r="GB40" s="168">
        <v>25.26</v>
      </c>
      <c r="GC40" s="168">
        <v>-45.029299999999999</v>
      </c>
      <c r="GD40" s="168">
        <v>-34.858899999999998</v>
      </c>
      <c r="GE40" s="168">
        <v>-1.44</v>
      </c>
      <c r="GF40" s="168">
        <v>52.599899999999998</v>
      </c>
      <c r="GG40" s="169"/>
      <c r="GH40" s="168">
        <v>1.1603000000000001</v>
      </c>
      <c r="GI40" s="168">
        <v>1.9063000000000001</v>
      </c>
      <c r="GJ40" s="168">
        <v>2.0093999999999999</v>
      </c>
      <c r="GK40" s="168">
        <v>2.7551999999999999</v>
      </c>
      <c r="GL40" s="169"/>
      <c r="GM40" s="169"/>
      <c r="GN40" s="168">
        <v>-13.598000000000001</v>
      </c>
      <c r="GO40" s="168">
        <v>-38.323999999999998</v>
      </c>
      <c r="GP40" s="168">
        <v>9.8530999999999995</v>
      </c>
      <c r="GQ40" s="168">
        <v>1.9417</v>
      </c>
      <c r="GR40" s="168">
        <v>5.6734999999999998</v>
      </c>
      <c r="GS40" s="168">
        <v>6.0442999999999998</v>
      </c>
      <c r="GT40" s="168">
        <v>174.5711</v>
      </c>
      <c r="GU40" s="168">
        <v>-4.8701999999999996</v>
      </c>
      <c r="GV40" s="168">
        <v>-5.0549999999999997</v>
      </c>
      <c r="GW40" s="168">
        <v>14.760999999999999</v>
      </c>
      <c r="GX40" s="168">
        <v>3.9839000000000002</v>
      </c>
      <c r="GY40" s="168">
        <v>8.4396000000000004</v>
      </c>
      <c r="GZ40" s="168">
        <v>8.5847999999999995</v>
      </c>
      <c r="HA40" s="168">
        <v>3.4744000000000002</v>
      </c>
      <c r="HB40" s="168">
        <v>-14.4612</v>
      </c>
      <c r="HC40" s="168">
        <v>-14.609500000000001</v>
      </c>
      <c r="HD40" s="168">
        <v>-16.34</v>
      </c>
      <c r="HE40" s="168">
        <v>20.9724</v>
      </c>
      <c r="HF40" s="168">
        <v>6.4279000000000002</v>
      </c>
      <c r="HG40" s="168">
        <v>53.505800000000001</v>
      </c>
      <c r="HH40" s="168">
        <v>54.4664</v>
      </c>
      <c r="HI40" s="168">
        <v>-49.954000000000001</v>
      </c>
      <c r="HJ40" s="168">
        <v>0</v>
      </c>
      <c r="HK40" s="169"/>
      <c r="HL40" s="169"/>
      <c r="HM40" s="168">
        <v>-14.049099999999999</v>
      </c>
      <c r="HN40" s="168">
        <v>-15.2677</v>
      </c>
      <c r="HO40" s="169"/>
      <c r="HP40" s="169"/>
      <c r="HQ40" s="168">
        <v>-10.831300000000001</v>
      </c>
      <c r="HR40" s="168">
        <v>-10.7105</v>
      </c>
      <c r="HS40" s="168">
        <v>-25.6982</v>
      </c>
      <c r="HT40" s="168">
        <v>-25.8247</v>
      </c>
      <c r="HU40" s="168">
        <v>28.21</v>
      </c>
      <c r="HV40" s="168">
        <v>28.05</v>
      </c>
      <c r="HW40" s="168">
        <v>-24.5</v>
      </c>
      <c r="HX40" s="168">
        <v>-24</v>
      </c>
      <c r="HY40" s="168">
        <v>0.49349999999999999</v>
      </c>
      <c r="HZ40" s="168">
        <v>6.88</v>
      </c>
      <c r="IA40" s="168">
        <v>50.588900000000002</v>
      </c>
      <c r="IB40" s="168">
        <v>25.652699999999999</v>
      </c>
      <c r="IC40" s="168">
        <v>26.025300000000001</v>
      </c>
      <c r="ID40" s="168">
        <v>-9.6999999999999993</v>
      </c>
      <c r="IE40" s="168">
        <v>-29.4</v>
      </c>
      <c r="IF40" s="168">
        <v>-6.3</v>
      </c>
      <c r="IG40" s="168">
        <v>-6.8</v>
      </c>
      <c r="IH40" s="169"/>
      <c r="II40" s="169"/>
      <c r="IJ40" s="168">
        <v>-139.22030000000001</v>
      </c>
      <c r="IK40" s="168">
        <v>95.592200000000005</v>
      </c>
      <c r="IL40" s="168">
        <v>-209.3366</v>
      </c>
      <c r="IM40" s="168">
        <v>22.114999999999998</v>
      </c>
      <c r="IN40" s="168">
        <v>-25.6342</v>
      </c>
      <c r="IO40" s="169"/>
      <c r="IP40" s="168">
        <v>126.6973</v>
      </c>
      <c r="IQ40" s="168">
        <v>92.312700000000007</v>
      </c>
      <c r="IR40" s="168">
        <v>0</v>
      </c>
      <c r="IS40" s="168">
        <v>-31.849599999999999</v>
      </c>
      <c r="IT40" s="168">
        <v>20.7423</v>
      </c>
      <c r="IU40" s="168">
        <v>19.493200000000002</v>
      </c>
      <c r="IV40" s="168">
        <v>17.702000000000002</v>
      </c>
      <c r="IW40" s="168">
        <v>95.709199999999996</v>
      </c>
      <c r="IX40" s="168">
        <v>-124.98269999999999</v>
      </c>
      <c r="IY40" s="168">
        <v>-37.2911</v>
      </c>
      <c r="IZ40" s="168">
        <v>39.8874</v>
      </c>
      <c r="JA40" s="168">
        <v>-1.4759</v>
      </c>
      <c r="JB40" s="168">
        <v>5.9290000000000003</v>
      </c>
      <c r="JC40" s="168">
        <v>-5.44</v>
      </c>
      <c r="JD40" s="168">
        <v>-2.3090000000000002</v>
      </c>
      <c r="JE40" s="168">
        <v>-2.3159999999999998</v>
      </c>
      <c r="JF40" s="168">
        <v>0.64</v>
      </c>
      <c r="JG40" s="168">
        <v>-0.24</v>
      </c>
      <c r="JH40" s="168">
        <v>-1.8661000000000001</v>
      </c>
      <c r="JI40" s="168">
        <v>-5.4489999999999998</v>
      </c>
      <c r="JJ40" s="168">
        <v>0.93840000000000001</v>
      </c>
      <c r="JK40" s="168">
        <v>6.0380000000000003</v>
      </c>
      <c r="JL40" s="168">
        <v>7.3</v>
      </c>
      <c r="JM40" s="168">
        <v>2.3519999999999999</v>
      </c>
      <c r="JN40" s="168">
        <v>0.879</v>
      </c>
      <c r="JO40" s="169"/>
      <c r="JP40" s="169"/>
      <c r="JQ40" s="168">
        <v>3.1202999999999999</v>
      </c>
      <c r="JR40" s="168">
        <v>2.6936</v>
      </c>
      <c r="JS40" s="168">
        <v>2.2067000000000001</v>
      </c>
      <c r="JT40" s="169"/>
      <c r="JU40" s="168">
        <v>13.2</v>
      </c>
      <c r="JV40" s="168">
        <v>7.9324000000000003</v>
      </c>
      <c r="JW40" s="169"/>
      <c r="JX40" s="169"/>
      <c r="JY40" s="168">
        <v>0</v>
      </c>
      <c r="JZ40" s="168">
        <v>-18.095600000000001</v>
      </c>
      <c r="KA40" s="168">
        <v>-22.962199999999999</v>
      </c>
      <c r="KB40" s="168">
        <v>5.4367000000000001</v>
      </c>
      <c r="KC40" s="168">
        <v>14.568</v>
      </c>
      <c r="KD40" s="168">
        <v>-19.842199999999998</v>
      </c>
      <c r="KE40" s="168">
        <v>4.4333</v>
      </c>
      <c r="KF40" s="168">
        <v>-10.3</v>
      </c>
      <c r="KG40" s="168">
        <v>-6.2</v>
      </c>
      <c r="KH40" s="168">
        <v>93.322599999999994</v>
      </c>
      <c r="KI40" s="168">
        <v>51.380499999999998</v>
      </c>
    </row>
    <row r="41" spans="1:295" ht="18" customHeight="1" x14ac:dyDescent="0.25">
      <c r="A41" s="161" t="s">
        <v>633</v>
      </c>
      <c r="B41" s="161" t="s">
        <v>666</v>
      </c>
      <c r="C41" s="162">
        <v>0</v>
      </c>
      <c r="D41" s="162">
        <v>3.8239999999999998</v>
      </c>
      <c r="E41" s="162">
        <v>-9.1019000000000005</v>
      </c>
      <c r="F41" s="162">
        <v>5.3667999999999996</v>
      </c>
      <c r="G41" s="162">
        <v>12.618</v>
      </c>
      <c r="H41" s="163"/>
      <c r="I41" s="162">
        <v>20.342099999999999</v>
      </c>
      <c r="J41" s="163"/>
      <c r="K41" s="162">
        <v>28.128699999999998</v>
      </c>
      <c r="L41" s="162">
        <v>12.412599999999999</v>
      </c>
      <c r="M41" s="162">
        <v>15.513199999999999</v>
      </c>
      <c r="N41" s="162">
        <v>-22.2</v>
      </c>
      <c r="O41" s="162">
        <v>-30.8</v>
      </c>
      <c r="P41" s="162">
        <v>6.6</v>
      </c>
      <c r="Q41" s="162">
        <v>7.452</v>
      </c>
      <c r="R41" s="163"/>
      <c r="S41" s="162">
        <v>3.0933999999999999</v>
      </c>
      <c r="T41" s="162">
        <v>-2.2997999999999998</v>
      </c>
      <c r="U41" s="162">
        <v>8.0703999999999994</v>
      </c>
      <c r="V41" s="162">
        <v>8.0690000000000008</v>
      </c>
      <c r="W41" s="162">
        <v>14.0306</v>
      </c>
      <c r="X41" s="162">
        <v>4.6208</v>
      </c>
      <c r="Y41" s="162">
        <v>-0.14019999999999999</v>
      </c>
      <c r="Z41" s="162">
        <v>2.4386999999999999</v>
      </c>
      <c r="AA41" s="163"/>
      <c r="AB41" s="162">
        <v>0.37519999999999998</v>
      </c>
      <c r="AC41" s="162">
        <v>0.40400000000000003</v>
      </c>
      <c r="AD41" s="162">
        <v>0.45400000000000001</v>
      </c>
      <c r="AE41" s="162">
        <v>3.1669999999999998</v>
      </c>
      <c r="AF41" s="162">
        <v>2.2200000000000002</v>
      </c>
      <c r="AG41" s="163"/>
      <c r="AH41" s="162">
        <v>-0.58799999999999997</v>
      </c>
      <c r="AI41" s="162">
        <v>0.253</v>
      </c>
      <c r="AJ41" s="163"/>
      <c r="AK41" s="162">
        <v>-4.79</v>
      </c>
      <c r="AL41" s="163"/>
      <c r="AM41" s="162">
        <v>-14.69</v>
      </c>
      <c r="AN41" s="162">
        <v>-14.57</v>
      </c>
      <c r="AO41" s="162">
        <v>7.5281000000000002</v>
      </c>
      <c r="AP41" s="162">
        <v>3.2351999999999999</v>
      </c>
      <c r="AQ41" s="162">
        <v>27.9222</v>
      </c>
      <c r="AR41" s="162">
        <v>30.187899999999999</v>
      </c>
      <c r="AS41" s="162">
        <v>-13.259600000000001</v>
      </c>
      <c r="AT41" s="162">
        <v>-6.5316999999999998</v>
      </c>
      <c r="AU41" s="162">
        <v>-6.6058000000000003</v>
      </c>
      <c r="AV41" s="162">
        <v>10.014699999999999</v>
      </c>
      <c r="AW41" s="162">
        <v>9.7697000000000003</v>
      </c>
      <c r="AX41" s="162">
        <v>-13.3192</v>
      </c>
      <c r="AY41" s="162">
        <v>-11.949</v>
      </c>
      <c r="AZ41" s="162">
        <v>28.487100000000002</v>
      </c>
      <c r="BA41" s="162">
        <v>28.544</v>
      </c>
      <c r="BB41" s="162">
        <v>82.018299999999996</v>
      </c>
      <c r="BC41" s="162">
        <v>-0.74109999999999998</v>
      </c>
      <c r="BD41" s="162">
        <v>-1.7</v>
      </c>
      <c r="BE41" s="162">
        <v>-1.8</v>
      </c>
      <c r="BF41" s="162">
        <v>-24.889900000000001</v>
      </c>
      <c r="BG41" s="162">
        <v>-24.759899999999998</v>
      </c>
      <c r="BH41" s="162">
        <v>-2.2040000000000002</v>
      </c>
      <c r="BI41" s="163"/>
      <c r="BJ41" s="162">
        <v>0.52139999999999997</v>
      </c>
      <c r="BK41" s="162">
        <v>8.0931999999999995</v>
      </c>
      <c r="BL41" s="162">
        <v>8.4262999999999995</v>
      </c>
      <c r="BM41" s="162">
        <v>5.4581999999999997</v>
      </c>
      <c r="BN41" s="162">
        <v>-154.3321</v>
      </c>
      <c r="BO41" s="162">
        <v>81.331800000000001</v>
      </c>
      <c r="BP41" s="162">
        <v>81.575999999999993</v>
      </c>
      <c r="BQ41" s="162">
        <v>-122.2597</v>
      </c>
      <c r="BR41" s="162">
        <v>-129.8229</v>
      </c>
      <c r="BS41" s="163"/>
      <c r="BT41" s="163"/>
      <c r="BU41" s="163"/>
      <c r="BV41" s="162">
        <v>36.046100000000003</v>
      </c>
      <c r="BW41" s="162">
        <v>13.26</v>
      </c>
      <c r="BX41" s="162">
        <v>14.96</v>
      </c>
      <c r="BY41" s="162">
        <v>2.71</v>
      </c>
      <c r="BZ41" s="162">
        <v>10.62</v>
      </c>
      <c r="CA41" s="162">
        <v>7.2378999999999998</v>
      </c>
      <c r="CB41" s="162">
        <v>7.6397000000000004</v>
      </c>
      <c r="CC41" s="162">
        <v>10.1838</v>
      </c>
      <c r="CD41" s="162">
        <v>6.9524999999999997</v>
      </c>
      <c r="CE41" s="162">
        <v>4.5765000000000002</v>
      </c>
      <c r="CF41" s="162">
        <v>-22.757200000000001</v>
      </c>
      <c r="CG41" s="162">
        <v>-22.447800000000001</v>
      </c>
      <c r="CH41" s="162">
        <v>1.5829</v>
      </c>
      <c r="CI41" s="162">
        <v>-13.754799999999999</v>
      </c>
      <c r="CJ41" s="163"/>
      <c r="CK41" s="163"/>
      <c r="CL41" s="162">
        <v>14.3</v>
      </c>
      <c r="CM41" s="162">
        <v>29.4</v>
      </c>
      <c r="CN41" s="162">
        <v>-5.5</v>
      </c>
      <c r="CO41" s="162">
        <v>25.9925</v>
      </c>
      <c r="CP41" s="162">
        <v>25.9465</v>
      </c>
      <c r="CQ41" s="162">
        <v>24.9009</v>
      </c>
      <c r="CR41" s="162">
        <v>35.625500000000002</v>
      </c>
      <c r="CS41" s="162">
        <v>35.872500000000002</v>
      </c>
      <c r="CT41" s="162">
        <v>-24.606999999999999</v>
      </c>
      <c r="CU41" s="162">
        <v>-31.350999999999999</v>
      </c>
      <c r="CV41" s="162">
        <v>-17.176100000000002</v>
      </c>
      <c r="CW41" s="162">
        <v>4.1645000000000003</v>
      </c>
      <c r="CX41" s="162">
        <v>43.48</v>
      </c>
      <c r="CY41" s="162">
        <v>18.28</v>
      </c>
      <c r="CZ41" s="162">
        <v>-5.625</v>
      </c>
      <c r="DA41" s="162">
        <v>-5.8593999999999999</v>
      </c>
      <c r="DB41" s="162">
        <v>13.2805</v>
      </c>
      <c r="DC41" s="163"/>
      <c r="DD41" s="162">
        <v>12.0975</v>
      </c>
      <c r="DE41" s="162">
        <v>12.4145</v>
      </c>
      <c r="DF41" s="162">
        <v>-21.461300000000001</v>
      </c>
      <c r="DG41" s="163"/>
      <c r="DH41" s="162">
        <v>-5.7828999999999997</v>
      </c>
      <c r="DI41" s="162">
        <v>-42.5</v>
      </c>
      <c r="DJ41" s="162">
        <v>-42.5</v>
      </c>
      <c r="DK41" s="162">
        <v>-1.2622</v>
      </c>
      <c r="DL41" s="162">
        <v>16.0885</v>
      </c>
      <c r="DM41" s="162">
        <v>23.346699999999998</v>
      </c>
      <c r="DN41" s="162">
        <v>30.064399999999999</v>
      </c>
      <c r="DO41" s="162">
        <v>17.34</v>
      </c>
      <c r="DP41" s="162">
        <v>-6.03</v>
      </c>
      <c r="DQ41" s="162">
        <v>10.2455</v>
      </c>
      <c r="DR41" s="162">
        <v>20.142399999999999</v>
      </c>
      <c r="DS41" s="162">
        <v>-4.21</v>
      </c>
      <c r="DT41" s="162">
        <v>-4.21</v>
      </c>
      <c r="DU41" s="162">
        <v>22</v>
      </c>
      <c r="DV41" s="162">
        <v>-99.82</v>
      </c>
      <c r="DW41" s="162">
        <v>17.418199999999999</v>
      </c>
      <c r="DX41" s="162">
        <v>8.4364000000000008</v>
      </c>
      <c r="DY41" s="162">
        <v>7.0457999999999998</v>
      </c>
      <c r="DZ41" s="162">
        <v>7.0273000000000003</v>
      </c>
      <c r="EA41" s="162">
        <v>37.502899999999997</v>
      </c>
      <c r="EB41" s="162">
        <v>18.591000000000001</v>
      </c>
      <c r="EC41" s="162">
        <v>11.9209</v>
      </c>
      <c r="ED41" s="162">
        <v>12.2058</v>
      </c>
      <c r="EE41" s="162">
        <v>4.7198000000000002</v>
      </c>
      <c r="EF41" s="162">
        <v>-4.7027000000000001</v>
      </c>
      <c r="EG41" s="162">
        <v>-14.506</v>
      </c>
      <c r="EH41" s="162">
        <v>34.843200000000003</v>
      </c>
      <c r="EI41" s="162">
        <v>15.5761</v>
      </c>
      <c r="EJ41" s="163"/>
      <c r="EK41" s="162">
        <v>-11.422599999999999</v>
      </c>
      <c r="EL41" s="162">
        <v>-10.705399999999999</v>
      </c>
      <c r="EM41" s="162">
        <v>0</v>
      </c>
      <c r="EN41" s="162">
        <v>1.9071</v>
      </c>
      <c r="EO41" s="162">
        <v>1.3967000000000001</v>
      </c>
      <c r="EP41" s="162">
        <v>-12.292</v>
      </c>
      <c r="EQ41" s="162">
        <v>-7.1315</v>
      </c>
      <c r="ER41" s="162">
        <v>-6.6901999999999999</v>
      </c>
      <c r="ES41" s="162">
        <v>-9.1316000000000006</v>
      </c>
      <c r="ET41" s="163"/>
      <c r="EU41" s="162">
        <v>-5.82</v>
      </c>
      <c r="EV41" s="162">
        <v>0</v>
      </c>
      <c r="EW41" s="162">
        <v>5.7546999999999997</v>
      </c>
      <c r="EX41" s="162">
        <v>0.1734</v>
      </c>
      <c r="EY41" s="162">
        <v>-9.4916999999999998</v>
      </c>
      <c r="EZ41" s="162">
        <v>-9.7105999999999995</v>
      </c>
      <c r="FA41" s="162">
        <v>10.494899999999999</v>
      </c>
      <c r="FB41" s="162">
        <v>-14.7073</v>
      </c>
      <c r="FC41" s="162">
        <v>0</v>
      </c>
      <c r="FD41" s="162">
        <v>2.7481</v>
      </c>
      <c r="FE41" s="163"/>
      <c r="FF41" s="162">
        <v>2.5537999999999998</v>
      </c>
      <c r="FG41" s="162">
        <v>5.1336000000000004</v>
      </c>
      <c r="FH41" s="162">
        <v>5.0781999999999998</v>
      </c>
      <c r="FI41" s="162">
        <v>4.0095000000000001</v>
      </c>
      <c r="FJ41" s="162">
        <v>-7.5354999999999999</v>
      </c>
      <c r="FK41" s="162">
        <v>-8.0379000000000005</v>
      </c>
      <c r="FL41" s="162">
        <v>11.8894</v>
      </c>
      <c r="FM41" s="162">
        <v>-2.0979000000000001</v>
      </c>
      <c r="FN41" s="162">
        <v>-2.6800999999999999</v>
      </c>
      <c r="FO41" s="162">
        <v>18.780799999999999</v>
      </c>
      <c r="FP41" s="162">
        <v>29.953499999999998</v>
      </c>
      <c r="FQ41" s="162">
        <v>16.4956</v>
      </c>
      <c r="FR41" s="162">
        <v>-16.61</v>
      </c>
      <c r="FS41" s="162">
        <v>-2.1236000000000002</v>
      </c>
      <c r="FT41" s="162">
        <v>0.20069999999999999</v>
      </c>
      <c r="FU41" s="162">
        <v>1.1499999999999999</v>
      </c>
      <c r="FV41" s="162">
        <v>1.1599999999999999</v>
      </c>
      <c r="FW41" s="162">
        <v>-16.980899999999998</v>
      </c>
      <c r="FX41" s="163"/>
      <c r="FY41" s="162">
        <v>6.9859999999999998</v>
      </c>
      <c r="FZ41" s="162">
        <v>0.58499999999999996</v>
      </c>
      <c r="GA41" s="163"/>
      <c r="GB41" s="162">
        <v>24.6</v>
      </c>
      <c r="GC41" s="162">
        <v>-37.4998</v>
      </c>
      <c r="GD41" s="162">
        <v>-27.2484</v>
      </c>
      <c r="GE41" s="162">
        <v>-2.0099999999999998</v>
      </c>
      <c r="GF41" s="162">
        <v>52.0779</v>
      </c>
      <c r="GG41" s="163"/>
      <c r="GH41" s="162">
        <v>1.1433</v>
      </c>
      <c r="GI41" s="162">
        <v>2.1402999999999999</v>
      </c>
      <c r="GJ41" s="162">
        <v>2.2282999999999999</v>
      </c>
      <c r="GK41" s="162">
        <v>2.7702</v>
      </c>
      <c r="GL41" s="163"/>
      <c r="GM41" s="163"/>
      <c r="GN41" s="162">
        <v>-14.6126</v>
      </c>
      <c r="GO41" s="162">
        <v>-37.238100000000003</v>
      </c>
      <c r="GP41" s="162">
        <v>10.094900000000001</v>
      </c>
      <c r="GQ41" s="162">
        <v>1.8057000000000001</v>
      </c>
      <c r="GR41" s="162">
        <v>6.8070000000000004</v>
      </c>
      <c r="GS41" s="162">
        <v>6.3993000000000002</v>
      </c>
      <c r="GT41" s="162">
        <v>167.0985</v>
      </c>
      <c r="GU41" s="162">
        <v>-4.9936999999999996</v>
      </c>
      <c r="GV41" s="162">
        <v>-5.5035999999999996</v>
      </c>
      <c r="GW41" s="162">
        <v>15.249000000000001</v>
      </c>
      <c r="GX41" s="162">
        <v>3.7566999999999999</v>
      </c>
      <c r="GY41" s="162">
        <v>8.8204999999999991</v>
      </c>
      <c r="GZ41" s="162">
        <v>9.0515000000000008</v>
      </c>
      <c r="HA41" s="162">
        <v>3</v>
      </c>
      <c r="HB41" s="162">
        <v>-22.0763</v>
      </c>
      <c r="HC41" s="162">
        <v>-21.5915</v>
      </c>
      <c r="HD41" s="162">
        <v>-3.35</v>
      </c>
      <c r="HE41" s="162">
        <v>7.3605999999999998</v>
      </c>
      <c r="HF41" s="162">
        <v>34.585900000000002</v>
      </c>
      <c r="HG41" s="162">
        <v>27.066500000000001</v>
      </c>
      <c r="HH41" s="162">
        <v>44.993699999999997</v>
      </c>
      <c r="HI41" s="162">
        <v>-42.425699999999999</v>
      </c>
      <c r="HJ41" s="162">
        <v>8.5001999999999995</v>
      </c>
      <c r="HK41" s="163"/>
      <c r="HL41" s="162">
        <v>0</v>
      </c>
      <c r="HM41" s="162">
        <v>-12.892200000000001</v>
      </c>
      <c r="HN41" s="162">
        <v>-14.8588</v>
      </c>
      <c r="HO41" s="163"/>
      <c r="HP41" s="162">
        <v>0</v>
      </c>
      <c r="HQ41" s="162">
        <v>-12.1607</v>
      </c>
      <c r="HR41" s="162">
        <v>-11.572900000000001</v>
      </c>
      <c r="HS41" s="162">
        <v>-24.862100000000002</v>
      </c>
      <c r="HT41" s="162">
        <v>-24.729700000000001</v>
      </c>
      <c r="HU41" s="162">
        <v>28.87</v>
      </c>
      <c r="HV41" s="162">
        <v>28.65</v>
      </c>
      <c r="HW41" s="162">
        <v>-25.3</v>
      </c>
      <c r="HX41" s="162">
        <v>-25.3</v>
      </c>
      <c r="HY41" s="162">
        <v>0.2646</v>
      </c>
      <c r="HZ41" s="162">
        <v>8.16</v>
      </c>
      <c r="IA41" s="162">
        <v>55.826999999999998</v>
      </c>
      <c r="IB41" s="162">
        <v>25.857099999999999</v>
      </c>
      <c r="IC41" s="162">
        <v>25.754200000000001</v>
      </c>
      <c r="ID41" s="162">
        <v>-10.6</v>
      </c>
      <c r="IE41" s="162">
        <v>-29.9</v>
      </c>
      <c r="IF41" s="162">
        <v>-4.5999999999999996</v>
      </c>
      <c r="IG41" s="162">
        <v>-5.0999999999999996</v>
      </c>
      <c r="IH41" s="163"/>
      <c r="II41" s="163"/>
      <c r="IJ41" s="162">
        <v>-130.3364</v>
      </c>
      <c r="IK41" s="162">
        <v>87.725700000000003</v>
      </c>
      <c r="IL41" s="162">
        <v>-209.8657</v>
      </c>
      <c r="IM41" s="162">
        <v>23.7075</v>
      </c>
      <c r="IN41" s="162">
        <v>-26.061499999999999</v>
      </c>
      <c r="IO41" s="163"/>
      <c r="IP41" s="162">
        <v>125.8317</v>
      </c>
      <c r="IQ41" s="162">
        <v>96.199600000000004</v>
      </c>
      <c r="IR41" s="163"/>
      <c r="IS41" s="162">
        <v>-35.059899999999999</v>
      </c>
      <c r="IT41" s="162">
        <v>18.520399999999999</v>
      </c>
      <c r="IU41" s="162">
        <v>20.114699999999999</v>
      </c>
      <c r="IV41" s="162">
        <v>14.032500000000001</v>
      </c>
      <c r="IW41" s="162">
        <v>94.637</v>
      </c>
      <c r="IX41" s="162">
        <v>-125.03789999999999</v>
      </c>
      <c r="IY41" s="162">
        <v>-39.732100000000003</v>
      </c>
      <c r="IZ41" s="162">
        <v>42.381900000000002</v>
      </c>
      <c r="JA41" s="162">
        <v>-1.6858</v>
      </c>
      <c r="JB41" s="162">
        <v>6.1580000000000004</v>
      </c>
      <c r="JC41" s="162">
        <v>-5.76</v>
      </c>
      <c r="JD41" s="162">
        <v>-2.2469999999999999</v>
      </c>
      <c r="JE41" s="162">
        <v>-2.2509999999999999</v>
      </c>
      <c r="JF41" s="162">
        <v>0.88</v>
      </c>
      <c r="JG41" s="162">
        <v>-0.96</v>
      </c>
      <c r="JH41" s="162">
        <v>-1.7841</v>
      </c>
      <c r="JI41" s="162">
        <v>-4.8905000000000003</v>
      </c>
      <c r="JJ41" s="162">
        <v>0.499</v>
      </c>
      <c r="JK41" s="162">
        <v>5.9494999999999996</v>
      </c>
      <c r="JL41" s="162">
        <v>8</v>
      </c>
      <c r="JM41" s="162">
        <v>1.2250000000000001</v>
      </c>
      <c r="JN41" s="162">
        <v>0.66200000000000003</v>
      </c>
      <c r="JO41" s="163"/>
      <c r="JP41" s="163"/>
      <c r="JQ41" s="162">
        <v>2.8538999999999999</v>
      </c>
      <c r="JR41" s="162">
        <v>2.8944999999999999</v>
      </c>
      <c r="JS41" s="162">
        <v>3.1880999999999999</v>
      </c>
      <c r="JT41" s="163"/>
      <c r="JU41" s="162">
        <v>14.1</v>
      </c>
      <c r="JV41" s="162">
        <v>8.0216999999999992</v>
      </c>
      <c r="JW41" s="163"/>
      <c r="JX41" s="163"/>
      <c r="JY41" s="162">
        <v>0</v>
      </c>
      <c r="JZ41" s="162">
        <v>-15.866300000000001</v>
      </c>
      <c r="KA41" s="162">
        <v>-20.5608</v>
      </c>
      <c r="KB41" s="162">
        <v>2.0367000000000002</v>
      </c>
      <c r="KC41" s="162">
        <v>12.2112</v>
      </c>
      <c r="KD41" s="162">
        <v>-17.382400000000001</v>
      </c>
      <c r="KE41" s="162">
        <v>4.4104000000000001</v>
      </c>
      <c r="KF41" s="162">
        <v>-11.2</v>
      </c>
      <c r="KG41" s="162">
        <v>-5.7</v>
      </c>
      <c r="KH41" s="162">
        <v>109.8519</v>
      </c>
      <c r="KI41" s="162">
        <v>27.5014</v>
      </c>
    </row>
    <row r="42" spans="1:295" ht="18" customHeight="1" x14ac:dyDescent="0.25">
      <c r="A42" s="161" t="s">
        <v>633</v>
      </c>
      <c r="B42" s="161" t="s">
        <v>667</v>
      </c>
      <c r="C42" s="165">
        <v>0</v>
      </c>
      <c r="D42" s="165">
        <v>3.6898</v>
      </c>
      <c r="E42" s="165">
        <v>-8.9149999999999991</v>
      </c>
      <c r="F42" s="165">
        <v>6.2427000000000001</v>
      </c>
      <c r="G42" s="165">
        <v>12.2906</v>
      </c>
      <c r="H42" s="166"/>
      <c r="I42" s="165">
        <v>19.120699999999999</v>
      </c>
      <c r="J42" s="166"/>
      <c r="K42" s="165">
        <v>26.6511</v>
      </c>
      <c r="L42" s="165">
        <v>11.758599999999999</v>
      </c>
      <c r="M42" s="165">
        <v>14.846500000000001</v>
      </c>
      <c r="N42" s="165">
        <v>-24.42</v>
      </c>
      <c r="O42" s="165">
        <v>-28.6</v>
      </c>
      <c r="P42" s="165">
        <v>4.4000000000000004</v>
      </c>
      <c r="Q42" s="165">
        <v>6.6239999999999997</v>
      </c>
      <c r="R42" s="165">
        <v>-19.8</v>
      </c>
      <c r="S42" s="165">
        <v>3.3515999999999999</v>
      </c>
      <c r="T42" s="165">
        <v>-1.5882000000000001</v>
      </c>
      <c r="U42" s="165">
        <v>8.1341999999999999</v>
      </c>
      <c r="V42" s="165">
        <v>8.2097999999999995</v>
      </c>
      <c r="W42" s="165">
        <v>13.981999999999999</v>
      </c>
      <c r="X42" s="165">
        <v>4.5476000000000001</v>
      </c>
      <c r="Y42" s="165">
        <v>5.5199999999999999E-2</v>
      </c>
      <c r="Z42" s="165">
        <v>2.4167000000000001</v>
      </c>
      <c r="AA42" s="166"/>
      <c r="AB42" s="165">
        <v>-0.68679999999999997</v>
      </c>
      <c r="AC42" s="165">
        <v>0.128</v>
      </c>
      <c r="AD42" s="165">
        <v>0.13600000000000001</v>
      </c>
      <c r="AE42" s="165">
        <v>3.343</v>
      </c>
      <c r="AF42" s="165">
        <v>2.2200000000000002</v>
      </c>
      <c r="AG42" s="165">
        <v>-4.4000000000000004</v>
      </c>
      <c r="AH42" s="165">
        <v>-0.59599999999999997</v>
      </c>
      <c r="AI42" s="165">
        <v>0.25900000000000001</v>
      </c>
      <c r="AJ42" s="166"/>
      <c r="AK42" s="165">
        <v>-7.64</v>
      </c>
      <c r="AL42" s="166"/>
      <c r="AM42" s="165">
        <v>-13.96</v>
      </c>
      <c r="AN42" s="165">
        <v>-14.07</v>
      </c>
      <c r="AO42" s="165">
        <v>7.8659999999999997</v>
      </c>
      <c r="AP42" s="165">
        <v>3.1756000000000002</v>
      </c>
      <c r="AQ42" s="165">
        <v>27.972899999999999</v>
      </c>
      <c r="AR42" s="165">
        <v>30.7088</v>
      </c>
      <c r="AS42" s="165">
        <v>-10.8765</v>
      </c>
      <c r="AT42" s="165">
        <v>-8.8361999999999998</v>
      </c>
      <c r="AU42" s="165">
        <v>-8.7445000000000004</v>
      </c>
      <c r="AV42" s="165">
        <v>1.2733000000000001</v>
      </c>
      <c r="AW42" s="165">
        <v>1.4089</v>
      </c>
      <c r="AX42" s="165">
        <v>-11.0878</v>
      </c>
      <c r="AY42" s="165">
        <v>-8.4647000000000006</v>
      </c>
      <c r="AZ42" s="165">
        <v>21.017399999999999</v>
      </c>
      <c r="BA42" s="165">
        <v>23.692</v>
      </c>
      <c r="BB42" s="165">
        <v>79.203999999999994</v>
      </c>
      <c r="BC42" s="165">
        <v>2.2292000000000001</v>
      </c>
      <c r="BD42" s="165">
        <v>-3.1</v>
      </c>
      <c r="BE42" s="165">
        <v>-3.1</v>
      </c>
      <c r="BF42" s="165">
        <v>-25.4023</v>
      </c>
      <c r="BG42" s="165">
        <v>-25.392399999999999</v>
      </c>
      <c r="BH42" s="165">
        <v>-2.1663999999999999</v>
      </c>
      <c r="BI42" s="166"/>
      <c r="BJ42" s="165">
        <v>-1.9053</v>
      </c>
      <c r="BK42" s="165">
        <v>7.8026</v>
      </c>
      <c r="BL42" s="165">
        <v>7.7389000000000001</v>
      </c>
      <c r="BM42" s="165">
        <v>5.3002000000000002</v>
      </c>
      <c r="BN42" s="165">
        <v>-165.10509999999999</v>
      </c>
      <c r="BO42" s="165">
        <v>86.764099999999999</v>
      </c>
      <c r="BP42" s="165">
        <v>86.855699999999999</v>
      </c>
      <c r="BQ42" s="165">
        <v>-136.0307</v>
      </c>
      <c r="BR42" s="165">
        <v>-141.46629999999999</v>
      </c>
      <c r="BS42" s="166"/>
      <c r="BT42" s="166"/>
      <c r="BU42" s="166"/>
      <c r="BV42" s="165">
        <v>35.0182</v>
      </c>
      <c r="BW42" s="165">
        <v>12.9</v>
      </c>
      <c r="BX42" s="165">
        <v>14.58</v>
      </c>
      <c r="BY42" s="165">
        <v>2.14</v>
      </c>
      <c r="BZ42" s="165">
        <v>10.199999999999999</v>
      </c>
      <c r="CA42" s="165">
        <v>4.8266</v>
      </c>
      <c r="CB42" s="165">
        <v>4.9606000000000003</v>
      </c>
      <c r="CC42" s="165">
        <v>5.1013999999999999</v>
      </c>
      <c r="CD42" s="165">
        <v>1.9936</v>
      </c>
      <c r="CE42" s="165">
        <v>2.0522999999999998</v>
      </c>
      <c r="CF42" s="165">
        <v>-20.763300000000001</v>
      </c>
      <c r="CG42" s="165">
        <v>-21.270299999999999</v>
      </c>
      <c r="CH42" s="165">
        <v>-2.1065</v>
      </c>
      <c r="CI42" s="165">
        <v>-6.4109999999999996</v>
      </c>
      <c r="CJ42" s="166"/>
      <c r="CK42" s="166"/>
      <c r="CL42" s="165">
        <v>18.8</v>
      </c>
      <c r="CM42" s="165">
        <v>15.2</v>
      </c>
      <c r="CN42" s="165">
        <v>-5.81</v>
      </c>
      <c r="CO42" s="165">
        <v>27.354199999999999</v>
      </c>
      <c r="CP42" s="165">
        <v>27.306999999999999</v>
      </c>
      <c r="CQ42" s="165">
        <v>26.247900000000001</v>
      </c>
      <c r="CR42" s="165">
        <v>42.424999999999997</v>
      </c>
      <c r="CS42" s="165">
        <v>42.130699999999997</v>
      </c>
      <c r="CT42" s="165">
        <v>-28.934200000000001</v>
      </c>
      <c r="CU42" s="165">
        <v>-32.968800000000002</v>
      </c>
      <c r="CV42" s="165">
        <v>-22.961300000000001</v>
      </c>
      <c r="CW42" s="165">
        <v>3.9716999999999998</v>
      </c>
      <c r="CX42" s="165">
        <v>42.57</v>
      </c>
      <c r="CY42" s="165">
        <v>17.75</v>
      </c>
      <c r="CZ42" s="165">
        <v>-5.9375</v>
      </c>
      <c r="DA42" s="165">
        <v>-6.1523000000000003</v>
      </c>
      <c r="DB42" s="165">
        <v>13.5747</v>
      </c>
      <c r="DC42" s="166"/>
      <c r="DD42" s="165">
        <v>5.3819999999999997</v>
      </c>
      <c r="DE42" s="165">
        <v>5.0145</v>
      </c>
      <c r="DF42" s="165">
        <v>-9.5028000000000006</v>
      </c>
      <c r="DG42" s="166"/>
      <c r="DH42" s="165">
        <v>-5.9204999999999997</v>
      </c>
      <c r="DI42" s="165">
        <v>-43.6</v>
      </c>
      <c r="DJ42" s="165">
        <v>-43.3</v>
      </c>
      <c r="DK42" s="165">
        <v>-1.9348000000000001</v>
      </c>
      <c r="DL42" s="165">
        <v>15.3405</v>
      </c>
      <c r="DM42" s="165">
        <v>21.296399999999998</v>
      </c>
      <c r="DN42" s="165">
        <v>28.9511</v>
      </c>
      <c r="DO42" s="165">
        <v>16.52</v>
      </c>
      <c r="DP42" s="165">
        <v>-5.42</v>
      </c>
      <c r="DQ42" s="165">
        <v>8.1839999999999993</v>
      </c>
      <c r="DR42" s="165">
        <v>7.9004000000000003</v>
      </c>
      <c r="DS42" s="165">
        <v>-4.0999999999999996</v>
      </c>
      <c r="DT42" s="165">
        <v>-4.1500000000000004</v>
      </c>
      <c r="DU42" s="165">
        <v>24.92</v>
      </c>
      <c r="DV42" s="165">
        <v>-100.88</v>
      </c>
      <c r="DW42" s="165">
        <v>6.0364000000000004</v>
      </c>
      <c r="DX42" s="165">
        <v>2.8818000000000001</v>
      </c>
      <c r="DY42" s="165">
        <v>2.2281</v>
      </c>
      <c r="DZ42" s="165">
        <v>2.3090999999999999</v>
      </c>
      <c r="EA42" s="165">
        <v>25.040099999999999</v>
      </c>
      <c r="EB42" s="165">
        <v>7.8087</v>
      </c>
      <c r="EC42" s="165">
        <v>1.7612000000000001</v>
      </c>
      <c r="ED42" s="165">
        <v>2.1040000000000001</v>
      </c>
      <c r="EE42" s="165">
        <v>1.4588000000000001</v>
      </c>
      <c r="EF42" s="165">
        <v>-7.7686000000000002</v>
      </c>
      <c r="EG42" s="165">
        <v>-14.026999999999999</v>
      </c>
      <c r="EH42" s="165">
        <v>46.919600000000003</v>
      </c>
      <c r="EI42" s="165">
        <v>27.622599999999998</v>
      </c>
      <c r="EJ42" s="166"/>
      <c r="EK42" s="165">
        <v>-10.4177</v>
      </c>
      <c r="EL42" s="165">
        <v>-9.9137000000000004</v>
      </c>
      <c r="EM42" s="166"/>
      <c r="EN42" s="165">
        <v>1.2063999999999999</v>
      </c>
      <c r="EO42" s="165">
        <v>0.80469999999999997</v>
      </c>
      <c r="EP42" s="165">
        <v>-11.78</v>
      </c>
      <c r="EQ42" s="165">
        <v>-7.6243999999999996</v>
      </c>
      <c r="ER42" s="165">
        <v>-7.1901000000000002</v>
      </c>
      <c r="ES42" s="165">
        <v>-8.0912000000000006</v>
      </c>
      <c r="ET42" s="166"/>
      <c r="EU42" s="165">
        <v>-5.99</v>
      </c>
      <c r="EV42" s="165">
        <v>0</v>
      </c>
      <c r="EW42" s="165">
        <v>5.5750000000000002</v>
      </c>
      <c r="EX42" s="165">
        <v>-0.13769999999999999</v>
      </c>
      <c r="EY42" s="165">
        <v>-9.9644999999999992</v>
      </c>
      <c r="EZ42" s="165">
        <v>-10.1159</v>
      </c>
      <c r="FA42" s="165">
        <v>10.381399999999999</v>
      </c>
      <c r="FB42" s="165">
        <v>-11.5753</v>
      </c>
      <c r="FC42" s="166"/>
      <c r="FD42" s="165">
        <v>3.2307999999999999</v>
      </c>
      <c r="FE42" s="166"/>
      <c r="FF42" s="165">
        <v>3.1335999999999999</v>
      </c>
      <c r="FG42" s="165">
        <v>4.3769999999999998</v>
      </c>
      <c r="FH42" s="165">
        <v>4.4996999999999998</v>
      </c>
      <c r="FI42" s="165">
        <v>3.8098999999999998</v>
      </c>
      <c r="FJ42" s="165">
        <v>-5.3586</v>
      </c>
      <c r="FK42" s="165">
        <v>-6.5308000000000002</v>
      </c>
      <c r="FL42" s="165">
        <v>4.8562000000000003</v>
      </c>
      <c r="FM42" s="165">
        <v>1.7028000000000001</v>
      </c>
      <c r="FN42" s="165">
        <v>1.4103000000000001</v>
      </c>
      <c r="FO42" s="165">
        <v>11.384</v>
      </c>
      <c r="FP42" s="165">
        <v>23.875599999999999</v>
      </c>
      <c r="FQ42" s="165">
        <v>16.0366</v>
      </c>
      <c r="FR42" s="165">
        <v>-14.49</v>
      </c>
      <c r="FS42" s="165">
        <v>-2.0173999999999999</v>
      </c>
      <c r="FT42" s="165">
        <v>0.20069999999999999</v>
      </c>
      <c r="FU42" s="165">
        <v>1.01</v>
      </c>
      <c r="FV42" s="165">
        <v>0.32</v>
      </c>
      <c r="FW42" s="165">
        <v>-16.438300000000002</v>
      </c>
      <c r="FX42" s="166"/>
      <c r="FY42" s="165">
        <v>7.2750000000000004</v>
      </c>
      <c r="FZ42" s="165">
        <v>0.66500000000000004</v>
      </c>
      <c r="GA42" s="165">
        <v>4.1383999999999999</v>
      </c>
      <c r="GB42" s="165">
        <v>35.61</v>
      </c>
      <c r="GC42" s="165">
        <v>-31.448599999999999</v>
      </c>
      <c r="GD42" s="165">
        <v>-23.312799999999999</v>
      </c>
      <c r="GE42" s="165">
        <v>-0.57999999999999996</v>
      </c>
      <c r="GF42" s="165">
        <v>24.506599999999999</v>
      </c>
      <c r="GG42" s="166"/>
      <c r="GH42" s="165">
        <v>21.763200000000001</v>
      </c>
      <c r="GI42" s="165">
        <v>-6.7954999999999997</v>
      </c>
      <c r="GJ42" s="165">
        <v>-7.2542999999999997</v>
      </c>
      <c r="GK42" s="165">
        <v>2.7351000000000001</v>
      </c>
      <c r="GL42" s="165">
        <v>7.2800000000000004E-2</v>
      </c>
      <c r="GM42" s="166"/>
      <c r="GN42" s="165">
        <v>-14.7883</v>
      </c>
      <c r="GO42" s="165">
        <v>-11.769600000000001</v>
      </c>
      <c r="GP42" s="165">
        <v>9.8118999999999996</v>
      </c>
      <c r="GQ42" s="165">
        <v>-20.871099999999998</v>
      </c>
      <c r="GR42" s="165">
        <v>6.3963999999999999</v>
      </c>
      <c r="GS42" s="165">
        <v>4.7958999999999996</v>
      </c>
      <c r="GT42" s="165">
        <v>155.5247</v>
      </c>
      <c r="GU42" s="165">
        <v>-4.1492000000000004</v>
      </c>
      <c r="GV42" s="165">
        <v>-7.3509000000000002</v>
      </c>
      <c r="GW42" s="165">
        <v>4.9920999999999998</v>
      </c>
      <c r="GX42" s="165">
        <v>3.6444999999999999</v>
      </c>
      <c r="GY42" s="165">
        <v>9.5309000000000008</v>
      </c>
      <c r="GZ42" s="165">
        <v>9.7871000000000006</v>
      </c>
      <c r="HA42" s="165">
        <v>3.2864</v>
      </c>
      <c r="HB42" s="165">
        <v>-21.0671</v>
      </c>
      <c r="HC42" s="165">
        <v>-21.7409</v>
      </c>
      <c r="HD42" s="165">
        <v>-6.29</v>
      </c>
      <c r="HE42" s="165">
        <v>10.9145</v>
      </c>
      <c r="HF42" s="165">
        <v>39.569000000000003</v>
      </c>
      <c r="HG42" s="165">
        <v>17.788900000000002</v>
      </c>
      <c r="HH42" s="165">
        <v>50.343899999999998</v>
      </c>
      <c r="HI42" s="165">
        <v>-42.365299999999998</v>
      </c>
      <c r="HJ42" s="165">
        <v>9.0754999999999999</v>
      </c>
      <c r="HK42" s="166"/>
      <c r="HL42" s="165">
        <v>0</v>
      </c>
      <c r="HM42" s="165">
        <v>-13.3353</v>
      </c>
      <c r="HN42" s="165">
        <v>-14.206899999999999</v>
      </c>
      <c r="HO42" s="165">
        <v>0</v>
      </c>
      <c r="HP42" s="166"/>
      <c r="HQ42" s="165">
        <v>-12.1607</v>
      </c>
      <c r="HR42" s="165">
        <v>-11.9739</v>
      </c>
      <c r="HS42" s="165">
        <v>-20.465599999999998</v>
      </c>
      <c r="HT42" s="165">
        <v>-20.468399999999999</v>
      </c>
      <c r="HU42" s="165">
        <v>31</v>
      </c>
      <c r="HV42" s="165">
        <v>30.78</v>
      </c>
      <c r="HW42" s="165">
        <v>-25.4</v>
      </c>
      <c r="HX42" s="165">
        <v>-24.7</v>
      </c>
      <c r="HY42" s="165">
        <v>0.21149999999999999</v>
      </c>
      <c r="HZ42" s="165">
        <v>1.84</v>
      </c>
      <c r="IA42" s="165">
        <v>57.011000000000003</v>
      </c>
      <c r="IB42" s="165">
        <v>24.7394</v>
      </c>
      <c r="IC42" s="165">
        <v>24.2392</v>
      </c>
      <c r="ID42" s="165">
        <v>-12.7</v>
      </c>
      <c r="IE42" s="165">
        <v>-30.6</v>
      </c>
      <c r="IF42" s="165">
        <v>-4.9000000000000004</v>
      </c>
      <c r="IG42" s="165">
        <v>-5.0999999999999996</v>
      </c>
      <c r="IH42" s="166"/>
      <c r="II42" s="166"/>
      <c r="IJ42" s="165">
        <v>-135.61109999999999</v>
      </c>
      <c r="IK42" s="165">
        <v>77.951599999999999</v>
      </c>
      <c r="IL42" s="165">
        <v>-204.9813</v>
      </c>
      <c r="IM42" s="165">
        <v>34.331299999999999</v>
      </c>
      <c r="IN42" s="165">
        <v>-25.3828</v>
      </c>
      <c r="IO42" s="166"/>
      <c r="IP42" s="165">
        <v>133.54640000000001</v>
      </c>
      <c r="IQ42" s="165">
        <v>99.029899999999998</v>
      </c>
      <c r="IR42" s="165">
        <v>0</v>
      </c>
      <c r="IS42" s="165">
        <v>-36.603299999999997</v>
      </c>
      <c r="IT42" s="165">
        <v>19.079699999999999</v>
      </c>
      <c r="IU42" s="165">
        <v>18.962299999999999</v>
      </c>
      <c r="IV42" s="165">
        <v>13.0943</v>
      </c>
      <c r="IW42" s="165">
        <v>86.085800000000006</v>
      </c>
      <c r="IX42" s="165">
        <v>-121.8001</v>
      </c>
      <c r="IY42" s="165">
        <v>-40.4465</v>
      </c>
      <c r="IZ42" s="165">
        <v>42.765000000000001</v>
      </c>
      <c r="JA42" s="165">
        <v>-0.3967</v>
      </c>
      <c r="JB42" s="165">
        <v>4.8129999999999997</v>
      </c>
      <c r="JC42" s="165">
        <v>-5.52</v>
      </c>
      <c r="JD42" s="165">
        <v>-2.2759999999999998</v>
      </c>
      <c r="JE42" s="165">
        <v>-2.2810000000000001</v>
      </c>
      <c r="JF42" s="165">
        <v>0.56000000000000005</v>
      </c>
      <c r="JG42" s="165">
        <v>-0.4</v>
      </c>
      <c r="JH42" s="165">
        <v>-1.9164000000000001</v>
      </c>
      <c r="JI42" s="165">
        <v>-5.5343999999999998</v>
      </c>
      <c r="JJ42" s="165">
        <v>0.58750000000000002</v>
      </c>
      <c r="JK42" s="165">
        <v>5.9770000000000003</v>
      </c>
      <c r="JL42" s="165">
        <v>8.6</v>
      </c>
      <c r="JM42" s="165">
        <v>1.1439999999999999</v>
      </c>
      <c r="JN42" s="165">
        <v>2.339</v>
      </c>
      <c r="JO42" s="166"/>
      <c r="JP42" s="166"/>
      <c r="JQ42" s="165">
        <v>3.4540999999999999</v>
      </c>
      <c r="JR42" s="165">
        <v>3.2926000000000002</v>
      </c>
      <c r="JS42" s="165">
        <v>3.6212</v>
      </c>
      <c r="JT42" s="166"/>
      <c r="JU42" s="165">
        <v>13.7</v>
      </c>
      <c r="JV42" s="165">
        <v>7.2289000000000003</v>
      </c>
      <c r="JW42" s="165">
        <v>1.1000000000000001</v>
      </c>
      <c r="JX42" s="166"/>
      <c r="JY42" s="166"/>
      <c r="JZ42" s="165">
        <v>-17.297999999999998</v>
      </c>
      <c r="KA42" s="165">
        <v>-21.112500000000001</v>
      </c>
      <c r="KB42" s="165">
        <v>1.8032999999999999</v>
      </c>
      <c r="KC42" s="165">
        <v>12.798999999999999</v>
      </c>
      <c r="KD42" s="165">
        <v>-16.5778</v>
      </c>
      <c r="KE42" s="165">
        <v>3.6943000000000001</v>
      </c>
      <c r="KF42" s="165">
        <v>-11.3</v>
      </c>
      <c r="KG42" s="165">
        <v>-5.6</v>
      </c>
      <c r="KH42" s="165">
        <v>121.854</v>
      </c>
      <c r="KI42" s="165">
        <v>16.2803</v>
      </c>
    </row>
    <row r="43" spans="1:295" ht="18" customHeight="1" x14ac:dyDescent="0.25">
      <c r="A43" s="161" t="s">
        <v>633</v>
      </c>
      <c r="B43" s="161" t="s">
        <v>668</v>
      </c>
      <c r="C43" s="165">
        <v>0</v>
      </c>
      <c r="D43" s="165">
        <v>3.2602000000000002</v>
      </c>
      <c r="E43" s="165">
        <v>-8.3731000000000009</v>
      </c>
      <c r="F43" s="165">
        <v>8.0174000000000003</v>
      </c>
      <c r="G43" s="165">
        <v>11.6823</v>
      </c>
      <c r="H43" s="166"/>
      <c r="I43" s="165">
        <v>17.613199999999999</v>
      </c>
      <c r="J43" s="166"/>
      <c r="K43" s="165">
        <v>24.3398</v>
      </c>
      <c r="L43" s="165">
        <v>10.669700000000001</v>
      </c>
      <c r="M43" s="165">
        <v>13.700799999999999</v>
      </c>
      <c r="N43" s="165">
        <v>-24.42</v>
      </c>
      <c r="O43" s="165">
        <v>-28.6</v>
      </c>
      <c r="P43" s="165">
        <v>2.2000000000000002</v>
      </c>
      <c r="Q43" s="165">
        <v>4.1399999999999997</v>
      </c>
      <c r="R43" s="165">
        <v>-17.600000000000001</v>
      </c>
      <c r="S43" s="165">
        <v>3.5487000000000002</v>
      </c>
      <c r="T43" s="165">
        <v>-1.1661999999999999</v>
      </c>
      <c r="U43" s="165">
        <v>7.6184000000000003</v>
      </c>
      <c r="V43" s="165">
        <v>7.5023999999999997</v>
      </c>
      <c r="W43" s="165">
        <v>13.2401</v>
      </c>
      <c r="X43" s="165">
        <v>4.6216999999999997</v>
      </c>
      <c r="Y43" s="165">
        <v>3.4799999999999998E-2</v>
      </c>
      <c r="Z43" s="165">
        <v>2.4188000000000001</v>
      </c>
      <c r="AA43" s="166"/>
      <c r="AB43" s="165">
        <v>-0.58899999999999997</v>
      </c>
      <c r="AC43" s="165">
        <v>0.06</v>
      </c>
      <c r="AD43" s="165">
        <v>7.0000000000000001E-3</v>
      </c>
      <c r="AE43" s="165">
        <v>3.4870000000000001</v>
      </c>
      <c r="AF43" s="165">
        <v>4.4400000000000004</v>
      </c>
      <c r="AG43" s="165">
        <v>-4.4000000000000004</v>
      </c>
      <c r="AH43" s="165">
        <v>-1.0189999999999999</v>
      </c>
      <c r="AI43" s="165">
        <v>0.26900000000000002</v>
      </c>
      <c r="AJ43" s="166"/>
      <c r="AK43" s="165">
        <v>-8.1999999999999993</v>
      </c>
      <c r="AL43" s="166"/>
      <c r="AM43" s="165">
        <v>-13.61</v>
      </c>
      <c r="AN43" s="165">
        <v>-13.65</v>
      </c>
      <c r="AO43" s="165">
        <v>7.0323000000000002</v>
      </c>
      <c r="AP43" s="165">
        <v>4.1455000000000002</v>
      </c>
      <c r="AQ43" s="165">
        <v>25.901199999999999</v>
      </c>
      <c r="AR43" s="165">
        <v>27.909800000000001</v>
      </c>
      <c r="AS43" s="165">
        <v>-9.6557999999999993</v>
      </c>
      <c r="AT43" s="165">
        <v>-8.4334000000000007</v>
      </c>
      <c r="AU43" s="165">
        <v>-8.6329999999999991</v>
      </c>
      <c r="AV43" s="165">
        <v>8.2993000000000006</v>
      </c>
      <c r="AW43" s="165">
        <v>6.5223000000000004</v>
      </c>
      <c r="AX43" s="165">
        <v>-13.8057</v>
      </c>
      <c r="AY43" s="165">
        <v>-10.855700000000001</v>
      </c>
      <c r="AZ43" s="165">
        <v>38.949199999999998</v>
      </c>
      <c r="BA43" s="165">
        <v>26.053899999999999</v>
      </c>
      <c r="BB43" s="165">
        <v>69.8279</v>
      </c>
      <c r="BC43" s="165">
        <v>-2.2553000000000001</v>
      </c>
      <c r="BD43" s="165">
        <v>-0.2</v>
      </c>
      <c r="BE43" s="165">
        <v>-0.1</v>
      </c>
      <c r="BF43" s="165">
        <v>-25.1523</v>
      </c>
      <c r="BG43" s="165">
        <v>-25.220800000000001</v>
      </c>
      <c r="BH43" s="165">
        <v>-2.5771999999999999</v>
      </c>
      <c r="BI43" s="166"/>
      <c r="BJ43" s="165">
        <v>-3.1671999999999998</v>
      </c>
      <c r="BK43" s="165">
        <v>6.3367000000000004</v>
      </c>
      <c r="BL43" s="165">
        <v>3.6926999999999999</v>
      </c>
      <c r="BM43" s="165">
        <v>2.4971999999999999</v>
      </c>
      <c r="BN43" s="165">
        <v>-167.39400000000001</v>
      </c>
      <c r="BO43" s="165">
        <v>82.338899999999995</v>
      </c>
      <c r="BP43" s="165">
        <v>82.460999999999999</v>
      </c>
      <c r="BQ43" s="165">
        <v>-126.87090000000001</v>
      </c>
      <c r="BR43" s="165">
        <v>-161.72479999999999</v>
      </c>
      <c r="BS43" s="166"/>
      <c r="BT43" s="166"/>
      <c r="BU43" s="166"/>
      <c r="BV43" s="165">
        <v>33.740900000000003</v>
      </c>
      <c r="BW43" s="165">
        <v>16.079999999999998</v>
      </c>
      <c r="BX43" s="165">
        <v>11.97</v>
      </c>
      <c r="BY43" s="165">
        <v>-7.64</v>
      </c>
      <c r="BZ43" s="165">
        <v>10.79</v>
      </c>
      <c r="CA43" s="165">
        <v>6.1661999999999999</v>
      </c>
      <c r="CB43" s="165">
        <v>7.1039000000000003</v>
      </c>
      <c r="CC43" s="165">
        <v>-1.9094</v>
      </c>
      <c r="CD43" s="165">
        <v>-5.3407</v>
      </c>
      <c r="CE43" s="165">
        <v>-1.1427</v>
      </c>
      <c r="CF43" s="165">
        <v>-13.115600000000001</v>
      </c>
      <c r="CG43" s="165">
        <v>-13.166700000000001</v>
      </c>
      <c r="CH43" s="165">
        <v>-3.8601999999999999</v>
      </c>
      <c r="CI43" s="165">
        <v>-0.80010000000000003</v>
      </c>
      <c r="CJ43" s="166"/>
      <c r="CK43" s="166"/>
      <c r="CL43" s="165">
        <v>17.600000000000001</v>
      </c>
      <c r="CM43" s="165">
        <v>2.7</v>
      </c>
      <c r="CN43" s="165">
        <v>-5.63</v>
      </c>
      <c r="CO43" s="165">
        <v>29.603300000000001</v>
      </c>
      <c r="CP43" s="165">
        <v>30.247499999999999</v>
      </c>
      <c r="CQ43" s="165">
        <v>28.691600000000001</v>
      </c>
      <c r="CR43" s="165">
        <v>45.954500000000003</v>
      </c>
      <c r="CS43" s="165">
        <v>46.794699999999999</v>
      </c>
      <c r="CT43" s="165">
        <v>-25.016100000000002</v>
      </c>
      <c r="CU43" s="165">
        <v>-40.210700000000003</v>
      </c>
      <c r="CV43" s="165">
        <v>-19.589500000000001</v>
      </c>
      <c r="CW43" s="165">
        <v>3.4864999999999999</v>
      </c>
      <c r="CX43" s="165">
        <v>43.89</v>
      </c>
      <c r="CY43" s="165">
        <v>18.04</v>
      </c>
      <c r="CZ43" s="165">
        <v>-7.6562999999999999</v>
      </c>
      <c r="DA43" s="165">
        <v>-7.8125</v>
      </c>
      <c r="DB43" s="165">
        <v>12.7742</v>
      </c>
      <c r="DC43" s="166"/>
      <c r="DD43" s="165">
        <v>-0.48970000000000002</v>
      </c>
      <c r="DE43" s="165">
        <v>-0.39119999999999999</v>
      </c>
      <c r="DF43" s="165">
        <v>-9.9111999999999991</v>
      </c>
      <c r="DG43" s="166"/>
      <c r="DH43" s="165">
        <v>-5.5776000000000003</v>
      </c>
      <c r="DI43" s="165">
        <v>-45.9</v>
      </c>
      <c r="DJ43" s="165">
        <v>-46.7</v>
      </c>
      <c r="DK43" s="165">
        <v>-3.3752</v>
      </c>
      <c r="DL43" s="165">
        <v>14.0314</v>
      </c>
      <c r="DM43" s="165">
        <v>23.346699999999998</v>
      </c>
      <c r="DN43" s="165">
        <v>27.837800000000001</v>
      </c>
      <c r="DO43" s="165">
        <v>15.32</v>
      </c>
      <c r="DP43" s="165">
        <v>-6.43</v>
      </c>
      <c r="DQ43" s="165">
        <v>6.3860000000000001</v>
      </c>
      <c r="DR43" s="165">
        <v>9.1204999999999998</v>
      </c>
      <c r="DS43" s="165">
        <v>-4.09</v>
      </c>
      <c r="DT43" s="165">
        <v>-4.12</v>
      </c>
      <c r="DU43" s="165">
        <v>20.83</v>
      </c>
      <c r="DV43" s="165">
        <v>-105.59</v>
      </c>
      <c r="DW43" s="165">
        <v>5.1090999999999998</v>
      </c>
      <c r="DX43" s="165">
        <v>2.7</v>
      </c>
      <c r="DY43" s="165">
        <v>5.1452</v>
      </c>
      <c r="DZ43" s="165">
        <v>5.6544999999999996</v>
      </c>
      <c r="EA43" s="165">
        <v>19.651399999999999</v>
      </c>
      <c r="EB43" s="165">
        <v>5.1223000000000001</v>
      </c>
      <c r="EC43" s="165">
        <v>-0.72740000000000005</v>
      </c>
      <c r="ED43" s="165">
        <v>-0.78129999999999999</v>
      </c>
      <c r="EE43" s="165">
        <v>0.53600000000000003</v>
      </c>
      <c r="EF43" s="165">
        <v>-7.3517999999999999</v>
      </c>
      <c r="EG43" s="165">
        <v>-13.772</v>
      </c>
      <c r="EH43" s="165">
        <v>36.7624</v>
      </c>
      <c r="EI43" s="165">
        <v>35.787599999999998</v>
      </c>
      <c r="EJ43" s="166"/>
      <c r="EK43" s="165">
        <v>-10.0814</v>
      </c>
      <c r="EL43" s="165">
        <v>-9.5176999999999996</v>
      </c>
      <c r="EM43" s="166"/>
      <c r="EN43" s="165">
        <v>1.853</v>
      </c>
      <c r="EO43" s="165">
        <v>0.73839999999999995</v>
      </c>
      <c r="EP43" s="165">
        <v>-12.292</v>
      </c>
      <c r="EQ43" s="165">
        <v>-5.7206999999999999</v>
      </c>
      <c r="ER43" s="165">
        <v>-5.2541000000000002</v>
      </c>
      <c r="ES43" s="165">
        <v>-9.6054999999999993</v>
      </c>
      <c r="ET43" s="165">
        <v>0</v>
      </c>
      <c r="EU43" s="165">
        <v>-5.69</v>
      </c>
      <c r="EV43" s="165">
        <v>0.1</v>
      </c>
      <c r="EW43" s="165">
        <v>5.2485999999999997</v>
      </c>
      <c r="EX43" s="165">
        <v>2.3167</v>
      </c>
      <c r="EY43" s="165">
        <v>-10.4664</v>
      </c>
      <c r="EZ43" s="165">
        <v>-10.8476</v>
      </c>
      <c r="FA43" s="165">
        <v>11.838200000000001</v>
      </c>
      <c r="FB43" s="165">
        <v>-12.263</v>
      </c>
      <c r="FC43" s="166"/>
      <c r="FD43" s="165">
        <v>3.5949</v>
      </c>
      <c r="FE43" s="166"/>
      <c r="FF43" s="165">
        <v>3.1623000000000001</v>
      </c>
      <c r="FG43" s="165">
        <v>4.6984000000000004</v>
      </c>
      <c r="FH43" s="165">
        <v>5.3288000000000002</v>
      </c>
      <c r="FI43" s="165">
        <v>4.2842000000000002</v>
      </c>
      <c r="FJ43" s="165">
        <v>-7.3681000000000001</v>
      </c>
      <c r="FK43" s="165">
        <v>-7.5354999999999999</v>
      </c>
      <c r="FL43" s="165">
        <v>10.5497</v>
      </c>
      <c r="FM43" s="165">
        <v>-3.0537000000000001</v>
      </c>
      <c r="FN43" s="165">
        <v>-3.0455999999999999</v>
      </c>
      <c r="FO43" s="165">
        <v>15.9963</v>
      </c>
      <c r="FP43" s="165">
        <v>26.1646</v>
      </c>
      <c r="FQ43" s="165">
        <v>14.454599999999999</v>
      </c>
      <c r="FR43" s="165">
        <v>-14.07</v>
      </c>
      <c r="FS43" s="165">
        <v>-2.7223999999999999</v>
      </c>
      <c r="FT43" s="165">
        <v>0.25380000000000003</v>
      </c>
      <c r="FU43" s="165">
        <v>1.43</v>
      </c>
      <c r="FV43" s="165">
        <v>-0.27</v>
      </c>
      <c r="FW43" s="165">
        <v>-14.5747</v>
      </c>
      <c r="FX43" s="166"/>
      <c r="FY43" s="165">
        <v>7.1959999999999997</v>
      </c>
      <c r="FZ43" s="165">
        <v>0.64100000000000001</v>
      </c>
      <c r="GA43" s="166"/>
      <c r="GB43" s="165">
        <v>35.39</v>
      </c>
      <c r="GC43" s="165">
        <v>-33.879800000000003</v>
      </c>
      <c r="GD43" s="165">
        <v>-24.987200000000001</v>
      </c>
      <c r="GE43" s="165">
        <v>0.1</v>
      </c>
      <c r="GF43" s="165">
        <v>23.921900000000001</v>
      </c>
      <c r="GG43" s="166"/>
      <c r="GH43" s="165">
        <v>21.269400000000001</v>
      </c>
      <c r="GI43" s="165">
        <v>-5.8632999999999997</v>
      </c>
      <c r="GJ43" s="165">
        <v>-6.2145000000000001</v>
      </c>
      <c r="GK43" s="165">
        <v>2.8462999999999998</v>
      </c>
      <c r="GL43" s="166"/>
      <c r="GM43" s="166"/>
      <c r="GN43" s="165">
        <v>-12.1928</v>
      </c>
      <c r="GO43" s="165">
        <v>-8.3058999999999994</v>
      </c>
      <c r="GP43" s="165">
        <v>8.9621999999999993</v>
      </c>
      <c r="GQ43" s="165">
        <v>-21.100300000000001</v>
      </c>
      <c r="GR43" s="165">
        <v>6.0494000000000003</v>
      </c>
      <c r="GS43" s="165">
        <v>7.1166</v>
      </c>
      <c r="GT43" s="165">
        <v>149.53579999999999</v>
      </c>
      <c r="GU43" s="165">
        <v>-4.3418999999999999</v>
      </c>
      <c r="GV43" s="165">
        <v>-8.8557000000000006</v>
      </c>
      <c r="GW43" s="165">
        <v>4.5556999999999999</v>
      </c>
      <c r="GX43" s="165">
        <v>3.4178000000000002</v>
      </c>
      <c r="GY43" s="165">
        <v>10.116899999999999</v>
      </c>
      <c r="GZ43" s="165">
        <v>10.285500000000001</v>
      </c>
      <c r="HA43" s="165">
        <v>2.8182999999999998</v>
      </c>
      <c r="HB43" s="165">
        <v>-23.933900000000001</v>
      </c>
      <c r="HC43" s="165">
        <v>-22.6096</v>
      </c>
      <c r="HD43" s="165">
        <v>-5.87</v>
      </c>
      <c r="HE43" s="165">
        <v>10.5207</v>
      </c>
      <c r="HF43" s="165">
        <v>48.184699999999999</v>
      </c>
      <c r="HG43" s="165">
        <v>23.505099999999999</v>
      </c>
      <c r="HH43" s="165">
        <v>78.696299999999994</v>
      </c>
      <c r="HI43" s="165">
        <v>-38.485500000000002</v>
      </c>
      <c r="HJ43" s="165">
        <v>13.3186</v>
      </c>
      <c r="HK43" s="166"/>
      <c r="HL43" s="165">
        <v>0</v>
      </c>
      <c r="HM43" s="165">
        <v>-14.978</v>
      </c>
      <c r="HN43" s="165">
        <v>-14.815</v>
      </c>
      <c r="HO43" s="166"/>
      <c r="HP43" s="166"/>
      <c r="HQ43" s="165">
        <v>-11.8256</v>
      </c>
      <c r="HR43" s="165">
        <v>-11.572900000000001</v>
      </c>
      <c r="HS43" s="165">
        <v>-17.3385</v>
      </c>
      <c r="HT43" s="165">
        <v>-17.308499999999999</v>
      </c>
      <c r="HU43" s="165">
        <v>25.14</v>
      </c>
      <c r="HV43" s="165">
        <v>25.02</v>
      </c>
      <c r="HW43" s="165">
        <v>-24.7</v>
      </c>
      <c r="HX43" s="165">
        <v>-24.8</v>
      </c>
      <c r="HY43" s="165">
        <v>0.19500000000000001</v>
      </c>
      <c r="HZ43" s="165">
        <v>-2.4</v>
      </c>
      <c r="IA43" s="165">
        <v>59.854799999999997</v>
      </c>
      <c r="IB43" s="165">
        <v>24.0871</v>
      </c>
      <c r="IC43" s="165">
        <v>23.970300000000002</v>
      </c>
      <c r="ID43" s="165">
        <v>-14</v>
      </c>
      <c r="IE43" s="165">
        <v>-30.7</v>
      </c>
      <c r="IF43" s="165">
        <v>-4.5999999999999996</v>
      </c>
      <c r="IG43" s="165">
        <v>-5.0999999999999996</v>
      </c>
      <c r="IH43" s="166"/>
      <c r="II43" s="166"/>
      <c r="IJ43" s="165">
        <v>-171.5145</v>
      </c>
      <c r="IK43" s="165">
        <v>19.550899999999999</v>
      </c>
      <c r="IL43" s="165">
        <v>-239.23560000000001</v>
      </c>
      <c r="IM43" s="165">
        <v>-5.6689999999999996</v>
      </c>
      <c r="IN43" s="165">
        <v>-32.105200000000004</v>
      </c>
      <c r="IO43" s="166"/>
      <c r="IP43" s="165">
        <v>110.6348</v>
      </c>
      <c r="IQ43" s="165">
        <v>97.960999999999999</v>
      </c>
      <c r="IR43" s="165">
        <v>25.949200000000001</v>
      </c>
      <c r="IS43" s="165">
        <v>-19.413499999999999</v>
      </c>
      <c r="IT43" s="165">
        <v>19.483799999999999</v>
      </c>
      <c r="IU43" s="165">
        <v>17.793099999999999</v>
      </c>
      <c r="IV43" s="165">
        <v>13.419</v>
      </c>
      <c r="IW43" s="165">
        <v>121.0718</v>
      </c>
      <c r="IX43" s="165">
        <v>-139.4931</v>
      </c>
      <c r="IY43" s="165">
        <v>-21.495799999999999</v>
      </c>
      <c r="IZ43" s="165">
        <v>27.928100000000001</v>
      </c>
      <c r="JA43" s="165">
        <v>-0.91190000000000004</v>
      </c>
      <c r="JB43" s="165">
        <v>5.0419999999999998</v>
      </c>
      <c r="JC43" s="165">
        <v>-5.44</v>
      </c>
      <c r="JD43" s="165">
        <v>-2.234</v>
      </c>
      <c r="JE43" s="165">
        <v>-2.2330000000000001</v>
      </c>
      <c r="JF43" s="165">
        <v>0.16</v>
      </c>
      <c r="JG43" s="165">
        <v>1.44</v>
      </c>
      <c r="JH43" s="165">
        <v>-3.2662</v>
      </c>
      <c r="JI43" s="165">
        <v>-7.4112999999999998</v>
      </c>
      <c r="JJ43" s="165">
        <v>0.441</v>
      </c>
      <c r="JK43" s="165">
        <v>4.2801999999999998</v>
      </c>
      <c r="JL43" s="165">
        <v>6.5</v>
      </c>
      <c r="JM43" s="165">
        <v>1.2190000000000001</v>
      </c>
      <c r="JN43" s="165">
        <v>1.85</v>
      </c>
      <c r="JO43" s="166"/>
      <c r="JP43" s="166"/>
      <c r="JQ43" s="165">
        <v>2.5032000000000001</v>
      </c>
      <c r="JR43" s="165">
        <v>2.9064000000000001</v>
      </c>
      <c r="JS43" s="165">
        <v>1.9957</v>
      </c>
      <c r="JT43" s="166"/>
      <c r="JU43" s="165">
        <v>14.5</v>
      </c>
      <c r="JV43" s="165">
        <v>6.8243</v>
      </c>
      <c r="JW43" s="165">
        <v>0.86</v>
      </c>
      <c r="JX43" s="166"/>
      <c r="JY43" s="166"/>
      <c r="JZ43" s="165">
        <v>-17.0425</v>
      </c>
      <c r="KA43" s="165">
        <v>-21.074400000000001</v>
      </c>
      <c r="KB43" s="165">
        <v>2.5533999999999999</v>
      </c>
      <c r="KC43" s="165">
        <v>13.472300000000001</v>
      </c>
      <c r="KD43" s="165">
        <v>-16.458500000000001</v>
      </c>
      <c r="KE43" s="165">
        <v>2.7585999999999999</v>
      </c>
      <c r="KF43" s="165">
        <v>-11.2</v>
      </c>
      <c r="KG43" s="165">
        <v>-5.0999999999999996</v>
      </c>
      <c r="KH43" s="165">
        <v>142.2149</v>
      </c>
      <c r="KI43" s="165">
        <v>-22.342199999999998</v>
      </c>
    </row>
    <row r="44" spans="1:295" ht="18" customHeight="1" x14ac:dyDescent="0.25">
      <c r="A44" s="161" t="s">
        <v>633</v>
      </c>
      <c r="B44" s="161" t="s">
        <v>669</v>
      </c>
      <c r="C44" s="165">
        <v>0</v>
      </c>
      <c r="D44" s="165">
        <v>3.1038000000000001</v>
      </c>
      <c r="E44" s="165">
        <v>-8.1361000000000008</v>
      </c>
      <c r="F44" s="165">
        <v>8.1050000000000004</v>
      </c>
      <c r="G44" s="165">
        <v>11.228999999999999</v>
      </c>
      <c r="H44" s="166"/>
      <c r="I44" s="165">
        <v>16.057700000000001</v>
      </c>
      <c r="J44" s="166"/>
      <c r="K44" s="165">
        <v>19.679500000000001</v>
      </c>
      <c r="L44" s="165">
        <v>8.2637</v>
      </c>
      <c r="M44" s="165">
        <v>11.418200000000001</v>
      </c>
      <c r="N44" s="165">
        <v>-24.42</v>
      </c>
      <c r="O44" s="165">
        <v>-26.4</v>
      </c>
      <c r="P44" s="165">
        <v>2.2000000000000002</v>
      </c>
      <c r="Q44" s="165">
        <v>1.6559999999999999</v>
      </c>
      <c r="R44" s="165">
        <v>-15.4</v>
      </c>
      <c r="S44" s="165">
        <v>3.8622999999999998</v>
      </c>
      <c r="T44" s="165">
        <v>-2.3050000000000002</v>
      </c>
      <c r="U44" s="165">
        <v>5.0911</v>
      </c>
      <c r="V44" s="165">
        <v>4.8635000000000002</v>
      </c>
      <c r="W44" s="165">
        <v>8.5961999999999996</v>
      </c>
      <c r="X44" s="165">
        <v>1.4013</v>
      </c>
      <c r="Y44" s="165">
        <v>-1.1005</v>
      </c>
      <c r="Z44" s="165">
        <v>2.4323000000000001</v>
      </c>
      <c r="AA44" s="166"/>
      <c r="AB44" s="165">
        <v>-1.1819</v>
      </c>
      <c r="AC44" s="165">
        <v>-4.7E-2</v>
      </c>
      <c r="AD44" s="165">
        <v>-2.8000000000000001E-2</v>
      </c>
      <c r="AE44" s="165">
        <v>3.4809999999999999</v>
      </c>
      <c r="AF44" s="165">
        <v>2.2200000000000002</v>
      </c>
      <c r="AG44" s="165">
        <v>-6.6</v>
      </c>
      <c r="AH44" s="165">
        <v>-1.048</v>
      </c>
      <c r="AI44" s="165">
        <v>0.26300000000000001</v>
      </c>
      <c r="AJ44" s="166"/>
      <c r="AK44" s="165">
        <v>-9.5399999999999991</v>
      </c>
      <c r="AL44" s="166"/>
      <c r="AM44" s="165">
        <v>-13.85</v>
      </c>
      <c r="AN44" s="165">
        <v>-13.87</v>
      </c>
      <c r="AO44" s="165">
        <v>4.6993</v>
      </c>
      <c r="AP44" s="165">
        <v>3.8990999999999998</v>
      </c>
      <c r="AQ44" s="165">
        <v>22.014800000000001</v>
      </c>
      <c r="AR44" s="165">
        <v>24.199000000000002</v>
      </c>
      <c r="AS44" s="165">
        <v>-16.022099999999998</v>
      </c>
      <c r="AT44" s="165">
        <v>-14.5738</v>
      </c>
      <c r="AU44" s="165">
        <v>-14.447100000000001</v>
      </c>
      <c r="AV44" s="165">
        <v>15.4213</v>
      </c>
      <c r="AW44" s="165">
        <v>12.1248</v>
      </c>
      <c r="AX44" s="165">
        <v>-16.572299999999998</v>
      </c>
      <c r="AY44" s="165">
        <v>-15.8849</v>
      </c>
      <c r="AZ44" s="165">
        <v>24.973800000000001</v>
      </c>
      <c r="BA44" s="165">
        <v>26.936900000000001</v>
      </c>
      <c r="BB44" s="165">
        <v>18.655899999999999</v>
      </c>
      <c r="BC44" s="165">
        <v>-1.0528</v>
      </c>
      <c r="BD44" s="165">
        <v>-1.6</v>
      </c>
      <c r="BE44" s="165">
        <v>-1.6</v>
      </c>
      <c r="BF44" s="165">
        <v>-18.440100000000001</v>
      </c>
      <c r="BG44" s="165">
        <v>-18.912600000000001</v>
      </c>
      <c r="BH44" s="165">
        <v>-2.3828</v>
      </c>
      <c r="BI44" s="166"/>
      <c r="BJ44" s="165">
        <v>-8.6475000000000009</v>
      </c>
      <c r="BK44" s="165">
        <v>5.5915999999999997</v>
      </c>
      <c r="BL44" s="165">
        <v>2.7896999999999998</v>
      </c>
      <c r="BM44" s="165">
        <v>1.9775</v>
      </c>
      <c r="BN44" s="165">
        <v>-128.727</v>
      </c>
      <c r="BO44" s="165">
        <v>70.986000000000004</v>
      </c>
      <c r="BP44" s="165">
        <v>71.1691</v>
      </c>
      <c r="BQ44" s="165">
        <v>-133.2757</v>
      </c>
      <c r="BR44" s="165">
        <v>-159.929</v>
      </c>
      <c r="BS44" s="166"/>
      <c r="BT44" s="166"/>
      <c r="BU44" s="166"/>
      <c r="BV44" s="165">
        <v>29.699100000000001</v>
      </c>
      <c r="BW44" s="165">
        <v>13.84</v>
      </c>
      <c r="BX44" s="165">
        <v>11.01</v>
      </c>
      <c r="BY44" s="165">
        <v>-5.14</v>
      </c>
      <c r="BZ44" s="165">
        <v>10.220000000000001</v>
      </c>
      <c r="CA44" s="165">
        <v>7.6397000000000004</v>
      </c>
      <c r="CB44" s="165">
        <v>7.7736999999999998</v>
      </c>
      <c r="CC44" s="165">
        <v>-4.8422000000000001</v>
      </c>
      <c r="CD44" s="165">
        <v>-7.3185000000000002</v>
      </c>
      <c r="CE44" s="165">
        <v>-3.585</v>
      </c>
      <c r="CF44" s="165">
        <v>-29.2376</v>
      </c>
      <c r="CG44" s="165">
        <v>-28.7913</v>
      </c>
      <c r="CH44" s="165">
        <v>-8.5379000000000005</v>
      </c>
      <c r="CI44" s="165">
        <v>1.9547000000000001</v>
      </c>
      <c r="CJ44" s="166"/>
      <c r="CK44" s="166"/>
      <c r="CL44" s="165">
        <v>22.1</v>
      </c>
      <c r="CM44" s="165">
        <v>-2</v>
      </c>
      <c r="CN44" s="165">
        <v>-5.36</v>
      </c>
      <c r="CO44" s="165">
        <v>26.1464</v>
      </c>
      <c r="CP44" s="165">
        <v>26.612500000000001</v>
      </c>
      <c r="CQ44" s="165">
        <v>25.5014</v>
      </c>
      <c r="CR44" s="165">
        <v>42.9803</v>
      </c>
      <c r="CS44" s="165">
        <v>43.0092</v>
      </c>
      <c r="CT44" s="165">
        <v>-24.9208</v>
      </c>
      <c r="CU44" s="165">
        <v>-32.875</v>
      </c>
      <c r="CV44" s="165">
        <v>-21.103000000000002</v>
      </c>
      <c r="CW44" s="165">
        <v>3.6671999999999998</v>
      </c>
      <c r="CX44" s="165">
        <v>42.16</v>
      </c>
      <c r="CY44" s="165">
        <v>17.03</v>
      </c>
      <c r="CZ44" s="165">
        <v>3.9110999999999998</v>
      </c>
      <c r="DA44" s="165">
        <v>3.1280999999999999</v>
      </c>
      <c r="DB44" s="165">
        <v>12.965</v>
      </c>
      <c r="DC44" s="166"/>
      <c r="DD44" s="165">
        <v>-3.0720999999999998</v>
      </c>
      <c r="DE44" s="165">
        <v>-2.9889999999999999</v>
      </c>
      <c r="DF44" s="165">
        <v>-0.64359999999999995</v>
      </c>
      <c r="DG44" s="166"/>
      <c r="DH44" s="165">
        <v>-5.4585999999999997</v>
      </c>
      <c r="DI44" s="165">
        <v>-43.6</v>
      </c>
      <c r="DJ44" s="165">
        <v>-41.8</v>
      </c>
      <c r="DK44" s="165">
        <v>-4.1540999999999997</v>
      </c>
      <c r="DL44" s="165">
        <v>13.096399999999999</v>
      </c>
      <c r="DM44" s="165">
        <v>22.242699999999999</v>
      </c>
      <c r="DN44" s="165">
        <v>26.167899999999999</v>
      </c>
      <c r="DO44" s="165">
        <v>14.13</v>
      </c>
      <c r="DP44" s="165">
        <v>-6.14</v>
      </c>
      <c r="DQ44" s="165">
        <v>6.8975</v>
      </c>
      <c r="DR44" s="165">
        <v>-1.0412999999999999</v>
      </c>
      <c r="DS44" s="165">
        <v>-0.4</v>
      </c>
      <c r="DT44" s="165">
        <v>-0.42</v>
      </c>
      <c r="DU44" s="165">
        <v>14.22</v>
      </c>
      <c r="DV44" s="165">
        <v>-47.01</v>
      </c>
      <c r="DW44" s="165">
        <v>-3.9817999999999998</v>
      </c>
      <c r="DX44" s="165">
        <v>-2.1545000000000001</v>
      </c>
      <c r="DY44" s="165">
        <v>0</v>
      </c>
      <c r="DZ44" s="165">
        <v>1.5455000000000001</v>
      </c>
      <c r="EA44" s="165">
        <v>28.014500000000002</v>
      </c>
      <c r="EB44" s="165">
        <v>7.7035</v>
      </c>
      <c r="EC44" s="165">
        <v>2.5421</v>
      </c>
      <c r="ED44" s="165">
        <v>2.9125999999999999</v>
      </c>
      <c r="EE44" s="165">
        <v>-2.2480000000000002</v>
      </c>
      <c r="EF44" s="165">
        <v>-10.865</v>
      </c>
      <c r="EG44" s="165">
        <v>-14.122999999999999</v>
      </c>
      <c r="EH44" s="165">
        <v>41.800699999999999</v>
      </c>
      <c r="EI44" s="165">
        <v>19.7072</v>
      </c>
      <c r="EJ44" s="166"/>
      <c r="EK44" s="165">
        <v>-9.6217000000000006</v>
      </c>
      <c r="EL44" s="165">
        <v>-9.1309000000000005</v>
      </c>
      <c r="EM44" s="166"/>
      <c r="EN44" s="165">
        <v>-0.60709999999999997</v>
      </c>
      <c r="EO44" s="165">
        <v>-0.92730000000000001</v>
      </c>
      <c r="EP44" s="165">
        <v>-11.268000000000001</v>
      </c>
      <c r="EQ44" s="165">
        <v>-5.5003000000000002</v>
      </c>
      <c r="ER44" s="165">
        <v>-5.0331000000000001</v>
      </c>
      <c r="ES44" s="165">
        <v>-7.88</v>
      </c>
      <c r="ET44" s="166"/>
      <c r="EU44" s="165">
        <v>-5.12</v>
      </c>
      <c r="EV44" s="165">
        <v>0</v>
      </c>
      <c r="EW44" s="165">
        <v>4.7484000000000002</v>
      </c>
      <c r="EX44" s="165">
        <v>0.81399999999999995</v>
      </c>
      <c r="EY44" s="165">
        <v>-10.2752</v>
      </c>
      <c r="EZ44" s="165">
        <v>-10.617800000000001</v>
      </c>
      <c r="FA44" s="165">
        <v>10.9079</v>
      </c>
      <c r="FB44" s="165">
        <v>-8.7627000000000006</v>
      </c>
      <c r="FC44" s="165">
        <v>0</v>
      </c>
      <c r="FD44" s="165">
        <v>3.6665000000000001</v>
      </c>
      <c r="FE44" s="166"/>
      <c r="FF44" s="165">
        <v>3.5716999999999999</v>
      </c>
      <c r="FG44" s="165">
        <v>4.4863999999999997</v>
      </c>
      <c r="FH44" s="165">
        <v>4.4946999999999999</v>
      </c>
      <c r="FI44" s="165">
        <v>3.1768000000000001</v>
      </c>
      <c r="FJ44" s="165">
        <v>-9.7125000000000004</v>
      </c>
      <c r="FK44" s="165">
        <v>-8.5403000000000002</v>
      </c>
      <c r="FL44" s="165">
        <v>7.3681000000000001</v>
      </c>
      <c r="FM44" s="165">
        <v>0</v>
      </c>
      <c r="FN44" s="165">
        <v>-0.11899999999999999</v>
      </c>
      <c r="FO44" s="165">
        <v>16.308399999999999</v>
      </c>
      <c r="FP44" s="165">
        <v>27.659400000000002</v>
      </c>
      <c r="FQ44" s="165">
        <v>17.848199999999999</v>
      </c>
      <c r="FR44" s="165">
        <v>-15.93</v>
      </c>
      <c r="FS44" s="165">
        <v>-2.1236000000000002</v>
      </c>
      <c r="FT44" s="165">
        <v>0.29780000000000001</v>
      </c>
      <c r="FU44" s="165">
        <v>1.53</v>
      </c>
      <c r="FV44" s="165">
        <v>-0.71</v>
      </c>
      <c r="FW44" s="165">
        <v>-16.956199999999999</v>
      </c>
      <c r="FX44" s="165">
        <v>0</v>
      </c>
      <c r="FY44" s="165">
        <v>7.2240000000000002</v>
      </c>
      <c r="FZ44" s="165">
        <v>1.0049999999999999</v>
      </c>
      <c r="GA44" s="166"/>
      <c r="GB44" s="165">
        <v>34.65</v>
      </c>
      <c r="GC44" s="165">
        <v>-34.685899999999997</v>
      </c>
      <c r="GD44" s="165">
        <v>-25.177600000000002</v>
      </c>
      <c r="GE44" s="165">
        <v>-0.28000000000000003</v>
      </c>
      <c r="GF44" s="165">
        <v>22.775600000000001</v>
      </c>
      <c r="GG44" s="166"/>
      <c r="GH44" s="165">
        <v>20.470300000000002</v>
      </c>
      <c r="GI44" s="165">
        <v>-5.4169</v>
      </c>
      <c r="GJ44" s="165">
        <v>-5.7691999999999997</v>
      </c>
      <c r="GK44" s="165">
        <v>2.9089999999999998</v>
      </c>
      <c r="GL44" s="166"/>
      <c r="GM44" s="166"/>
      <c r="GN44" s="165">
        <v>-12.292</v>
      </c>
      <c r="GO44" s="165">
        <v>-20.798999999999999</v>
      </c>
      <c r="GP44" s="165">
        <v>9.6470000000000002</v>
      </c>
      <c r="GQ44" s="165">
        <v>-20.363399999999999</v>
      </c>
      <c r="GR44" s="165">
        <v>3.5173999999999999</v>
      </c>
      <c r="GS44" s="165">
        <v>4.5719000000000003</v>
      </c>
      <c r="GT44" s="165">
        <v>147.37119999999999</v>
      </c>
      <c r="GU44" s="165">
        <v>-4.1616999999999997</v>
      </c>
      <c r="GV44" s="165">
        <v>-8.8649000000000004</v>
      </c>
      <c r="GW44" s="165">
        <v>3.6528999999999998</v>
      </c>
      <c r="GX44" s="165">
        <v>3.7124000000000001</v>
      </c>
      <c r="GY44" s="165">
        <v>10.116899999999999</v>
      </c>
      <c r="GZ44" s="165">
        <v>10.412100000000001</v>
      </c>
      <c r="HA44" s="165">
        <v>3.1549999999999998</v>
      </c>
      <c r="HB44" s="165">
        <v>-23.185300000000002</v>
      </c>
      <c r="HC44" s="165">
        <v>-22.528400000000001</v>
      </c>
      <c r="HD44" s="165">
        <v>-3.77</v>
      </c>
      <c r="HE44" s="165">
        <v>7.1886000000000001</v>
      </c>
      <c r="HF44" s="165">
        <v>36.7864</v>
      </c>
      <c r="HG44" s="165">
        <v>33.759</v>
      </c>
      <c r="HH44" s="165">
        <v>59.209600000000002</v>
      </c>
      <c r="HI44" s="165">
        <v>-35.726599999999998</v>
      </c>
      <c r="HJ44" s="165">
        <v>15.638299999999999</v>
      </c>
      <c r="HK44" s="166"/>
      <c r="HL44" s="165">
        <v>-5.2119</v>
      </c>
      <c r="HM44" s="165">
        <v>-12.7882</v>
      </c>
      <c r="HN44" s="165">
        <v>-14.0657</v>
      </c>
      <c r="HO44" s="166"/>
      <c r="HP44" s="166"/>
      <c r="HQ44" s="165">
        <v>-9.1832999999999991</v>
      </c>
      <c r="HR44" s="165">
        <v>-8.6395</v>
      </c>
      <c r="HS44" s="165">
        <v>-13.930400000000001</v>
      </c>
      <c r="HT44" s="165">
        <v>-14.2376</v>
      </c>
      <c r="HU44" s="165">
        <v>23.75</v>
      </c>
      <c r="HV44" s="165">
        <v>23.66</v>
      </c>
      <c r="HW44" s="165">
        <v>-26</v>
      </c>
      <c r="HX44" s="165">
        <v>-26</v>
      </c>
      <c r="HY44" s="165">
        <v>0.15840000000000001</v>
      </c>
      <c r="HZ44" s="165">
        <v>-9.0399999999999991</v>
      </c>
      <c r="IA44" s="165">
        <v>56.256799999999998</v>
      </c>
      <c r="IB44" s="165">
        <v>25.8629</v>
      </c>
      <c r="IC44" s="165">
        <v>25.737300000000001</v>
      </c>
      <c r="ID44" s="165">
        <v>-15.3</v>
      </c>
      <c r="IE44" s="165">
        <v>-31.6</v>
      </c>
      <c r="IF44" s="165">
        <v>-8</v>
      </c>
      <c r="IG44" s="165">
        <v>-8.5</v>
      </c>
      <c r="IH44" s="165">
        <v>-17.415500000000002</v>
      </c>
      <c r="II44" s="165">
        <v>-17.298500000000001</v>
      </c>
      <c r="IJ44" s="165">
        <v>-154.76570000000001</v>
      </c>
      <c r="IK44" s="165">
        <v>11.472</v>
      </c>
      <c r="IL44" s="165">
        <v>-241.36320000000001</v>
      </c>
      <c r="IM44" s="165">
        <v>-8.1557999999999993</v>
      </c>
      <c r="IN44" s="165">
        <v>-29.659700000000001</v>
      </c>
      <c r="IO44" s="166"/>
      <c r="IP44" s="165">
        <v>111.8235</v>
      </c>
      <c r="IQ44" s="165">
        <v>96.927800000000005</v>
      </c>
      <c r="IR44" s="165">
        <v>24.174099999999999</v>
      </c>
      <c r="IS44" s="165">
        <v>-20.5258</v>
      </c>
      <c r="IT44" s="165">
        <v>19.789200000000001</v>
      </c>
      <c r="IU44" s="165">
        <v>18.148399999999999</v>
      </c>
      <c r="IV44" s="165">
        <v>16.2715</v>
      </c>
      <c r="IW44" s="165">
        <v>120.3047</v>
      </c>
      <c r="IX44" s="165">
        <v>-137.41890000000001</v>
      </c>
      <c r="IY44" s="165">
        <v>-15.519</v>
      </c>
      <c r="IZ44" s="165">
        <v>24.023499999999999</v>
      </c>
      <c r="JA44" s="165">
        <v>-2.0617999999999999</v>
      </c>
      <c r="JB44" s="165">
        <v>1.825</v>
      </c>
      <c r="JC44" s="165">
        <v>-5.76</v>
      </c>
      <c r="JD44" s="165">
        <v>-2.3809999999999998</v>
      </c>
      <c r="JE44" s="165">
        <v>-2.3849999999999998</v>
      </c>
      <c r="JF44" s="165">
        <v>0.64</v>
      </c>
      <c r="JG44" s="165">
        <v>1.84</v>
      </c>
      <c r="JH44" s="165">
        <v>-3.4314</v>
      </c>
      <c r="JI44" s="165">
        <v>-7.6158000000000001</v>
      </c>
      <c r="JJ44" s="165">
        <v>0.41049999999999998</v>
      </c>
      <c r="JK44" s="165">
        <v>4.8051000000000004</v>
      </c>
      <c r="JL44" s="165">
        <v>5.7</v>
      </c>
      <c r="JM44" s="165">
        <v>-0.748</v>
      </c>
      <c r="JN44" s="165">
        <v>-1.353</v>
      </c>
      <c r="JO44" s="166"/>
      <c r="JP44" s="166"/>
      <c r="JQ44" s="165">
        <v>2.9695999999999998</v>
      </c>
      <c r="JR44" s="165">
        <v>3.1783999999999999</v>
      </c>
      <c r="JS44" s="165">
        <v>2.7915999999999999</v>
      </c>
      <c r="JT44" s="166"/>
      <c r="JU44" s="165">
        <v>15.7</v>
      </c>
      <c r="JV44" s="165">
        <v>7.1433999999999997</v>
      </c>
      <c r="JW44" s="165">
        <v>0.85</v>
      </c>
      <c r="JX44" s="166"/>
      <c r="JY44" s="166"/>
      <c r="JZ44" s="165">
        <v>-16.241900000000001</v>
      </c>
      <c r="KA44" s="165">
        <v>-21.286200000000001</v>
      </c>
      <c r="KB44" s="165">
        <v>2.2317</v>
      </c>
      <c r="KC44" s="165">
        <v>12.097099999999999</v>
      </c>
      <c r="KD44" s="165">
        <v>-16.714400000000001</v>
      </c>
      <c r="KE44" s="165">
        <v>3.7475000000000001</v>
      </c>
      <c r="KF44" s="165">
        <v>-12.7</v>
      </c>
      <c r="KG44" s="165">
        <v>-4.2</v>
      </c>
      <c r="KH44" s="165">
        <v>98.910600000000002</v>
      </c>
      <c r="KI44" s="165">
        <v>-78.450100000000006</v>
      </c>
    </row>
    <row r="45" spans="1:295" ht="18" customHeight="1" x14ac:dyDescent="0.25">
      <c r="A45" s="161" t="s">
        <v>633</v>
      </c>
      <c r="B45" s="161" t="s">
        <v>670</v>
      </c>
      <c r="C45" s="165">
        <v>0</v>
      </c>
      <c r="D45" s="165">
        <v>3.28</v>
      </c>
      <c r="E45" s="165">
        <v>-8.4718999999999998</v>
      </c>
      <c r="F45" s="165">
        <v>7.2920999999999996</v>
      </c>
      <c r="G45" s="165">
        <v>11.1616</v>
      </c>
      <c r="H45" s="166"/>
      <c r="I45" s="165">
        <v>15.6995</v>
      </c>
      <c r="J45" s="166"/>
      <c r="K45" s="165">
        <v>18.1218</v>
      </c>
      <c r="L45" s="165">
        <v>7.4088000000000003</v>
      </c>
      <c r="M45" s="165">
        <v>10.5335</v>
      </c>
      <c r="N45" s="165">
        <v>-24.42</v>
      </c>
      <c r="O45" s="165">
        <v>-30.8</v>
      </c>
      <c r="P45" s="165">
        <v>6.6</v>
      </c>
      <c r="Q45" s="165">
        <v>2.484</v>
      </c>
      <c r="R45" s="165">
        <v>-19.8</v>
      </c>
      <c r="S45" s="165">
        <v>3.9849999999999999</v>
      </c>
      <c r="T45" s="165">
        <v>-6.8823999999999996</v>
      </c>
      <c r="U45" s="165">
        <v>5.7847999999999997</v>
      </c>
      <c r="V45" s="165">
        <v>5.6092000000000004</v>
      </c>
      <c r="W45" s="165">
        <v>9.9123999999999999</v>
      </c>
      <c r="X45" s="165">
        <v>1.0173000000000001</v>
      </c>
      <c r="Y45" s="165">
        <v>-1.4227000000000001</v>
      </c>
      <c r="Z45" s="165">
        <v>2.4687999999999999</v>
      </c>
      <c r="AA45" s="166"/>
      <c r="AB45" s="165">
        <v>-0.93310000000000004</v>
      </c>
      <c r="AC45" s="165">
        <v>0.224</v>
      </c>
      <c r="AD45" s="165">
        <v>0.24099999999999999</v>
      </c>
      <c r="AE45" s="165">
        <v>3.87</v>
      </c>
      <c r="AF45" s="165">
        <v>2.2200000000000002</v>
      </c>
      <c r="AG45" s="165">
        <v>2.2000000000000002</v>
      </c>
      <c r="AH45" s="165">
        <v>-1.224</v>
      </c>
      <c r="AI45" s="165">
        <v>0.3</v>
      </c>
      <c r="AJ45" s="166"/>
      <c r="AK45" s="165">
        <v>-9.81</v>
      </c>
      <c r="AL45" s="166"/>
      <c r="AM45" s="165">
        <v>-12.69</v>
      </c>
      <c r="AN45" s="165">
        <v>-12.84</v>
      </c>
      <c r="AO45" s="165">
        <v>4.6262999999999996</v>
      </c>
      <c r="AP45" s="165">
        <v>3.6861000000000002</v>
      </c>
      <c r="AQ45" s="165">
        <v>22.972200000000001</v>
      </c>
      <c r="AR45" s="165">
        <v>25.375499999999999</v>
      </c>
      <c r="AS45" s="165">
        <v>-15.2165</v>
      </c>
      <c r="AT45" s="165">
        <v>-11.89</v>
      </c>
      <c r="AU45" s="165">
        <v>-11.651</v>
      </c>
      <c r="AV45" s="165">
        <v>-0.22220000000000001</v>
      </c>
      <c r="AW45" s="165">
        <v>-0.1658</v>
      </c>
      <c r="AX45" s="165">
        <v>-14.9908</v>
      </c>
      <c r="AY45" s="165">
        <v>-12.825100000000001</v>
      </c>
      <c r="AZ45" s="165">
        <v>14.6608</v>
      </c>
      <c r="BA45" s="165">
        <v>17.101600000000001</v>
      </c>
      <c r="BB45" s="165">
        <v>25.6296</v>
      </c>
      <c r="BC45" s="165">
        <v>0.61880000000000002</v>
      </c>
      <c r="BD45" s="165">
        <v>-2.1</v>
      </c>
      <c r="BE45" s="165">
        <v>-2.1</v>
      </c>
      <c r="BF45" s="165">
        <v>-21.0946</v>
      </c>
      <c r="BG45" s="165">
        <v>-21.444700000000001</v>
      </c>
      <c r="BH45" s="165">
        <v>-2.4005999999999998</v>
      </c>
      <c r="BI45" s="166"/>
      <c r="BJ45" s="165">
        <v>-4.8853</v>
      </c>
      <c r="BK45" s="165">
        <v>5.1715999999999998</v>
      </c>
      <c r="BL45" s="165">
        <v>2.2427000000000001</v>
      </c>
      <c r="BM45" s="165">
        <v>1.6314</v>
      </c>
      <c r="BN45" s="165">
        <v>-133.3048</v>
      </c>
      <c r="BO45" s="165">
        <v>77.608500000000006</v>
      </c>
      <c r="BP45" s="165">
        <v>77.3339</v>
      </c>
      <c r="BQ45" s="165">
        <v>-125.8429</v>
      </c>
      <c r="BR45" s="165">
        <v>-142.06710000000001</v>
      </c>
      <c r="BS45" s="166"/>
      <c r="BT45" s="166"/>
      <c r="BU45" s="166"/>
      <c r="BV45" s="165">
        <v>27.523599999999998</v>
      </c>
      <c r="BW45" s="165">
        <v>12.84</v>
      </c>
      <c r="BX45" s="165">
        <v>11.2</v>
      </c>
      <c r="BY45" s="165">
        <v>-5.4</v>
      </c>
      <c r="BZ45" s="165">
        <v>7.76</v>
      </c>
      <c r="CA45" s="165">
        <v>3.8889</v>
      </c>
      <c r="CB45" s="165">
        <v>4.2907999999999999</v>
      </c>
      <c r="CC45" s="165">
        <v>0.46700000000000003</v>
      </c>
      <c r="CD45" s="165">
        <v>-2.6840999999999999</v>
      </c>
      <c r="CE45" s="165">
        <v>-1.5146999999999999</v>
      </c>
      <c r="CF45" s="165">
        <v>-18.925999999999998</v>
      </c>
      <c r="CG45" s="165">
        <v>-18.825399999999998</v>
      </c>
      <c r="CH45" s="165">
        <v>-5.2488999999999999</v>
      </c>
      <c r="CI45" s="165">
        <v>4.8895999999999997</v>
      </c>
      <c r="CJ45" s="166"/>
      <c r="CK45" s="166"/>
      <c r="CL45" s="165">
        <v>20.6</v>
      </c>
      <c r="CM45" s="165">
        <v>-9.3000000000000007</v>
      </c>
      <c r="CN45" s="165">
        <v>-4.92</v>
      </c>
      <c r="CO45" s="165">
        <v>29.949100000000001</v>
      </c>
      <c r="CP45" s="165">
        <v>29.706800000000001</v>
      </c>
      <c r="CQ45" s="165">
        <v>28.866800000000001</v>
      </c>
      <c r="CR45" s="165">
        <v>45.778399999999998</v>
      </c>
      <c r="CS45" s="165">
        <v>46.463900000000002</v>
      </c>
      <c r="CT45" s="165">
        <v>-22.6112</v>
      </c>
      <c r="CU45" s="165">
        <v>-37.357199999999999</v>
      </c>
      <c r="CV45" s="165">
        <v>-18.325199999999999</v>
      </c>
      <c r="CW45" s="165">
        <v>3.9750999999999999</v>
      </c>
      <c r="CX45" s="165">
        <v>40.25</v>
      </c>
      <c r="CY45" s="165">
        <v>16.350000000000001</v>
      </c>
      <c r="CZ45" s="165">
        <v>4.5361000000000002</v>
      </c>
      <c r="DA45" s="165">
        <v>3.8115999999999999</v>
      </c>
      <c r="DB45" s="165">
        <v>13.4495</v>
      </c>
      <c r="DC45" s="166"/>
      <c r="DD45" s="165">
        <v>-6.5861999999999998</v>
      </c>
      <c r="DE45" s="165">
        <v>-6.7432999999999996</v>
      </c>
      <c r="DF45" s="165">
        <v>-3.4567999999999999</v>
      </c>
      <c r="DG45" s="166"/>
      <c r="DH45" s="165">
        <v>-5.9256000000000002</v>
      </c>
      <c r="DI45" s="165">
        <v>-46.1</v>
      </c>
      <c r="DJ45" s="165">
        <v>-44.6</v>
      </c>
      <c r="DK45" s="165">
        <v>-3.3618000000000001</v>
      </c>
      <c r="DL45" s="165">
        <v>12.535399999999999</v>
      </c>
      <c r="DM45" s="165">
        <v>22.558199999999999</v>
      </c>
      <c r="DN45" s="165">
        <v>25.054600000000001</v>
      </c>
      <c r="DO45" s="165">
        <v>13.46</v>
      </c>
      <c r="DP45" s="165">
        <v>-5.83</v>
      </c>
      <c r="DQ45" s="165">
        <v>7.1920000000000002</v>
      </c>
      <c r="DR45" s="165">
        <v>1.8826000000000001</v>
      </c>
      <c r="DS45" s="165">
        <v>-0.71</v>
      </c>
      <c r="DT45" s="165">
        <v>-0.76</v>
      </c>
      <c r="DU45" s="165">
        <v>16.34</v>
      </c>
      <c r="DV45" s="165">
        <v>-45</v>
      </c>
      <c r="DW45" s="165">
        <v>-2.0545</v>
      </c>
      <c r="DX45" s="165">
        <v>-0.96360000000000001</v>
      </c>
      <c r="DY45" s="165">
        <v>0</v>
      </c>
      <c r="DZ45" s="165">
        <v>-0.2</v>
      </c>
      <c r="EA45" s="165">
        <v>30.467500000000001</v>
      </c>
      <c r="EB45" s="165">
        <v>10.634600000000001</v>
      </c>
      <c r="EC45" s="165">
        <v>5.2522000000000002</v>
      </c>
      <c r="ED45" s="165">
        <v>5.6117999999999997</v>
      </c>
      <c r="EE45" s="165">
        <v>-1.5923</v>
      </c>
      <c r="EF45" s="165">
        <v>-12.33</v>
      </c>
      <c r="EG45" s="165">
        <v>-15.395</v>
      </c>
      <c r="EH45" s="165">
        <v>37.101900000000001</v>
      </c>
      <c r="EI45" s="165">
        <v>12.259600000000001</v>
      </c>
      <c r="EJ45" s="166"/>
      <c r="EK45" s="165">
        <v>-9.4354999999999993</v>
      </c>
      <c r="EL45" s="165">
        <v>-9.0344999999999995</v>
      </c>
      <c r="EM45" s="166"/>
      <c r="EN45" s="165">
        <v>-2.8980999999999999</v>
      </c>
      <c r="EO45" s="165">
        <v>-2.9275000000000002</v>
      </c>
      <c r="EP45" s="165">
        <v>-8.7080000000000002</v>
      </c>
      <c r="EQ45" s="165">
        <v>-5.8185000000000002</v>
      </c>
      <c r="ER45" s="165">
        <v>-5.3616999999999999</v>
      </c>
      <c r="ES45" s="165">
        <v>-6.2918000000000003</v>
      </c>
      <c r="ET45" s="166"/>
      <c r="EU45" s="165">
        <v>-7.85</v>
      </c>
      <c r="EV45" s="165">
        <v>0</v>
      </c>
      <c r="EW45" s="165">
        <v>4.7081999999999997</v>
      </c>
      <c r="EX45" s="165">
        <v>-3.6145</v>
      </c>
      <c r="EY45" s="165">
        <v>-10.415900000000001</v>
      </c>
      <c r="EZ45" s="165">
        <v>-10.558</v>
      </c>
      <c r="FA45" s="165">
        <v>9.8419000000000008</v>
      </c>
      <c r="FB45" s="165">
        <v>-7.4462000000000002</v>
      </c>
      <c r="FC45" s="165">
        <v>0</v>
      </c>
      <c r="FD45" s="165">
        <v>4.0599999999999996</v>
      </c>
      <c r="FE45" s="166"/>
      <c r="FF45" s="165">
        <v>3.6934</v>
      </c>
      <c r="FG45" s="165">
        <v>0</v>
      </c>
      <c r="FH45" s="165">
        <v>3.9537</v>
      </c>
      <c r="FI45" s="165">
        <v>0</v>
      </c>
      <c r="FJ45" s="165">
        <v>-5.8609999999999998</v>
      </c>
      <c r="FK45" s="165">
        <v>-6.3632999999999997</v>
      </c>
      <c r="FL45" s="165">
        <v>9.5449999999999999</v>
      </c>
      <c r="FM45" s="165">
        <v>2.7031999999999998</v>
      </c>
      <c r="FN45" s="165">
        <v>2.4485999999999999</v>
      </c>
      <c r="FO45" s="165">
        <v>16.349299999999999</v>
      </c>
      <c r="FP45" s="165">
        <v>26.0641</v>
      </c>
      <c r="FQ45" s="165">
        <v>16.0366</v>
      </c>
      <c r="FR45" s="165">
        <v>-17.77</v>
      </c>
      <c r="FS45" s="165">
        <v>-2.2115</v>
      </c>
      <c r="FT45" s="165">
        <v>0.2364</v>
      </c>
      <c r="FU45" s="165">
        <v>1.5</v>
      </c>
      <c r="FV45" s="165">
        <v>0.92</v>
      </c>
      <c r="FW45" s="165">
        <v>-16.444400000000002</v>
      </c>
      <c r="FX45" s="166"/>
      <c r="FY45" s="165">
        <v>6.9459999999999997</v>
      </c>
      <c r="FZ45" s="165">
        <v>-0.1</v>
      </c>
      <c r="GA45" s="166"/>
      <c r="GB45" s="165">
        <v>34.35</v>
      </c>
      <c r="GC45" s="165">
        <v>-33.616100000000003</v>
      </c>
      <c r="GD45" s="165">
        <v>-25.119399999999999</v>
      </c>
      <c r="GE45" s="165">
        <v>-0.13</v>
      </c>
      <c r="GF45" s="165">
        <v>23.222300000000001</v>
      </c>
      <c r="GG45" s="166"/>
      <c r="GH45" s="165">
        <v>21.090399999999999</v>
      </c>
      <c r="GI45" s="165">
        <v>-6.8311000000000002</v>
      </c>
      <c r="GJ45" s="165">
        <v>-7.3613</v>
      </c>
      <c r="GK45" s="165">
        <v>3.1772</v>
      </c>
      <c r="GL45" s="166"/>
      <c r="GM45" s="166"/>
      <c r="GN45" s="166"/>
      <c r="GO45" s="165">
        <v>-20.984000000000002</v>
      </c>
      <c r="GP45" s="165">
        <v>9.5587999999999997</v>
      </c>
      <c r="GQ45" s="165">
        <v>-19.2272</v>
      </c>
      <c r="GR45" s="165">
        <v>4.5430999999999999</v>
      </c>
      <c r="GS45" s="165">
        <v>4.2173999999999996</v>
      </c>
      <c r="GT45" s="165">
        <v>150.4332</v>
      </c>
      <c r="GU45" s="165">
        <v>-3.5769000000000002</v>
      </c>
      <c r="GV45" s="165">
        <v>-6.6108000000000002</v>
      </c>
      <c r="GW45" s="165">
        <v>3.3620000000000001</v>
      </c>
      <c r="GX45" s="165">
        <v>3.8584999999999998</v>
      </c>
      <c r="GY45" s="165">
        <v>10.248699999999999</v>
      </c>
      <c r="GZ45" s="165">
        <v>10.5228</v>
      </c>
      <c r="HA45" s="165">
        <v>3</v>
      </c>
      <c r="HB45" s="165">
        <v>-24.096499999999999</v>
      </c>
      <c r="HC45" s="165">
        <v>-22.636299999999999</v>
      </c>
      <c r="HD45" s="165">
        <v>-2.1</v>
      </c>
      <c r="HE45" s="165">
        <v>7.1135000000000002</v>
      </c>
      <c r="HF45" s="165">
        <v>37.011400000000002</v>
      </c>
      <c r="HG45" s="165">
        <v>35.14</v>
      </c>
      <c r="HH45" s="165">
        <v>54.919199999999996</v>
      </c>
      <c r="HI45" s="165">
        <v>-35.222999999999999</v>
      </c>
      <c r="HJ45" s="165">
        <v>15.259399999999999</v>
      </c>
      <c r="HK45" s="166"/>
      <c r="HL45" s="165">
        <v>0</v>
      </c>
      <c r="HM45" s="165">
        <v>-14.199</v>
      </c>
      <c r="HN45" s="165">
        <v>-15.0015</v>
      </c>
      <c r="HO45" s="166"/>
      <c r="HP45" s="166"/>
      <c r="HQ45" s="165">
        <v>-9.6722000000000001</v>
      </c>
      <c r="HR45" s="165">
        <v>-9.4305000000000003</v>
      </c>
      <c r="HS45" s="165">
        <v>-16.869199999999999</v>
      </c>
      <c r="HT45" s="165">
        <v>-16.304099999999998</v>
      </c>
      <c r="HU45" s="165">
        <v>22.71</v>
      </c>
      <c r="HV45" s="165">
        <v>22.61</v>
      </c>
      <c r="HW45" s="165">
        <v>-28.3</v>
      </c>
      <c r="HX45" s="165">
        <v>-28.3</v>
      </c>
      <c r="HY45" s="165">
        <v>0.19500000000000001</v>
      </c>
      <c r="HZ45" s="165">
        <v>-6.96</v>
      </c>
      <c r="IA45" s="165">
        <v>55.6571</v>
      </c>
      <c r="IB45" s="165">
        <v>26.276</v>
      </c>
      <c r="IC45" s="165">
        <v>25.770600000000002</v>
      </c>
      <c r="ID45" s="165">
        <v>-14.4</v>
      </c>
      <c r="IE45" s="165">
        <v>-31.9</v>
      </c>
      <c r="IF45" s="165">
        <v>-7.1</v>
      </c>
      <c r="IG45" s="165">
        <v>-7.7</v>
      </c>
      <c r="IH45" s="166"/>
      <c r="II45" s="165">
        <v>-17.312200000000001</v>
      </c>
      <c r="IJ45" s="165">
        <v>-152.36600000000001</v>
      </c>
      <c r="IK45" s="165">
        <v>14.5921</v>
      </c>
      <c r="IL45" s="165">
        <v>-243.18680000000001</v>
      </c>
      <c r="IM45" s="165">
        <v>-5.5420999999999996</v>
      </c>
      <c r="IN45" s="165">
        <v>-27.168500000000002</v>
      </c>
      <c r="IO45" s="166"/>
      <c r="IP45" s="165">
        <v>111.5645</v>
      </c>
      <c r="IQ45" s="165">
        <v>96.577600000000004</v>
      </c>
      <c r="IR45" s="165">
        <v>23.7758</v>
      </c>
      <c r="IS45" s="165">
        <v>-16.3565</v>
      </c>
      <c r="IT45" s="165">
        <v>17.276700000000002</v>
      </c>
      <c r="IU45" s="165">
        <v>15.414899999999999</v>
      </c>
      <c r="IV45" s="165">
        <v>15.5243</v>
      </c>
      <c r="IW45" s="165">
        <v>119.7745</v>
      </c>
      <c r="IX45" s="165">
        <v>-135.44030000000001</v>
      </c>
      <c r="IY45" s="165">
        <v>-15.7226</v>
      </c>
      <c r="IZ45" s="165">
        <v>23.948799999999999</v>
      </c>
      <c r="JA45" s="165">
        <v>-1.8493999999999999</v>
      </c>
      <c r="JB45" s="165">
        <v>-1.367</v>
      </c>
      <c r="JC45" s="165">
        <v>-6.8</v>
      </c>
      <c r="JD45" s="165">
        <v>-2.419</v>
      </c>
      <c r="JE45" s="165">
        <v>-2.423</v>
      </c>
      <c r="JF45" s="165">
        <v>2.3199999999999998</v>
      </c>
      <c r="JG45" s="165">
        <v>-0.64</v>
      </c>
      <c r="JH45" s="165">
        <v>-2.9394999999999998</v>
      </c>
      <c r="JI45" s="165">
        <v>-5.5955000000000004</v>
      </c>
      <c r="JJ45" s="165">
        <v>1.0849</v>
      </c>
      <c r="JK45" s="165">
        <v>5.1864999999999997</v>
      </c>
      <c r="JL45" s="165">
        <v>9</v>
      </c>
      <c r="JM45" s="165">
        <v>-2.3479999999999999</v>
      </c>
      <c r="JN45" s="165">
        <v>-2.7389999999999999</v>
      </c>
      <c r="JO45" s="165">
        <v>0</v>
      </c>
      <c r="JP45" s="165">
        <v>0</v>
      </c>
      <c r="JQ45" s="165">
        <v>3.2942999999999998</v>
      </c>
      <c r="JR45" s="165">
        <v>3.3553000000000002</v>
      </c>
      <c r="JS45" s="165">
        <v>2.5951</v>
      </c>
      <c r="JT45" s="166"/>
      <c r="JU45" s="165">
        <v>16.399999999999999</v>
      </c>
      <c r="JV45" s="165">
        <v>7.2937000000000003</v>
      </c>
      <c r="JW45" s="165">
        <v>0.94</v>
      </c>
      <c r="JX45" s="166"/>
      <c r="JY45" s="166"/>
      <c r="JZ45" s="165">
        <v>-17.677199999999999</v>
      </c>
      <c r="KA45" s="165">
        <v>-20.479199999999999</v>
      </c>
      <c r="KB45" s="165">
        <v>2.2711000000000001</v>
      </c>
      <c r="KC45" s="165">
        <v>14.2043</v>
      </c>
      <c r="KD45" s="165">
        <v>-15.9495</v>
      </c>
      <c r="KE45" s="165">
        <v>1.6374</v>
      </c>
      <c r="KF45" s="165">
        <v>-13.6</v>
      </c>
      <c r="KG45" s="165">
        <v>-3.5</v>
      </c>
      <c r="KH45" s="165">
        <v>90.975499999999997</v>
      </c>
      <c r="KI45" s="165">
        <v>-73.5458</v>
      </c>
    </row>
    <row r="46" spans="1:295" ht="18" customHeight="1" x14ac:dyDescent="0.25">
      <c r="A46" s="161" t="s">
        <v>633</v>
      </c>
      <c r="B46" s="161" t="s">
        <v>671</v>
      </c>
      <c r="C46" s="165">
        <v>0</v>
      </c>
      <c r="D46" s="165">
        <v>3.8014999999999999</v>
      </c>
      <c r="E46" s="165">
        <v>-9.1013999999999999</v>
      </c>
      <c r="F46" s="165">
        <v>6.0481999999999996</v>
      </c>
      <c r="G46" s="165">
        <v>11.6647</v>
      </c>
      <c r="H46" s="166"/>
      <c r="I46" s="165">
        <v>17.905000000000001</v>
      </c>
      <c r="J46" s="166"/>
      <c r="K46" s="165">
        <v>19.703700000000001</v>
      </c>
      <c r="L46" s="165">
        <v>8.4707000000000008</v>
      </c>
      <c r="M46" s="165">
        <v>11.428599999999999</v>
      </c>
      <c r="N46" s="165">
        <v>-26.64</v>
      </c>
      <c r="O46" s="165">
        <v>-30.8</v>
      </c>
      <c r="P46" s="165">
        <v>6.6</v>
      </c>
      <c r="Q46" s="165">
        <v>2.484</v>
      </c>
      <c r="R46" s="165">
        <v>-19.8</v>
      </c>
      <c r="S46" s="165">
        <v>4.0068000000000001</v>
      </c>
      <c r="T46" s="165">
        <v>-7.3677000000000001</v>
      </c>
      <c r="U46" s="165">
        <v>6.8120000000000003</v>
      </c>
      <c r="V46" s="165">
        <v>6.7046999999999999</v>
      </c>
      <c r="W46" s="165">
        <v>11.708500000000001</v>
      </c>
      <c r="X46" s="165">
        <v>0.87290000000000001</v>
      </c>
      <c r="Y46" s="165">
        <v>-1.4464999999999999</v>
      </c>
      <c r="Z46" s="165">
        <v>2.2951999999999999</v>
      </c>
      <c r="AA46" s="166"/>
      <c r="AB46" s="165">
        <v>-0.84330000000000005</v>
      </c>
      <c r="AC46" s="165">
        <v>0.215</v>
      </c>
      <c r="AD46" s="165">
        <v>0.22500000000000001</v>
      </c>
      <c r="AE46" s="165">
        <v>3.915</v>
      </c>
      <c r="AF46" s="165">
        <v>4.4400000000000004</v>
      </c>
      <c r="AG46" s="165">
        <v>2.2000000000000002</v>
      </c>
      <c r="AH46" s="165">
        <v>-1.0289999999999999</v>
      </c>
      <c r="AI46" s="165">
        <v>0.29399999999999998</v>
      </c>
      <c r="AJ46" s="166"/>
      <c r="AK46" s="165">
        <v>-14.35</v>
      </c>
      <c r="AL46" s="166"/>
      <c r="AM46" s="165">
        <v>-11.61</v>
      </c>
      <c r="AN46" s="165">
        <v>-11.66</v>
      </c>
      <c r="AO46" s="165">
        <v>4.5180999999999996</v>
      </c>
      <c r="AP46" s="165">
        <v>3.7162000000000002</v>
      </c>
      <c r="AQ46" s="165">
        <v>23.972100000000001</v>
      </c>
      <c r="AR46" s="165">
        <v>26.194900000000001</v>
      </c>
      <c r="AS46" s="165">
        <v>-11.311999999999999</v>
      </c>
      <c r="AT46" s="165">
        <v>-13.2003</v>
      </c>
      <c r="AU46" s="165">
        <v>-13.0199</v>
      </c>
      <c r="AV46" s="165">
        <v>-1.4935</v>
      </c>
      <c r="AW46" s="165">
        <v>-1.3306</v>
      </c>
      <c r="AX46" s="165">
        <v>-13.6182</v>
      </c>
      <c r="AY46" s="165">
        <v>-11.6288</v>
      </c>
      <c r="AZ46" s="165">
        <v>16.831099999999999</v>
      </c>
      <c r="BA46" s="165">
        <v>18.900300000000001</v>
      </c>
      <c r="BB46" s="165">
        <v>17.487400000000001</v>
      </c>
      <c r="BC46" s="165">
        <v>0.77190000000000003</v>
      </c>
      <c r="BD46" s="165">
        <v>-2.2999999999999998</v>
      </c>
      <c r="BE46" s="165">
        <v>-2.2999999999999998</v>
      </c>
      <c r="BF46" s="165">
        <v>-21.639399999999998</v>
      </c>
      <c r="BG46" s="165">
        <v>-21.5716</v>
      </c>
      <c r="BH46" s="165">
        <v>-2.4058000000000002</v>
      </c>
      <c r="BI46" s="166"/>
      <c r="BJ46" s="165">
        <v>-5.0975000000000001</v>
      </c>
      <c r="BK46" s="165">
        <v>5.7229000000000001</v>
      </c>
      <c r="BL46" s="165">
        <v>3.5766</v>
      </c>
      <c r="BM46" s="165">
        <v>2.4790999999999999</v>
      </c>
      <c r="BN46" s="165">
        <v>-139.5001</v>
      </c>
      <c r="BO46" s="165">
        <v>83.620699999999999</v>
      </c>
      <c r="BP46" s="165">
        <v>83.590199999999996</v>
      </c>
      <c r="BQ46" s="165">
        <v>-129.714</v>
      </c>
      <c r="BR46" s="165">
        <v>-143.33580000000001</v>
      </c>
      <c r="BS46" s="166"/>
      <c r="BT46" s="166"/>
      <c r="BU46" s="166"/>
      <c r="BV46" s="165">
        <v>32.892600000000002</v>
      </c>
      <c r="BW46" s="165">
        <v>14.29</v>
      </c>
      <c r="BX46" s="165">
        <v>12.57</v>
      </c>
      <c r="BY46" s="165">
        <v>-4.2300000000000004</v>
      </c>
      <c r="BZ46" s="165">
        <v>10.98</v>
      </c>
      <c r="CA46" s="165">
        <v>2.8172999999999999</v>
      </c>
      <c r="CB46" s="165">
        <v>3.0851999999999999</v>
      </c>
      <c r="CC46" s="165">
        <v>0.97709999999999997</v>
      </c>
      <c r="CD46" s="165">
        <v>-2.0493000000000001</v>
      </c>
      <c r="CE46" s="165">
        <v>-2.0417000000000001</v>
      </c>
      <c r="CF46" s="165">
        <v>-21.857199999999999</v>
      </c>
      <c r="CG46" s="165">
        <v>-21.990500000000001</v>
      </c>
      <c r="CH46" s="165">
        <v>-5.5758000000000001</v>
      </c>
      <c r="CI46" s="165">
        <v>4.7736000000000001</v>
      </c>
      <c r="CJ46" s="166"/>
      <c r="CK46" s="166"/>
      <c r="CL46" s="165">
        <v>17</v>
      </c>
      <c r="CM46" s="165">
        <v>-8.1</v>
      </c>
      <c r="CN46" s="165">
        <v>-4.8899999999999997</v>
      </c>
      <c r="CO46" s="165">
        <v>29.5444</v>
      </c>
      <c r="CP46" s="165">
        <v>29.6174</v>
      </c>
      <c r="CQ46" s="165">
        <v>28.605599999999999</v>
      </c>
      <c r="CR46" s="165">
        <v>47.53</v>
      </c>
      <c r="CS46" s="165">
        <v>47.725700000000003</v>
      </c>
      <c r="CT46" s="165">
        <v>-22.3047</v>
      </c>
      <c r="CU46" s="165">
        <v>-42.767200000000003</v>
      </c>
      <c r="CV46" s="165">
        <v>-17.0611</v>
      </c>
      <c r="CW46" s="165">
        <v>4.0027999999999997</v>
      </c>
      <c r="CX46" s="165">
        <v>42.56</v>
      </c>
      <c r="CY46" s="165">
        <v>17.02</v>
      </c>
      <c r="CZ46" s="165">
        <v>3.4424000000000001</v>
      </c>
      <c r="DA46" s="165">
        <v>2.8351000000000002</v>
      </c>
      <c r="DB46" s="165">
        <v>12.695</v>
      </c>
      <c r="DC46" s="166"/>
      <c r="DD46" s="165">
        <v>-5.3742000000000001</v>
      </c>
      <c r="DE46" s="165">
        <v>-5.5319000000000003</v>
      </c>
      <c r="DF46" s="165">
        <v>-6.0542999999999996</v>
      </c>
      <c r="DG46" s="166"/>
      <c r="DH46" s="165">
        <v>-5.5545999999999998</v>
      </c>
      <c r="DI46" s="165">
        <v>-46.1</v>
      </c>
      <c r="DJ46" s="165">
        <v>-45.9</v>
      </c>
      <c r="DK46" s="165">
        <v>-3.8635000000000002</v>
      </c>
      <c r="DL46" s="165">
        <v>11.974299999999999</v>
      </c>
      <c r="DM46" s="165">
        <v>22.715900000000001</v>
      </c>
      <c r="DN46" s="165">
        <v>24.498000000000001</v>
      </c>
      <c r="DO46" s="165">
        <v>13.02</v>
      </c>
      <c r="DP46" s="165">
        <v>-5.73</v>
      </c>
      <c r="DQ46" s="165">
        <v>7.0990000000000002</v>
      </c>
      <c r="DR46" s="165">
        <v>4.2865000000000002</v>
      </c>
      <c r="DS46" s="165">
        <v>-1.53</v>
      </c>
      <c r="DT46" s="165">
        <v>-1.57</v>
      </c>
      <c r="DU46" s="165">
        <v>19.579999999999998</v>
      </c>
      <c r="DV46" s="165">
        <v>-45.9</v>
      </c>
      <c r="DW46" s="165">
        <v>2.0182000000000002</v>
      </c>
      <c r="DX46" s="165">
        <v>0.60909999999999997</v>
      </c>
      <c r="DY46" s="165">
        <v>-1.2304999999999999</v>
      </c>
      <c r="DZ46" s="165">
        <v>-1.1364000000000001</v>
      </c>
      <c r="EA46" s="165">
        <v>30.9605</v>
      </c>
      <c r="EB46" s="165">
        <v>11.4757</v>
      </c>
      <c r="EC46" s="165">
        <v>6.0053000000000001</v>
      </c>
      <c r="ED46" s="165">
        <v>6.3627000000000002</v>
      </c>
      <c r="EE46" s="165">
        <v>-0.52880000000000005</v>
      </c>
      <c r="EF46" s="165">
        <v>-12.6805</v>
      </c>
      <c r="EG46" s="165">
        <v>-15.824</v>
      </c>
      <c r="EH46" s="165">
        <v>39.403300000000002</v>
      </c>
      <c r="EI46" s="165">
        <v>11.0442</v>
      </c>
      <c r="EJ46" s="166"/>
      <c r="EK46" s="165">
        <v>-8.8583999999999996</v>
      </c>
      <c r="EL46" s="165">
        <v>-8.5531000000000006</v>
      </c>
      <c r="EM46" s="166"/>
      <c r="EN46" s="165">
        <v>-3.5956999999999999</v>
      </c>
      <c r="EO46" s="165">
        <v>-3.4386999999999999</v>
      </c>
      <c r="EP46" s="165">
        <v>-9.2200000000000006</v>
      </c>
      <c r="EQ46" s="165">
        <v>-5.4025999999999996</v>
      </c>
      <c r="ER46" s="165">
        <v>-4.9859</v>
      </c>
      <c r="ES46" s="165">
        <v>-5.1383999999999999</v>
      </c>
      <c r="ET46" s="165">
        <v>0</v>
      </c>
      <c r="EU46" s="165">
        <v>-7.06</v>
      </c>
      <c r="EV46" s="165">
        <v>0</v>
      </c>
      <c r="EW46" s="165">
        <v>4.5846999999999998</v>
      </c>
      <c r="EX46" s="165">
        <v>-4.3555000000000001</v>
      </c>
      <c r="EY46" s="165">
        <v>-9.4810999999999996</v>
      </c>
      <c r="EZ46" s="165">
        <v>-9.7197999999999993</v>
      </c>
      <c r="FA46" s="165">
        <v>9.2827999999999999</v>
      </c>
      <c r="FB46" s="165">
        <v>-8.1618999999999993</v>
      </c>
      <c r="FC46" s="165">
        <v>0</v>
      </c>
      <c r="FD46" s="165">
        <v>2.7014</v>
      </c>
      <c r="FE46" s="166"/>
      <c r="FF46" s="165">
        <v>2.4365999999999999</v>
      </c>
      <c r="FG46" s="165">
        <v>2.4670000000000001</v>
      </c>
      <c r="FH46" s="165">
        <v>2.464</v>
      </c>
      <c r="FI46" s="165">
        <v>0</v>
      </c>
      <c r="FJ46" s="165">
        <v>-4.3539000000000003</v>
      </c>
      <c r="FK46" s="165">
        <v>-4.1863999999999999</v>
      </c>
      <c r="FL46" s="165">
        <v>7.3681000000000001</v>
      </c>
      <c r="FM46" s="165">
        <v>3.7658</v>
      </c>
      <c r="FN46" s="165">
        <v>4.1106999999999996</v>
      </c>
      <c r="FO46" s="165">
        <v>15.2948</v>
      </c>
      <c r="FP46" s="165">
        <v>24.029699999999998</v>
      </c>
      <c r="FQ46" s="165">
        <v>16.500499999999999</v>
      </c>
      <c r="FR46" s="165">
        <v>-18.36</v>
      </c>
      <c r="FS46" s="165">
        <v>-2.6162000000000001</v>
      </c>
      <c r="FT46" s="165">
        <v>0.28039999999999998</v>
      </c>
      <c r="FU46" s="165">
        <v>1.76</v>
      </c>
      <c r="FV46" s="165">
        <v>0.66</v>
      </c>
      <c r="FW46" s="165">
        <v>-16.439599999999999</v>
      </c>
      <c r="FX46" s="166"/>
      <c r="FY46" s="165">
        <v>6.907</v>
      </c>
      <c r="FZ46" s="165">
        <v>-0.14599999999999999</v>
      </c>
      <c r="GA46" s="166"/>
      <c r="GB46" s="165">
        <v>33.15</v>
      </c>
      <c r="GC46" s="165">
        <v>-31.601700000000001</v>
      </c>
      <c r="GD46" s="165">
        <v>-22.7685</v>
      </c>
      <c r="GE46" s="165">
        <v>-0.61</v>
      </c>
      <c r="GF46" s="165">
        <v>21.412600000000001</v>
      </c>
      <c r="GG46" s="166"/>
      <c r="GH46" s="165">
        <v>19.889399999999998</v>
      </c>
      <c r="GI46" s="165">
        <v>-6.6680999999999999</v>
      </c>
      <c r="GJ46" s="165">
        <v>-7.1243999999999996</v>
      </c>
      <c r="GK46" s="165">
        <v>3.2896999999999998</v>
      </c>
      <c r="GL46" s="166"/>
      <c r="GM46" s="166"/>
      <c r="GN46" s="165">
        <v>-12.045</v>
      </c>
      <c r="GO46" s="165">
        <v>-21.256900000000002</v>
      </c>
      <c r="GP46" s="165">
        <v>4.8665000000000003</v>
      </c>
      <c r="GQ46" s="165">
        <v>-17.578800000000001</v>
      </c>
      <c r="GR46" s="165">
        <v>2.1067</v>
      </c>
      <c r="GS46" s="165">
        <v>2.6583000000000001</v>
      </c>
      <c r="GT46" s="165">
        <v>137.5889</v>
      </c>
      <c r="GU46" s="165">
        <v>-3.6120000000000001</v>
      </c>
      <c r="GV46" s="165">
        <v>-5.8388</v>
      </c>
      <c r="GW46" s="165">
        <v>2.4964</v>
      </c>
      <c r="GX46" s="165">
        <v>3.5871</v>
      </c>
      <c r="GY46" s="165">
        <v>10.2707</v>
      </c>
      <c r="GZ46" s="166"/>
      <c r="HA46" s="166"/>
      <c r="HB46" s="165">
        <v>-24.035699999999999</v>
      </c>
      <c r="HC46" s="165">
        <v>-22.9453</v>
      </c>
      <c r="HD46" s="165">
        <v>-3.35</v>
      </c>
      <c r="HE46" s="165">
        <v>7.0568999999999997</v>
      </c>
      <c r="HF46" s="165">
        <v>37.5398</v>
      </c>
      <c r="HG46" s="165">
        <v>33.685600000000001</v>
      </c>
      <c r="HH46" s="165">
        <v>53.657400000000003</v>
      </c>
      <c r="HI46" s="165">
        <v>-36.3078</v>
      </c>
      <c r="HJ46" s="165">
        <v>15.524100000000001</v>
      </c>
      <c r="HK46" s="166"/>
      <c r="HL46" s="165">
        <v>-5.4634999999999998</v>
      </c>
      <c r="HM46" s="165">
        <v>-12.855700000000001</v>
      </c>
      <c r="HN46" s="165">
        <v>-13.746</v>
      </c>
      <c r="HO46" s="166"/>
      <c r="HP46" s="166"/>
      <c r="HQ46" s="165">
        <v>-10.8203</v>
      </c>
      <c r="HR46" s="165">
        <v>-10.633599999999999</v>
      </c>
      <c r="HS46" s="165">
        <v>-16.274100000000001</v>
      </c>
      <c r="HT46" s="165">
        <v>-16.591999999999999</v>
      </c>
      <c r="HU46" s="165">
        <v>22.59</v>
      </c>
      <c r="HV46" s="165">
        <v>22.46</v>
      </c>
      <c r="HW46" s="165">
        <v>-29.6</v>
      </c>
      <c r="HX46" s="165">
        <v>-29</v>
      </c>
      <c r="HY46" s="165">
        <v>3.5700000000000003E-2</v>
      </c>
      <c r="HZ46" s="165">
        <v>-6.96</v>
      </c>
      <c r="IA46" s="165">
        <v>60.883499999999998</v>
      </c>
      <c r="IB46" s="165">
        <v>23.0519</v>
      </c>
      <c r="IC46" s="165">
        <v>22.762799999999999</v>
      </c>
      <c r="ID46" s="165">
        <v>-14.8</v>
      </c>
      <c r="IE46" s="165">
        <v>-32.4</v>
      </c>
      <c r="IF46" s="165">
        <v>-5.8</v>
      </c>
      <c r="IG46" s="165">
        <v>-6.4</v>
      </c>
      <c r="IH46" s="166"/>
      <c r="II46" s="165">
        <v>-17.509799999999998</v>
      </c>
      <c r="IJ46" s="165">
        <v>-150.5266</v>
      </c>
      <c r="IK46" s="165">
        <v>14.9468</v>
      </c>
      <c r="IL46" s="165">
        <v>-243.04079999999999</v>
      </c>
      <c r="IM46" s="165">
        <v>-5.423</v>
      </c>
      <c r="IN46" s="165">
        <v>-27.174800000000001</v>
      </c>
      <c r="IO46" s="166"/>
      <c r="IP46" s="165">
        <v>113.318</v>
      </c>
      <c r="IQ46" s="165">
        <v>99.361599999999996</v>
      </c>
      <c r="IR46" s="165">
        <v>23.375699999999998</v>
      </c>
      <c r="IS46" s="165">
        <v>-20.421299999999999</v>
      </c>
      <c r="IT46" s="165">
        <v>17.909300000000002</v>
      </c>
      <c r="IU46" s="165">
        <v>16.421900000000001</v>
      </c>
      <c r="IV46" s="165">
        <v>12.7285</v>
      </c>
      <c r="IW46" s="165">
        <v>119.5303</v>
      </c>
      <c r="IX46" s="165">
        <v>-137.7157</v>
      </c>
      <c r="IY46" s="165">
        <v>-20.1053</v>
      </c>
      <c r="IZ46" s="165">
        <v>24.857299999999999</v>
      </c>
      <c r="JA46" s="165">
        <v>-1.1707000000000001</v>
      </c>
      <c r="JB46" s="165">
        <v>-1.474</v>
      </c>
      <c r="JC46" s="165">
        <v>-8.16</v>
      </c>
      <c r="JD46" s="165">
        <v>-2.4750000000000001</v>
      </c>
      <c r="JE46" s="165">
        <v>-2.4809999999999999</v>
      </c>
      <c r="JF46" s="165">
        <v>3.12</v>
      </c>
      <c r="JG46" s="165">
        <v>-0.4</v>
      </c>
      <c r="JH46" s="165">
        <v>-3.2814999999999999</v>
      </c>
      <c r="JI46" s="165">
        <v>-5.4764999999999997</v>
      </c>
      <c r="JJ46" s="165">
        <v>1.1734</v>
      </c>
      <c r="JK46" s="165">
        <v>5.6260000000000003</v>
      </c>
      <c r="JL46" s="165">
        <v>9.8000000000000007</v>
      </c>
      <c r="JM46" s="165">
        <v>-1.2190000000000001</v>
      </c>
      <c r="JN46" s="165">
        <v>-2.6829999999999998</v>
      </c>
      <c r="JO46" s="166"/>
      <c r="JP46" s="166"/>
      <c r="JQ46" s="165">
        <v>3.5352000000000001</v>
      </c>
      <c r="JR46" s="165">
        <v>2.7376</v>
      </c>
      <c r="JS46" s="165">
        <v>2.7515999999999998</v>
      </c>
      <c r="JT46" s="166"/>
      <c r="JU46" s="165">
        <v>16.2</v>
      </c>
      <c r="JV46" s="165">
        <v>8.0345999999999993</v>
      </c>
      <c r="JW46" s="165">
        <v>0.88</v>
      </c>
      <c r="JX46" s="166"/>
      <c r="JY46" s="166"/>
      <c r="JZ46" s="165">
        <v>-18.012799999999999</v>
      </c>
      <c r="KA46" s="165">
        <v>-20.901599999999998</v>
      </c>
      <c r="KB46" s="165">
        <v>1.9932000000000001</v>
      </c>
      <c r="KC46" s="165">
        <v>13.6386</v>
      </c>
      <c r="KD46" s="165">
        <v>-15.4901</v>
      </c>
      <c r="KE46" s="165">
        <v>1.3993</v>
      </c>
      <c r="KF46" s="165">
        <v>-13.7</v>
      </c>
      <c r="KG46" s="165">
        <v>-3.5</v>
      </c>
      <c r="KH46" s="165">
        <v>90.296499999999995</v>
      </c>
      <c r="KI46" s="165">
        <v>-79.068700000000007</v>
      </c>
    </row>
    <row r="47" spans="1:295" ht="18" customHeight="1" x14ac:dyDescent="0.25">
      <c r="A47" s="161" t="s">
        <v>633</v>
      </c>
      <c r="B47" s="161" t="s">
        <v>672</v>
      </c>
      <c r="C47" s="165">
        <v>0</v>
      </c>
      <c r="D47" s="165">
        <v>3.8243</v>
      </c>
      <c r="E47" s="165">
        <v>-9.3842999999999996</v>
      </c>
      <c r="F47" s="165">
        <v>5.5772000000000004</v>
      </c>
      <c r="G47" s="165">
        <v>11.803900000000001</v>
      </c>
      <c r="H47" s="166"/>
      <c r="I47" s="165">
        <v>18.539300000000001</v>
      </c>
      <c r="J47" s="166"/>
      <c r="K47" s="165">
        <v>20.2806</v>
      </c>
      <c r="L47" s="165">
        <v>8.5206999999999997</v>
      </c>
      <c r="M47" s="165">
        <v>11.6739</v>
      </c>
      <c r="N47" s="165">
        <v>-26.64</v>
      </c>
      <c r="O47" s="166"/>
      <c r="P47" s="165">
        <v>4.4000000000000004</v>
      </c>
      <c r="Q47" s="165">
        <v>2.484</v>
      </c>
      <c r="R47" s="165">
        <v>-17.600000000000001</v>
      </c>
      <c r="S47" s="165">
        <v>2.7464</v>
      </c>
      <c r="T47" s="165">
        <v>-7.0511999999999997</v>
      </c>
      <c r="U47" s="165">
        <v>6.8921000000000001</v>
      </c>
      <c r="V47" s="165">
        <v>6.7531999999999996</v>
      </c>
      <c r="W47" s="165">
        <v>11.7158</v>
      </c>
      <c r="X47" s="165">
        <v>0.62480000000000002</v>
      </c>
      <c r="Y47" s="165">
        <v>-1.5731999999999999</v>
      </c>
      <c r="Z47" s="165">
        <v>2.3904999999999998</v>
      </c>
      <c r="AA47" s="166"/>
      <c r="AB47" s="165">
        <v>-1.3077000000000001</v>
      </c>
      <c r="AC47" s="165">
        <v>0.42099999999999999</v>
      </c>
      <c r="AD47" s="165">
        <v>0.47</v>
      </c>
      <c r="AE47" s="165">
        <v>3.68</v>
      </c>
      <c r="AF47" s="165">
        <v>4.4400000000000004</v>
      </c>
      <c r="AG47" s="165">
        <v>2.2000000000000002</v>
      </c>
      <c r="AH47" s="165">
        <v>-1.0169999999999999</v>
      </c>
      <c r="AI47" s="165">
        <v>0.29299999999999998</v>
      </c>
      <c r="AJ47" s="166"/>
      <c r="AK47" s="165">
        <v>-14.72</v>
      </c>
      <c r="AL47" s="166"/>
      <c r="AM47" s="165">
        <v>-11.46</v>
      </c>
      <c r="AN47" s="165">
        <v>-11.47</v>
      </c>
      <c r="AO47" s="165">
        <v>4.9076000000000004</v>
      </c>
      <c r="AP47" s="165">
        <v>3.6646000000000001</v>
      </c>
      <c r="AQ47" s="165">
        <v>23.620899999999999</v>
      </c>
      <c r="AR47" s="165">
        <v>25.848600000000001</v>
      </c>
      <c r="AS47" s="165">
        <v>-11.062900000000001</v>
      </c>
      <c r="AT47" s="165">
        <v>-11.356299999999999</v>
      </c>
      <c r="AU47" s="165">
        <v>-11.0946</v>
      </c>
      <c r="AV47" s="165">
        <v>-2.3365</v>
      </c>
      <c r="AW47" s="165">
        <v>-2.1684999999999999</v>
      </c>
      <c r="AX47" s="165">
        <v>-13.672499999999999</v>
      </c>
      <c r="AY47" s="165">
        <v>-11.7965</v>
      </c>
      <c r="AZ47" s="165">
        <v>16.151399999999999</v>
      </c>
      <c r="BA47" s="165">
        <v>18.8294</v>
      </c>
      <c r="BB47" s="165">
        <v>11.017799999999999</v>
      </c>
      <c r="BC47" s="165">
        <v>0.32319999999999999</v>
      </c>
      <c r="BD47" s="165">
        <v>-1.9</v>
      </c>
      <c r="BE47" s="165">
        <v>-1.9</v>
      </c>
      <c r="BF47" s="165">
        <v>-22.354399999999998</v>
      </c>
      <c r="BG47" s="165">
        <v>-22.342600000000001</v>
      </c>
      <c r="BH47" s="165">
        <v>-2.3227000000000002</v>
      </c>
      <c r="BI47" s="166"/>
      <c r="BJ47" s="165">
        <v>-4.1771000000000003</v>
      </c>
      <c r="BK47" s="165">
        <v>5.4200999999999997</v>
      </c>
      <c r="BL47" s="165">
        <v>3.3856000000000002</v>
      </c>
      <c r="BM47" s="165">
        <v>2.3508</v>
      </c>
      <c r="BN47" s="165">
        <v>-138.92019999999999</v>
      </c>
      <c r="BO47" s="165">
        <v>85.055099999999996</v>
      </c>
      <c r="BP47" s="165">
        <v>85.085599999999999</v>
      </c>
      <c r="BQ47" s="165">
        <v>-130.53909999999999</v>
      </c>
      <c r="BR47" s="165">
        <v>-144.8212</v>
      </c>
      <c r="BS47" s="166"/>
      <c r="BT47" s="166"/>
      <c r="BU47" s="166"/>
      <c r="BV47" s="165">
        <v>32.0244</v>
      </c>
      <c r="BW47" s="165">
        <v>13.99</v>
      </c>
      <c r="BX47" s="165">
        <v>13.1</v>
      </c>
      <c r="BY47" s="165">
        <v>-5.03</v>
      </c>
      <c r="BZ47" s="165">
        <v>8.4499999999999993</v>
      </c>
      <c r="CA47" s="165">
        <v>4.5587</v>
      </c>
      <c r="CB47" s="165">
        <v>4.8266</v>
      </c>
      <c r="CC47" s="165">
        <v>7.6200000000000004E-2</v>
      </c>
      <c r="CD47" s="165">
        <v>-2.9710999999999999</v>
      </c>
      <c r="CE47" s="165">
        <v>-1.5653999999999999</v>
      </c>
      <c r="CF47" s="165">
        <v>-20.7621</v>
      </c>
      <c r="CG47" s="165">
        <v>-20.624400000000001</v>
      </c>
      <c r="CH47" s="165">
        <v>-3.7728000000000002</v>
      </c>
      <c r="CI47" s="165">
        <v>4.5895000000000001</v>
      </c>
      <c r="CJ47" s="166"/>
      <c r="CK47" s="166"/>
      <c r="CL47" s="165">
        <v>15.8</v>
      </c>
      <c r="CM47" s="165">
        <v>-8.1</v>
      </c>
      <c r="CN47" s="165">
        <v>-5.0199999999999996</v>
      </c>
      <c r="CO47" s="165">
        <v>28.828800000000001</v>
      </c>
      <c r="CP47" s="165">
        <v>28.974799999999998</v>
      </c>
      <c r="CQ47" s="165">
        <v>27.968399999999999</v>
      </c>
      <c r="CR47" s="165">
        <v>45.2605</v>
      </c>
      <c r="CS47" s="165">
        <v>45.902299999999997</v>
      </c>
      <c r="CT47" s="165">
        <v>-17.015499999999999</v>
      </c>
      <c r="CU47" s="165">
        <v>-45.912500000000001</v>
      </c>
      <c r="CV47" s="165">
        <v>-10.957000000000001</v>
      </c>
      <c r="CW47" s="165">
        <v>4.0430000000000001</v>
      </c>
      <c r="CX47" s="165">
        <v>42.88</v>
      </c>
      <c r="CY47" s="165">
        <v>16.78</v>
      </c>
      <c r="CZ47" s="165">
        <v>2.8174000000000001</v>
      </c>
      <c r="DA47" s="165">
        <v>2.2490999999999999</v>
      </c>
      <c r="DB47" s="165">
        <v>12.5238</v>
      </c>
      <c r="DC47" s="166"/>
      <c r="DD47" s="165">
        <v>-5.7728000000000002</v>
      </c>
      <c r="DE47" s="165">
        <v>-5.8730000000000002</v>
      </c>
      <c r="DF47" s="165">
        <v>-7.4185999999999996</v>
      </c>
      <c r="DG47" s="166"/>
      <c r="DH47" s="165">
        <v>-5.4847999999999999</v>
      </c>
      <c r="DI47" s="165">
        <v>-44</v>
      </c>
      <c r="DJ47" s="165">
        <v>-43.9</v>
      </c>
      <c r="DK47" s="165">
        <v>-4.3384</v>
      </c>
      <c r="DL47" s="165">
        <v>10.8523</v>
      </c>
      <c r="DM47" s="165">
        <v>22.715900000000001</v>
      </c>
      <c r="DN47" s="165">
        <v>23.0136</v>
      </c>
      <c r="DO47" s="165">
        <v>11.65</v>
      </c>
      <c r="DP47" s="165">
        <v>-5.82</v>
      </c>
      <c r="DQ47" s="165">
        <v>6.51</v>
      </c>
      <c r="DR47" s="165">
        <v>5.4653</v>
      </c>
      <c r="DS47" s="165">
        <v>-1.61</v>
      </c>
      <c r="DT47" s="165">
        <v>-1.66</v>
      </c>
      <c r="DU47" s="165">
        <v>20.57</v>
      </c>
      <c r="DV47" s="165">
        <v>-46.92</v>
      </c>
      <c r="DW47" s="165">
        <v>2.7818000000000001</v>
      </c>
      <c r="DX47" s="165">
        <v>1.1000000000000001</v>
      </c>
      <c r="DY47" s="165">
        <v>0</v>
      </c>
      <c r="DZ47" s="165">
        <v>1.6364000000000001</v>
      </c>
      <c r="EA47" s="165">
        <v>29.751000000000001</v>
      </c>
      <c r="EB47" s="165">
        <v>10.774699999999999</v>
      </c>
      <c r="EC47" s="165">
        <v>5.7648999999999999</v>
      </c>
      <c r="ED47" s="165">
        <v>6.0115999999999996</v>
      </c>
      <c r="EE47" s="165">
        <v>-1.2307999999999999</v>
      </c>
      <c r="EF47" s="165">
        <v>-13.6602</v>
      </c>
      <c r="EG47" s="165">
        <v>-15.78</v>
      </c>
      <c r="EH47" s="165">
        <v>39.120699999999999</v>
      </c>
      <c r="EI47" s="165">
        <v>13.317500000000001</v>
      </c>
      <c r="EJ47" s="166"/>
      <c r="EK47" s="165">
        <v>-8.8409999999999993</v>
      </c>
      <c r="EL47" s="165">
        <v>-8.4244000000000003</v>
      </c>
      <c r="EM47" s="166"/>
      <c r="EN47" s="165">
        <v>-4.8703000000000003</v>
      </c>
      <c r="EO47" s="165">
        <v>-5.0776000000000003</v>
      </c>
      <c r="EP47" s="165">
        <v>-7.1719999999999997</v>
      </c>
      <c r="EQ47" s="165">
        <v>-4.1429</v>
      </c>
      <c r="ER47" s="165">
        <v>-3.6071</v>
      </c>
      <c r="ES47" s="165">
        <v>-5.0715000000000003</v>
      </c>
      <c r="ET47" s="166"/>
      <c r="EU47" s="165">
        <v>-8.42</v>
      </c>
      <c r="EV47" s="165">
        <v>0.1</v>
      </c>
      <c r="EW47" s="165">
        <v>4.3937999999999997</v>
      </c>
      <c r="EX47" s="165">
        <v>-5.9245000000000001</v>
      </c>
      <c r="EY47" s="165">
        <v>-10.707700000000001</v>
      </c>
      <c r="EZ47" s="165">
        <v>-10.895099999999999</v>
      </c>
      <c r="FA47" s="165">
        <v>9.9807000000000006</v>
      </c>
      <c r="FB47" s="165">
        <v>-6.7723000000000004</v>
      </c>
      <c r="FC47" s="166"/>
      <c r="FD47" s="165">
        <v>3.1008</v>
      </c>
      <c r="FE47" s="166"/>
      <c r="FF47" s="165">
        <v>2.7763</v>
      </c>
      <c r="FG47" s="165">
        <v>2.5697999999999999</v>
      </c>
      <c r="FH47" s="165">
        <v>2.4792999999999998</v>
      </c>
      <c r="FI47" s="165">
        <v>0</v>
      </c>
      <c r="FJ47" s="165">
        <v>-5.8609999999999998</v>
      </c>
      <c r="FK47" s="165">
        <v>-6.5308000000000002</v>
      </c>
      <c r="FL47" s="165">
        <v>13.898899999999999</v>
      </c>
      <c r="FM47" s="165">
        <v>2.31</v>
      </c>
      <c r="FN47" s="165">
        <v>1.9137</v>
      </c>
      <c r="FO47" s="165">
        <v>19.562200000000001</v>
      </c>
      <c r="FP47" s="165">
        <v>29.3993</v>
      </c>
      <c r="FQ47" s="165">
        <v>14.1274</v>
      </c>
      <c r="FR47" s="165">
        <v>-18.27</v>
      </c>
      <c r="FS47" s="165">
        <v>-2.5099999999999998</v>
      </c>
      <c r="FT47" s="165">
        <v>0.2364</v>
      </c>
      <c r="FU47" s="165">
        <v>1.38</v>
      </c>
      <c r="FV47" s="165">
        <v>1.62</v>
      </c>
      <c r="FW47" s="165">
        <v>-14.4892</v>
      </c>
      <c r="FX47" s="166"/>
      <c r="FY47" s="165">
        <v>7.0430000000000001</v>
      </c>
      <c r="FZ47" s="165">
        <v>0.184</v>
      </c>
      <c r="GA47" s="166"/>
      <c r="GB47" s="165">
        <v>34.68</v>
      </c>
      <c r="GC47" s="165">
        <v>-32.712899999999998</v>
      </c>
      <c r="GD47" s="165">
        <v>-25.402000000000001</v>
      </c>
      <c r="GE47" s="165">
        <v>-0.34</v>
      </c>
      <c r="GF47" s="165">
        <v>23.577400000000001</v>
      </c>
      <c r="GG47" s="166"/>
      <c r="GH47" s="165">
        <v>19.934799999999999</v>
      </c>
      <c r="GI47" s="165">
        <v>-7.0914999999999999</v>
      </c>
      <c r="GJ47" s="165">
        <v>-7.4939999999999998</v>
      </c>
      <c r="GK47" s="165">
        <v>3.2877999999999998</v>
      </c>
      <c r="GL47" s="166"/>
      <c r="GM47" s="166"/>
      <c r="GN47" s="165">
        <v>-11.563700000000001</v>
      </c>
      <c r="GO47" s="165">
        <v>-18.696999999999999</v>
      </c>
      <c r="GP47" s="165">
        <v>7.0998000000000001</v>
      </c>
      <c r="GQ47" s="165">
        <v>-18.204000000000001</v>
      </c>
      <c r="GR47" s="165">
        <v>2.4992999999999999</v>
      </c>
      <c r="GS47" s="165">
        <v>2.7648999999999999</v>
      </c>
      <c r="GT47" s="165">
        <v>134.44810000000001</v>
      </c>
      <c r="GU47" s="165">
        <v>-3.4617</v>
      </c>
      <c r="GV47" s="165">
        <v>-5.1749000000000001</v>
      </c>
      <c r="GW47" s="165">
        <v>2.4323000000000001</v>
      </c>
      <c r="GX47" s="165">
        <v>3.0451999999999999</v>
      </c>
      <c r="GY47" s="165">
        <v>10.116899999999999</v>
      </c>
      <c r="GZ47" s="165">
        <v>10.388299999999999</v>
      </c>
      <c r="HA47" s="166"/>
      <c r="HB47" s="165">
        <v>-23.4011</v>
      </c>
      <c r="HC47" s="165">
        <v>-22.790500000000002</v>
      </c>
      <c r="HD47" s="165">
        <v>-3.77</v>
      </c>
      <c r="HE47" s="165">
        <v>7.4634999999999998</v>
      </c>
      <c r="HF47" s="165">
        <v>39.273499999999999</v>
      </c>
      <c r="HG47" s="165">
        <v>32.868400000000001</v>
      </c>
      <c r="HH47" s="165">
        <v>54.958300000000001</v>
      </c>
      <c r="HI47" s="165">
        <v>-36.4604</v>
      </c>
      <c r="HJ47" s="165">
        <v>15.3965</v>
      </c>
      <c r="HK47" s="166"/>
      <c r="HL47" s="165">
        <v>-6.5198</v>
      </c>
      <c r="HM47" s="165">
        <v>-13.394299999999999</v>
      </c>
      <c r="HN47" s="165">
        <v>-14.283300000000001</v>
      </c>
      <c r="HO47" s="166"/>
      <c r="HP47" s="166"/>
      <c r="HQ47" s="165">
        <v>-11.803599999999999</v>
      </c>
      <c r="HR47" s="165">
        <v>-11.5509</v>
      </c>
      <c r="HS47" s="165">
        <v>-16.2364</v>
      </c>
      <c r="HT47" s="165">
        <v>-16.402899999999999</v>
      </c>
      <c r="HU47" s="165">
        <v>22.96</v>
      </c>
      <c r="HV47" s="165">
        <v>22.83</v>
      </c>
      <c r="HW47" s="165">
        <v>-28.2</v>
      </c>
      <c r="HX47" s="165">
        <v>-27.8</v>
      </c>
      <c r="HY47" s="165">
        <v>3.5700000000000003E-2</v>
      </c>
      <c r="HZ47" s="165">
        <v>-7.36</v>
      </c>
      <c r="IA47" s="165">
        <v>65.940200000000004</v>
      </c>
      <c r="IB47" s="165">
        <v>22.297599999999999</v>
      </c>
      <c r="IC47" s="165">
        <v>22.177900000000001</v>
      </c>
      <c r="ID47" s="166"/>
      <c r="IE47" s="165">
        <v>-31.2</v>
      </c>
      <c r="IF47" s="165">
        <v>-5.4</v>
      </c>
      <c r="IG47" s="165">
        <v>-5.9</v>
      </c>
      <c r="IH47" s="165">
        <v>-17.746600000000001</v>
      </c>
      <c r="II47" s="165">
        <v>-17.715699999999998</v>
      </c>
      <c r="IJ47" s="165">
        <v>-151.30199999999999</v>
      </c>
      <c r="IK47" s="165">
        <v>10.9938</v>
      </c>
      <c r="IL47" s="165">
        <v>-239.71770000000001</v>
      </c>
      <c r="IM47" s="165">
        <v>-5.2649999999999997</v>
      </c>
      <c r="IN47" s="165">
        <v>-27.6996</v>
      </c>
      <c r="IO47" s="166"/>
      <c r="IP47" s="165">
        <v>112.89570000000001</v>
      </c>
      <c r="IQ47" s="165">
        <v>100.1883</v>
      </c>
      <c r="IR47" s="165">
        <v>23.698499999999999</v>
      </c>
      <c r="IS47" s="165">
        <v>-19.339099999999998</v>
      </c>
      <c r="IT47" s="165">
        <v>17.792400000000001</v>
      </c>
      <c r="IU47" s="165">
        <v>16.7437</v>
      </c>
      <c r="IV47" s="165">
        <v>11.510400000000001</v>
      </c>
      <c r="IW47" s="165">
        <v>120.3186</v>
      </c>
      <c r="IX47" s="165">
        <v>-138.32640000000001</v>
      </c>
      <c r="IY47" s="165">
        <v>-21.064900000000002</v>
      </c>
      <c r="IZ47" s="165">
        <v>26.031199999999998</v>
      </c>
      <c r="JA47" s="165">
        <v>-0.91190000000000004</v>
      </c>
      <c r="JB47" s="165">
        <v>-1.615</v>
      </c>
      <c r="JC47" s="165">
        <v>-7.36</v>
      </c>
      <c r="JD47" s="165">
        <v>-2.4820000000000002</v>
      </c>
      <c r="JE47" s="165">
        <v>-2.4860000000000002</v>
      </c>
      <c r="JF47" s="165">
        <v>2.3199999999999998</v>
      </c>
      <c r="JG47" s="165">
        <v>-0.16</v>
      </c>
      <c r="JH47" s="165">
        <v>-3.3449</v>
      </c>
      <c r="JI47" s="165">
        <v>-6.0929000000000002</v>
      </c>
      <c r="JJ47" s="165">
        <v>1.4359</v>
      </c>
      <c r="JK47" s="165">
        <v>6.0380000000000003</v>
      </c>
      <c r="JL47" s="165">
        <v>9</v>
      </c>
      <c r="JM47" s="165">
        <v>-2.2320000000000002</v>
      </c>
      <c r="JN47" s="165">
        <v>-1.321</v>
      </c>
      <c r="JO47" s="166"/>
      <c r="JP47" s="166"/>
      <c r="JQ47" s="165">
        <v>3.6122999999999998</v>
      </c>
      <c r="JR47" s="165">
        <v>3.0181</v>
      </c>
      <c r="JS47" s="165">
        <v>2.4112</v>
      </c>
      <c r="JT47" s="166"/>
      <c r="JU47" s="165">
        <v>14.8</v>
      </c>
      <c r="JV47" s="165">
        <v>9.1599000000000004</v>
      </c>
      <c r="JW47" s="165">
        <v>0.89</v>
      </c>
      <c r="JX47" s="166"/>
      <c r="JY47" s="166"/>
      <c r="JZ47" s="165">
        <v>-19.318899999999999</v>
      </c>
      <c r="KA47" s="165">
        <v>-20.151700000000002</v>
      </c>
      <c r="KB47" s="165">
        <v>2.1383999999999999</v>
      </c>
      <c r="KC47" s="165">
        <v>14.256</v>
      </c>
      <c r="KD47" s="165">
        <v>-14.9077</v>
      </c>
      <c r="KE47" s="165">
        <v>0</v>
      </c>
      <c r="KF47" s="165">
        <v>-11.9</v>
      </c>
      <c r="KG47" s="165">
        <v>-5.2</v>
      </c>
      <c r="KH47" s="165">
        <v>89.375299999999996</v>
      </c>
      <c r="KI47" s="165">
        <v>-80.632900000000006</v>
      </c>
    </row>
    <row r="48" spans="1:295" ht="18" customHeight="1" x14ac:dyDescent="0.25">
      <c r="A48" s="161" t="s">
        <v>633</v>
      </c>
      <c r="B48" s="161" t="s">
        <v>673</v>
      </c>
      <c r="C48" s="168">
        <v>0</v>
      </c>
      <c r="D48" s="168">
        <v>3.7431000000000001</v>
      </c>
      <c r="E48" s="168">
        <v>-9.2103999999999999</v>
      </c>
      <c r="F48" s="168">
        <v>5.0597000000000003</v>
      </c>
      <c r="G48" s="168">
        <v>11.7828</v>
      </c>
      <c r="H48" s="169"/>
      <c r="I48" s="168">
        <v>17.6892</v>
      </c>
      <c r="J48" s="169"/>
      <c r="K48" s="168">
        <v>19.722100000000001</v>
      </c>
      <c r="L48" s="168">
        <v>8.3286999999999995</v>
      </c>
      <c r="M48" s="168">
        <v>11.3911</v>
      </c>
      <c r="N48" s="168">
        <v>-26.64</v>
      </c>
      <c r="O48" s="168">
        <v>-28.6</v>
      </c>
      <c r="P48" s="168">
        <v>4.4000000000000004</v>
      </c>
      <c r="Q48" s="168">
        <v>3.3119999999999998</v>
      </c>
      <c r="R48" s="169"/>
      <c r="S48" s="168">
        <v>2.1728000000000001</v>
      </c>
      <c r="T48" s="168">
        <v>-6.8943000000000003</v>
      </c>
      <c r="U48" s="168">
        <v>6.4978999999999996</v>
      </c>
      <c r="V48" s="168">
        <v>6.4103000000000003</v>
      </c>
      <c r="W48" s="168">
        <v>11.3658</v>
      </c>
      <c r="X48" s="168">
        <v>0.83330000000000004</v>
      </c>
      <c r="Y48" s="168">
        <v>-1.4915</v>
      </c>
      <c r="Z48" s="168">
        <v>2.4079000000000002</v>
      </c>
      <c r="AA48" s="169"/>
      <c r="AB48" s="168">
        <v>-1.1617</v>
      </c>
      <c r="AC48" s="168">
        <v>0.24399999999999999</v>
      </c>
      <c r="AD48" s="168">
        <v>0.311</v>
      </c>
      <c r="AE48" s="168">
        <v>3.3959999999999999</v>
      </c>
      <c r="AF48" s="168">
        <v>4.4400000000000004</v>
      </c>
      <c r="AG48" s="168">
        <v>-2.2000000000000002</v>
      </c>
      <c r="AH48" s="168">
        <v>-1.1950000000000001</v>
      </c>
      <c r="AI48" s="168">
        <v>0.28599999999999998</v>
      </c>
      <c r="AJ48" s="169"/>
      <c r="AK48" s="168">
        <v>-15.36</v>
      </c>
      <c r="AL48" s="169"/>
      <c r="AM48" s="168">
        <v>-11.63</v>
      </c>
      <c r="AN48" s="168">
        <v>-11.51</v>
      </c>
      <c r="AO48" s="168">
        <v>5.3611000000000004</v>
      </c>
      <c r="AP48" s="168">
        <v>3.6234000000000002</v>
      </c>
      <c r="AQ48" s="168">
        <v>23.605499999999999</v>
      </c>
      <c r="AR48" s="168">
        <v>25.884599999999999</v>
      </c>
      <c r="AS48" s="168">
        <v>-11.1663</v>
      </c>
      <c r="AT48" s="168">
        <v>-11.6111</v>
      </c>
      <c r="AU48" s="168">
        <v>-11.3284</v>
      </c>
      <c r="AV48" s="168">
        <v>-1.7228000000000001</v>
      </c>
      <c r="AW48" s="168">
        <v>-1.6382000000000001</v>
      </c>
      <c r="AX48" s="168">
        <v>-14.0665</v>
      </c>
      <c r="AY48" s="168">
        <v>-11.899100000000001</v>
      </c>
      <c r="AZ48" s="168">
        <v>17.042000000000002</v>
      </c>
      <c r="BA48" s="168">
        <v>18.7058</v>
      </c>
      <c r="BB48" s="168">
        <v>11.6492</v>
      </c>
      <c r="BC48" s="168">
        <v>0.54239999999999999</v>
      </c>
      <c r="BD48" s="168">
        <v>-1.6</v>
      </c>
      <c r="BE48" s="168">
        <v>-1.5</v>
      </c>
      <c r="BF48" s="168">
        <v>-22.403600000000001</v>
      </c>
      <c r="BG48" s="168">
        <v>-22.260300000000001</v>
      </c>
      <c r="BH48" s="168">
        <v>-2.3534000000000002</v>
      </c>
      <c r="BI48" s="169"/>
      <c r="BJ48" s="168">
        <v>-2.3536000000000001</v>
      </c>
      <c r="BK48" s="168">
        <v>5.0903</v>
      </c>
      <c r="BL48" s="168">
        <v>3.4144000000000001</v>
      </c>
      <c r="BM48" s="168">
        <v>2.3519000000000001</v>
      </c>
      <c r="BN48" s="168">
        <v>-142.58240000000001</v>
      </c>
      <c r="BO48" s="168">
        <v>89.968500000000006</v>
      </c>
      <c r="BP48" s="168">
        <v>89.907499999999999</v>
      </c>
      <c r="BQ48" s="168">
        <v>-134.55549999999999</v>
      </c>
      <c r="BR48" s="168">
        <v>-147.57689999999999</v>
      </c>
      <c r="BS48" s="169"/>
      <c r="BT48" s="169"/>
      <c r="BU48" s="169"/>
      <c r="BV48" s="169"/>
      <c r="BW48" s="168">
        <v>13.37</v>
      </c>
      <c r="BX48" s="168">
        <v>12.38</v>
      </c>
      <c r="BY48" s="168">
        <v>-5.29</v>
      </c>
      <c r="BZ48" s="168">
        <v>7.71</v>
      </c>
      <c r="CA48" s="168">
        <v>1.0758000000000001</v>
      </c>
      <c r="CB48" s="168">
        <v>1.0758000000000001</v>
      </c>
      <c r="CC48" s="168">
        <v>2.1598999999999999</v>
      </c>
      <c r="CD48" s="168">
        <v>-0.90690000000000004</v>
      </c>
      <c r="CE48" s="168">
        <v>0.17319999999999999</v>
      </c>
      <c r="CF48" s="168">
        <v>-23.5732</v>
      </c>
      <c r="CG48" s="168">
        <v>-23.8017</v>
      </c>
      <c r="CH48" s="168">
        <v>-2.5417000000000001</v>
      </c>
      <c r="CI48" s="168">
        <v>0.74229999999999996</v>
      </c>
      <c r="CJ48" s="169"/>
      <c r="CK48" s="169"/>
      <c r="CL48" s="168">
        <v>5.0999999999999996</v>
      </c>
      <c r="CM48" s="168">
        <v>-0.7</v>
      </c>
      <c r="CN48" s="168">
        <v>-4.92</v>
      </c>
      <c r="CO48" s="168">
        <v>24.739699999999999</v>
      </c>
      <c r="CP48" s="168">
        <v>24.630099999999999</v>
      </c>
      <c r="CQ48" s="168">
        <v>24.023900000000001</v>
      </c>
      <c r="CR48" s="168">
        <v>53.030999999999999</v>
      </c>
      <c r="CS48" s="168">
        <v>53.390700000000002</v>
      </c>
      <c r="CT48" s="168">
        <v>-18.269600000000001</v>
      </c>
      <c r="CU48" s="168">
        <v>-51.330500000000001</v>
      </c>
      <c r="CV48" s="168">
        <v>-12.4955</v>
      </c>
      <c r="CW48" s="168">
        <v>3.8913000000000002</v>
      </c>
      <c r="CX48" s="168">
        <v>40.450000000000003</v>
      </c>
      <c r="CY48" s="168">
        <v>15.86</v>
      </c>
      <c r="CZ48" s="168">
        <v>2.1924000000000001</v>
      </c>
      <c r="DA48" s="168">
        <v>1.6632</v>
      </c>
      <c r="DB48" s="168">
        <v>12.5183</v>
      </c>
      <c r="DC48" s="169"/>
      <c r="DD48" s="168">
        <v>-2.2399</v>
      </c>
      <c r="DE48" s="168">
        <v>-2.129</v>
      </c>
      <c r="DF48" s="168">
        <v>-13.198700000000001</v>
      </c>
      <c r="DG48" s="169"/>
      <c r="DH48" s="168">
        <v>-5.4654999999999996</v>
      </c>
      <c r="DI48" s="168">
        <v>-44.1</v>
      </c>
      <c r="DJ48" s="168">
        <v>-43.9</v>
      </c>
      <c r="DK48" s="168">
        <v>-4.3395999999999999</v>
      </c>
      <c r="DL48" s="168">
        <v>9.7302999999999997</v>
      </c>
      <c r="DM48" s="168">
        <v>22.400400000000001</v>
      </c>
      <c r="DN48" s="168">
        <v>21.529199999999999</v>
      </c>
      <c r="DO48" s="168">
        <v>10.82</v>
      </c>
      <c r="DP48" s="168">
        <v>-5.87</v>
      </c>
      <c r="DQ48" s="168">
        <v>6.2465000000000002</v>
      </c>
      <c r="DR48" s="168">
        <v>11.4575</v>
      </c>
      <c r="DS48" s="168">
        <v>-1.65</v>
      </c>
      <c r="DT48" s="168">
        <v>-1.69</v>
      </c>
      <c r="DU48" s="168">
        <v>20.84</v>
      </c>
      <c r="DV48" s="168">
        <v>-47.89</v>
      </c>
      <c r="DW48" s="168">
        <v>8.5635999999999992</v>
      </c>
      <c r="DX48" s="168">
        <v>3.8273000000000001</v>
      </c>
      <c r="DY48" s="168">
        <v>0</v>
      </c>
      <c r="DZ48" s="168">
        <v>0.48180000000000001</v>
      </c>
      <c r="EA48" s="168">
        <v>30.424600000000002</v>
      </c>
      <c r="EB48" s="168">
        <v>11.5314</v>
      </c>
      <c r="EC48" s="168">
        <v>6.6440999999999999</v>
      </c>
      <c r="ED48" s="168">
        <v>6.3192000000000004</v>
      </c>
      <c r="EE48" s="168">
        <v>-2.3532000000000002</v>
      </c>
      <c r="EF48" s="168">
        <v>-14.1303</v>
      </c>
      <c r="EG48" s="168">
        <v>-15.125999999999999</v>
      </c>
      <c r="EH48" s="168">
        <v>43.214399999999998</v>
      </c>
      <c r="EI48" s="168">
        <v>11.9923</v>
      </c>
      <c r="EJ48" s="169"/>
      <c r="EK48" s="168">
        <v>-8.8462999999999994</v>
      </c>
      <c r="EL48" s="168">
        <v>-8.4690999999999992</v>
      </c>
      <c r="EM48" s="169"/>
      <c r="EN48" s="168">
        <v>-5.7507000000000001</v>
      </c>
      <c r="EO48" s="168">
        <v>-6.0646000000000004</v>
      </c>
      <c r="EP48" s="168">
        <v>-7.1719999999999997</v>
      </c>
      <c r="EQ48" s="168">
        <v>-3.7353000000000001</v>
      </c>
      <c r="ER48" s="168">
        <v>-3.1977000000000002</v>
      </c>
      <c r="ES48" s="168">
        <v>-5.2134</v>
      </c>
      <c r="ET48" s="169"/>
      <c r="EU48" s="168">
        <v>-9.0299999999999994</v>
      </c>
      <c r="EV48" s="168">
        <v>0</v>
      </c>
      <c r="EW48" s="168">
        <v>4.3529</v>
      </c>
      <c r="EX48" s="168">
        <v>-7.1479999999999997</v>
      </c>
      <c r="EY48" s="168">
        <v>-11.1053</v>
      </c>
      <c r="EZ48" s="168">
        <v>-11.191800000000001</v>
      </c>
      <c r="FA48" s="168">
        <v>9.8871000000000002</v>
      </c>
      <c r="FB48" s="168">
        <v>-6.7141999999999999</v>
      </c>
      <c r="FC48" s="169"/>
      <c r="FD48" s="168">
        <v>3.8647</v>
      </c>
      <c r="FE48" s="169"/>
      <c r="FF48" s="168">
        <v>3.6315</v>
      </c>
      <c r="FG48" s="168">
        <v>0</v>
      </c>
      <c r="FH48" s="168">
        <v>0</v>
      </c>
      <c r="FI48" s="168">
        <v>0</v>
      </c>
      <c r="FJ48" s="168">
        <v>-3.6840000000000002</v>
      </c>
      <c r="FK48" s="168">
        <v>-3.6840000000000002</v>
      </c>
      <c r="FL48" s="168">
        <v>8.8751999999999995</v>
      </c>
      <c r="FM48" s="168">
        <v>2.7532999999999999</v>
      </c>
      <c r="FN48" s="168">
        <v>2.1204000000000001</v>
      </c>
      <c r="FO48" s="168">
        <v>16.289300000000001</v>
      </c>
      <c r="FP48" s="168">
        <v>23.918700000000001</v>
      </c>
      <c r="FQ48" s="168">
        <v>13.614699999999999</v>
      </c>
      <c r="FR48" s="168">
        <v>-18.059999999999999</v>
      </c>
      <c r="FS48" s="168">
        <v>-2.2115</v>
      </c>
      <c r="FT48" s="168">
        <v>0.27860000000000001</v>
      </c>
      <c r="FU48" s="168">
        <v>1.31</v>
      </c>
      <c r="FV48" s="168">
        <v>2.69</v>
      </c>
      <c r="FW48" s="168">
        <v>-14.471500000000001</v>
      </c>
      <c r="FX48" s="168">
        <v>1.7554000000000001</v>
      </c>
      <c r="FY48" s="168">
        <v>7.0309999999999997</v>
      </c>
      <c r="FZ48" s="168">
        <v>0.38700000000000001</v>
      </c>
      <c r="GA48" s="169"/>
      <c r="GB48" s="168">
        <v>36.31</v>
      </c>
      <c r="GC48" s="168">
        <v>-31.147099999999998</v>
      </c>
      <c r="GD48" s="168">
        <v>-23.802700000000002</v>
      </c>
      <c r="GE48" s="168">
        <v>-0.24</v>
      </c>
      <c r="GF48" s="168">
        <v>24.793800000000001</v>
      </c>
      <c r="GG48" s="169"/>
      <c r="GH48" s="168">
        <v>20.1568</v>
      </c>
      <c r="GI48" s="168">
        <v>-6.7003000000000004</v>
      </c>
      <c r="GJ48" s="168">
        <v>-7.2275999999999998</v>
      </c>
      <c r="GK48" s="168">
        <v>3.2277999999999998</v>
      </c>
      <c r="GL48" s="169"/>
      <c r="GM48" s="169"/>
      <c r="GN48" s="168">
        <v>-11.716799999999999</v>
      </c>
      <c r="GO48" s="168">
        <v>-17.8247</v>
      </c>
      <c r="GP48" s="168">
        <v>8.4403000000000006</v>
      </c>
      <c r="GQ48" s="168">
        <v>-18.645099999999999</v>
      </c>
      <c r="GR48" s="168">
        <v>5.0651000000000002</v>
      </c>
      <c r="GS48" s="168">
        <v>5.1276000000000002</v>
      </c>
      <c r="GT48" s="168">
        <v>129.99619999999999</v>
      </c>
      <c r="GU48" s="168">
        <v>-3.8147000000000002</v>
      </c>
      <c r="GV48" s="168">
        <v>-5.7477</v>
      </c>
      <c r="GW48" s="168">
        <v>2.9660000000000002</v>
      </c>
      <c r="GX48" s="168">
        <v>4.1346999999999996</v>
      </c>
      <c r="GY48" s="168">
        <v>9.8605</v>
      </c>
      <c r="GZ48" s="168">
        <v>10.079800000000001</v>
      </c>
      <c r="HA48" s="169"/>
      <c r="HB48" s="168">
        <v>-22.787800000000001</v>
      </c>
      <c r="HC48" s="168">
        <v>-21.953700000000001</v>
      </c>
      <c r="HD48" s="168">
        <v>-2.93</v>
      </c>
      <c r="HE48" s="168">
        <v>8.1829000000000001</v>
      </c>
      <c r="HF48" s="168">
        <v>40.135399999999997</v>
      </c>
      <c r="HG48" s="168">
        <v>33.032299999999999</v>
      </c>
      <c r="HH48" s="168">
        <v>54.253100000000003</v>
      </c>
      <c r="HI48" s="168">
        <v>-36.636499999999998</v>
      </c>
      <c r="HJ48" s="168">
        <v>15.119899999999999</v>
      </c>
      <c r="HK48" s="169"/>
      <c r="HL48" s="168">
        <v>-6.0223000000000004</v>
      </c>
      <c r="HM48" s="168">
        <v>-11.5533</v>
      </c>
      <c r="HN48" s="168">
        <v>-14.672499999999999</v>
      </c>
      <c r="HO48" s="169"/>
      <c r="HP48" s="169"/>
      <c r="HQ48" s="168">
        <v>-11.309200000000001</v>
      </c>
      <c r="HR48" s="168">
        <v>-11.106</v>
      </c>
      <c r="HS48" s="168">
        <v>-15.916700000000001</v>
      </c>
      <c r="HT48" s="168">
        <v>-15.8354</v>
      </c>
      <c r="HU48" s="168">
        <v>21.93</v>
      </c>
      <c r="HV48" s="168">
        <v>22.02</v>
      </c>
      <c r="HW48" s="168">
        <v>-25.7</v>
      </c>
      <c r="HX48" s="168">
        <v>-25.6</v>
      </c>
      <c r="HY48" s="168">
        <v>3.5700000000000003E-2</v>
      </c>
      <c r="HZ48" s="168">
        <v>-7.28</v>
      </c>
      <c r="IA48" s="168">
        <v>56.1342</v>
      </c>
      <c r="IB48" s="168">
        <v>23.3063</v>
      </c>
      <c r="IC48" s="168">
        <v>23.128</v>
      </c>
      <c r="ID48" s="168">
        <v>-15.2</v>
      </c>
      <c r="IE48" s="168">
        <v>-30.7</v>
      </c>
      <c r="IF48" s="168">
        <v>-6.3</v>
      </c>
      <c r="IG48" s="168">
        <v>-6.8</v>
      </c>
      <c r="IH48" s="169"/>
      <c r="II48" s="168">
        <v>-17.507400000000001</v>
      </c>
      <c r="IJ48" s="168">
        <v>-151.36500000000001</v>
      </c>
      <c r="IK48" s="168">
        <v>11.288399999999999</v>
      </c>
      <c r="IL48" s="168">
        <v>-239.9846</v>
      </c>
      <c r="IM48" s="168">
        <v>-4.3440000000000003</v>
      </c>
      <c r="IN48" s="168">
        <v>-28.452200000000001</v>
      </c>
      <c r="IO48" s="169"/>
      <c r="IP48" s="168">
        <v>111.3124</v>
      </c>
      <c r="IQ48" s="168">
        <v>99.752799999999993</v>
      </c>
      <c r="IR48" s="168">
        <v>21.7286</v>
      </c>
      <c r="IS48" s="168">
        <v>-20.5763</v>
      </c>
      <c r="IT48" s="168">
        <v>16.952200000000001</v>
      </c>
      <c r="IU48" s="168">
        <v>17.2773</v>
      </c>
      <c r="IV48" s="168">
        <v>13.917</v>
      </c>
      <c r="IW48" s="168">
        <v>118.5217</v>
      </c>
      <c r="IX48" s="168">
        <v>-137.34870000000001</v>
      </c>
      <c r="IY48" s="168">
        <v>-19.872</v>
      </c>
      <c r="IZ48" s="168">
        <v>26.3599</v>
      </c>
      <c r="JA48" s="168">
        <v>-1.3806</v>
      </c>
      <c r="JB48" s="168">
        <v>-1.5529999999999999</v>
      </c>
      <c r="JC48" s="168">
        <v>-6.64</v>
      </c>
      <c r="JD48" s="168">
        <v>-2.4750000000000001</v>
      </c>
      <c r="JE48" s="168">
        <v>-2.48</v>
      </c>
      <c r="JF48" s="168">
        <v>1.68</v>
      </c>
      <c r="JG48" s="168">
        <v>0</v>
      </c>
      <c r="JH48" s="168">
        <v>-3.3117000000000001</v>
      </c>
      <c r="JI48" s="168">
        <v>-6.6208999999999998</v>
      </c>
      <c r="JJ48" s="168">
        <v>0.67600000000000005</v>
      </c>
      <c r="JK48" s="168">
        <v>5.5679999999999996</v>
      </c>
      <c r="JL48" s="168">
        <v>9.6999999999999993</v>
      </c>
      <c r="JM48" s="168">
        <v>-0.29899999999999999</v>
      </c>
      <c r="JN48" s="168">
        <v>1.0880000000000001</v>
      </c>
      <c r="JO48" s="169"/>
      <c r="JP48" s="169"/>
      <c r="JQ48" s="168">
        <v>3.5952000000000002</v>
      </c>
      <c r="JR48" s="168">
        <v>2.8974000000000002</v>
      </c>
      <c r="JS48" s="168">
        <v>2.8066</v>
      </c>
      <c r="JT48" s="169"/>
      <c r="JU48" s="168">
        <v>14.5</v>
      </c>
      <c r="JV48" s="168">
        <v>9.4205000000000005</v>
      </c>
      <c r="JW48" s="168">
        <v>0.85</v>
      </c>
      <c r="JX48" s="169"/>
      <c r="JY48" s="169"/>
      <c r="JZ48" s="168">
        <v>-17.182700000000001</v>
      </c>
      <c r="KA48" s="168">
        <v>-19.3628</v>
      </c>
      <c r="KB48" s="168">
        <v>2.2280000000000002</v>
      </c>
      <c r="KC48" s="168">
        <v>13.2882</v>
      </c>
      <c r="KD48" s="168">
        <v>-15.291499999999999</v>
      </c>
      <c r="KE48" s="168">
        <v>0</v>
      </c>
      <c r="KF48" s="168">
        <v>-11.5</v>
      </c>
      <c r="KG48" s="168">
        <v>-5.0999999999999996</v>
      </c>
      <c r="KH48" s="168">
        <v>89.770099999999999</v>
      </c>
      <c r="KI48" s="168">
        <v>-79.722700000000003</v>
      </c>
    </row>
    <row r="49" spans="1:295" ht="18" customHeight="1" x14ac:dyDescent="0.25">
      <c r="A49" s="161" t="s">
        <v>633</v>
      </c>
      <c r="B49" s="161" t="s">
        <v>674</v>
      </c>
      <c r="C49" s="162">
        <v>0</v>
      </c>
      <c r="D49" s="162">
        <v>3.6536</v>
      </c>
      <c r="E49" s="162">
        <v>-9.0335000000000001</v>
      </c>
      <c r="F49" s="162">
        <v>5.2535999999999996</v>
      </c>
      <c r="G49" s="162">
        <v>11.632099999999999</v>
      </c>
      <c r="H49" s="163"/>
      <c r="I49" s="162">
        <v>18.2241</v>
      </c>
      <c r="J49" s="163"/>
      <c r="K49" s="162">
        <v>18.617899999999999</v>
      </c>
      <c r="L49" s="162">
        <v>7.7698</v>
      </c>
      <c r="M49" s="162">
        <v>10.829499999999999</v>
      </c>
      <c r="N49" s="162">
        <v>-24.42</v>
      </c>
      <c r="O49" s="162">
        <v>-28.6</v>
      </c>
      <c r="P49" s="162">
        <v>4.4000000000000004</v>
      </c>
      <c r="Q49" s="162">
        <v>2.484</v>
      </c>
      <c r="R49" s="162">
        <v>-17.600000000000001</v>
      </c>
      <c r="S49" s="162">
        <v>3.4722</v>
      </c>
      <c r="T49" s="162">
        <v>-6.4687000000000001</v>
      </c>
      <c r="U49" s="162">
        <v>6.2919</v>
      </c>
      <c r="V49" s="162">
        <v>6.1653000000000002</v>
      </c>
      <c r="W49" s="162">
        <v>10.8375</v>
      </c>
      <c r="X49" s="162">
        <v>1.2827</v>
      </c>
      <c r="Y49" s="162">
        <v>-1.4797</v>
      </c>
      <c r="Z49" s="162">
        <v>2.4872999999999998</v>
      </c>
      <c r="AA49" s="163"/>
      <c r="AB49" s="162">
        <v>-1.1388</v>
      </c>
      <c r="AC49" s="162">
        <v>0.38800000000000001</v>
      </c>
      <c r="AD49" s="162">
        <v>0.42399999999999999</v>
      </c>
      <c r="AE49" s="162">
        <v>3.665</v>
      </c>
      <c r="AF49" s="162">
        <v>2.2200000000000002</v>
      </c>
      <c r="AG49" s="162">
        <v>-2.2000000000000002</v>
      </c>
      <c r="AH49" s="162">
        <v>-1.5529999999999999</v>
      </c>
      <c r="AI49" s="162">
        <v>0.28799999999999998</v>
      </c>
      <c r="AJ49" s="163"/>
      <c r="AK49" s="162">
        <v>-14.77</v>
      </c>
      <c r="AL49" s="163"/>
      <c r="AM49" s="162">
        <v>-11.53</v>
      </c>
      <c r="AN49" s="162">
        <v>-11.61</v>
      </c>
      <c r="AO49" s="162">
        <v>5.9503000000000004</v>
      </c>
      <c r="AP49" s="162">
        <v>3.6072000000000002</v>
      </c>
      <c r="AQ49" s="162">
        <v>23.696200000000001</v>
      </c>
      <c r="AR49" s="162">
        <v>25.832999999999998</v>
      </c>
      <c r="AS49" s="162">
        <v>-13.162800000000001</v>
      </c>
      <c r="AT49" s="162">
        <v>-11.125400000000001</v>
      </c>
      <c r="AU49" s="162">
        <v>-10.7994</v>
      </c>
      <c r="AV49" s="162">
        <v>-1.2379</v>
      </c>
      <c r="AW49" s="162">
        <v>-1.1086</v>
      </c>
      <c r="AX49" s="162">
        <v>-14.2704</v>
      </c>
      <c r="AY49" s="162">
        <v>-12.033899999999999</v>
      </c>
      <c r="AZ49" s="162">
        <v>16.695699999999999</v>
      </c>
      <c r="BA49" s="162">
        <v>19.011500000000002</v>
      </c>
      <c r="BB49" s="162">
        <v>12.003299999999999</v>
      </c>
      <c r="BC49" s="162">
        <v>0.71970000000000001</v>
      </c>
      <c r="BD49" s="162">
        <v>-1.7</v>
      </c>
      <c r="BE49" s="162">
        <v>-1.6</v>
      </c>
      <c r="BF49" s="162">
        <v>-21.873699999999999</v>
      </c>
      <c r="BG49" s="162">
        <v>-21.494599999999998</v>
      </c>
      <c r="BH49" s="162">
        <v>-2.3525</v>
      </c>
      <c r="BI49" s="163"/>
      <c r="BJ49" s="162">
        <v>-4.0273000000000003</v>
      </c>
      <c r="BK49" s="162">
        <v>5.0636000000000001</v>
      </c>
      <c r="BL49" s="162">
        <v>3.2757999999999998</v>
      </c>
      <c r="BM49" s="162">
        <v>2.2565</v>
      </c>
      <c r="BN49" s="162">
        <v>-135.1054</v>
      </c>
      <c r="BO49" s="162">
        <v>88.29</v>
      </c>
      <c r="BP49" s="162">
        <v>88.320499999999996</v>
      </c>
      <c r="BQ49" s="162">
        <v>-136.0093</v>
      </c>
      <c r="BR49" s="162">
        <v>-146.93680000000001</v>
      </c>
      <c r="BS49" s="163"/>
      <c r="BT49" s="163"/>
      <c r="BU49" s="163"/>
      <c r="BV49" s="162">
        <v>31.016400000000001</v>
      </c>
      <c r="BW49" s="162">
        <v>13.37</v>
      </c>
      <c r="BX49" s="162">
        <v>11.99</v>
      </c>
      <c r="BY49" s="162">
        <v>-5.79</v>
      </c>
      <c r="BZ49" s="162">
        <v>7.36</v>
      </c>
      <c r="CA49" s="162">
        <v>1.8795999999999999</v>
      </c>
      <c r="CB49" s="162">
        <v>2.1475</v>
      </c>
      <c r="CC49" s="162">
        <v>0.64</v>
      </c>
      <c r="CD49" s="162">
        <v>-2.2301000000000002</v>
      </c>
      <c r="CE49" s="162">
        <v>-0.52180000000000004</v>
      </c>
      <c r="CF49" s="162">
        <v>-23.538499999999999</v>
      </c>
      <c r="CG49" s="162">
        <v>-23.4252</v>
      </c>
      <c r="CH49" s="162">
        <v>-3.8098999999999998</v>
      </c>
      <c r="CI49" s="162">
        <v>0.8468</v>
      </c>
      <c r="CJ49" s="163"/>
      <c r="CK49" s="163"/>
      <c r="CL49" s="162">
        <v>3.9</v>
      </c>
      <c r="CM49" s="162">
        <v>-0.4</v>
      </c>
      <c r="CN49" s="162">
        <v>-5.0999999999999996</v>
      </c>
      <c r="CO49" s="162">
        <v>24.261099999999999</v>
      </c>
      <c r="CP49" s="162">
        <v>24.231400000000001</v>
      </c>
      <c r="CQ49" s="162">
        <v>23.132300000000001</v>
      </c>
      <c r="CR49" s="162">
        <v>53.344499999999996</v>
      </c>
      <c r="CS49" s="162">
        <v>53.463500000000003</v>
      </c>
      <c r="CT49" s="162">
        <v>-18.2545</v>
      </c>
      <c r="CU49" s="162">
        <v>-51.293799999999997</v>
      </c>
      <c r="CV49" s="162">
        <v>-12.9984</v>
      </c>
      <c r="CW49" s="162">
        <v>4.0080999999999998</v>
      </c>
      <c r="CX49" s="162">
        <v>39.409999999999997</v>
      </c>
      <c r="CY49" s="162">
        <v>15.39</v>
      </c>
      <c r="CZ49" s="162">
        <v>1.5673999999999999</v>
      </c>
      <c r="DA49" s="162">
        <v>0.88200000000000001</v>
      </c>
      <c r="DB49" s="162">
        <v>11.7881</v>
      </c>
      <c r="DC49" s="163"/>
      <c r="DD49" s="162">
        <v>-1.645</v>
      </c>
      <c r="DE49" s="162">
        <v>-1.8233999999999999</v>
      </c>
      <c r="DF49" s="162">
        <v>-14.3827</v>
      </c>
      <c r="DG49" s="163"/>
      <c r="DH49" s="162">
        <v>-5.0991</v>
      </c>
      <c r="DI49" s="162">
        <v>-43.7</v>
      </c>
      <c r="DJ49" s="162">
        <v>-43.3</v>
      </c>
      <c r="DK49" s="162">
        <v>-4.3529999999999998</v>
      </c>
      <c r="DL49" s="162">
        <v>8.7951999999999995</v>
      </c>
      <c r="DM49" s="162">
        <v>21.611899999999999</v>
      </c>
      <c r="DN49" s="162">
        <v>20.044899999999998</v>
      </c>
      <c r="DO49" s="162">
        <v>9.6199999999999992</v>
      </c>
      <c r="DP49" s="162">
        <v>-5.77</v>
      </c>
      <c r="DQ49" s="162">
        <v>5.9829999999999997</v>
      </c>
      <c r="DR49" s="162">
        <v>13.0814</v>
      </c>
      <c r="DS49" s="162">
        <v>-1.82</v>
      </c>
      <c r="DT49" s="162">
        <v>-1.87</v>
      </c>
      <c r="DU49" s="162">
        <v>18.03</v>
      </c>
      <c r="DV49" s="162">
        <v>-48.36</v>
      </c>
      <c r="DW49" s="162">
        <v>9.0908999999999995</v>
      </c>
      <c r="DX49" s="162">
        <v>4.3364000000000003</v>
      </c>
      <c r="DY49" s="162">
        <v>1.3517999999999999</v>
      </c>
      <c r="DZ49" s="162">
        <v>1.6455</v>
      </c>
      <c r="EA49" s="162">
        <v>28.744599999999998</v>
      </c>
      <c r="EB49" s="162">
        <v>9.7510999999999992</v>
      </c>
      <c r="EC49" s="162">
        <v>5.0149999999999997</v>
      </c>
      <c r="ED49" s="162">
        <v>5.1165000000000003</v>
      </c>
      <c r="EE49" s="162">
        <v>-2.7130999999999998</v>
      </c>
      <c r="EF49" s="162">
        <v>-13.731199999999999</v>
      </c>
      <c r="EG49" s="162">
        <v>-15.170999999999999</v>
      </c>
      <c r="EH49" s="162">
        <v>44.3949</v>
      </c>
      <c r="EI49" s="162">
        <v>16.393699999999999</v>
      </c>
      <c r="EJ49" s="163"/>
      <c r="EK49" s="162">
        <v>-8.5152000000000001</v>
      </c>
      <c r="EL49" s="162">
        <v>-8.2236999999999991</v>
      </c>
      <c r="EM49" s="163"/>
      <c r="EN49" s="162">
        <v>-3.9609000000000001</v>
      </c>
      <c r="EO49" s="162">
        <v>-4.3087</v>
      </c>
      <c r="EP49" s="162">
        <v>-11.78</v>
      </c>
      <c r="EQ49" s="162">
        <v>-3.1920000000000002</v>
      </c>
      <c r="ER49" s="162">
        <v>-2.6513</v>
      </c>
      <c r="ES49" s="162">
        <v>-5.4999000000000002</v>
      </c>
      <c r="ET49" s="162">
        <v>0</v>
      </c>
      <c r="EU49" s="162">
        <v>-5.36</v>
      </c>
      <c r="EV49" s="162">
        <v>0</v>
      </c>
      <c r="EW49" s="162">
        <v>4.2282999999999999</v>
      </c>
      <c r="EX49" s="162">
        <v>-3.1945999999999999</v>
      </c>
      <c r="EY49" s="162">
        <v>-11.1434</v>
      </c>
      <c r="EZ49" s="162">
        <v>-11.470700000000001</v>
      </c>
      <c r="FA49" s="162">
        <v>10.736800000000001</v>
      </c>
      <c r="FB49" s="162">
        <v>-6.5438000000000001</v>
      </c>
      <c r="FC49" s="162">
        <v>0</v>
      </c>
      <c r="FD49" s="162">
        <v>3.7149000000000001</v>
      </c>
      <c r="FE49" s="163"/>
      <c r="FF49" s="162">
        <v>3.4371999999999998</v>
      </c>
      <c r="FG49" s="162">
        <v>0</v>
      </c>
      <c r="FH49" s="162">
        <v>2.4661</v>
      </c>
      <c r="FI49" s="162">
        <v>0</v>
      </c>
      <c r="FJ49" s="162">
        <v>-4.3539000000000003</v>
      </c>
      <c r="FK49" s="162">
        <v>-4.6887999999999996</v>
      </c>
      <c r="FL49" s="162">
        <v>8.2053999999999991</v>
      </c>
      <c r="FM49" s="162">
        <v>3.5200000000000002E-2</v>
      </c>
      <c r="FN49" s="162">
        <v>0.1143</v>
      </c>
      <c r="FO49" s="162">
        <v>15.995100000000001</v>
      </c>
      <c r="FP49" s="162">
        <v>25.367000000000001</v>
      </c>
      <c r="FQ49" s="162">
        <v>16.119599999999998</v>
      </c>
      <c r="FR49" s="162">
        <v>-17.12</v>
      </c>
      <c r="FS49" s="162">
        <v>-2.6162000000000001</v>
      </c>
      <c r="FT49" s="162">
        <v>0.2364</v>
      </c>
      <c r="FU49" s="162">
        <v>1.52</v>
      </c>
      <c r="FV49" s="162">
        <v>0.38</v>
      </c>
      <c r="FW49" s="162">
        <v>-16.1936</v>
      </c>
      <c r="FX49" s="162">
        <v>0</v>
      </c>
      <c r="FY49" s="162">
        <v>7.0250000000000004</v>
      </c>
      <c r="FZ49" s="162">
        <v>0.43099999999999999</v>
      </c>
      <c r="GA49" s="163"/>
      <c r="GB49" s="162">
        <v>36.299999999999997</v>
      </c>
      <c r="GC49" s="162">
        <v>-32.7699</v>
      </c>
      <c r="GD49" s="162">
        <v>-24.522400000000001</v>
      </c>
      <c r="GE49" s="162">
        <v>-0.23</v>
      </c>
      <c r="GF49" s="162">
        <v>25.1294</v>
      </c>
      <c r="GG49" s="163"/>
      <c r="GH49" s="162">
        <v>20.125699999999998</v>
      </c>
      <c r="GI49" s="162">
        <v>-6.2811000000000003</v>
      </c>
      <c r="GJ49" s="162">
        <v>-6.8348000000000004</v>
      </c>
      <c r="GK49" s="162">
        <v>3.1838000000000002</v>
      </c>
      <c r="GL49" s="163"/>
      <c r="GM49" s="163"/>
      <c r="GN49" s="162">
        <v>-11.6968</v>
      </c>
      <c r="GO49" s="162">
        <v>-17.391999999999999</v>
      </c>
      <c r="GP49" s="162">
        <v>8.5517000000000003</v>
      </c>
      <c r="GQ49" s="162">
        <v>-19.232299999999999</v>
      </c>
      <c r="GR49" s="162">
        <v>5.2351999999999999</v>
      </c>
      <c r="GS49" s="162">
        <v>6.3067000000000002</v>
      </c>
      <c r="GT49" s="162">
        <v>132.41540000000001</v>
      </c>
      <c r="GU49" s="162">
        <v>-4.0865999999999998</v>
      </c>
      <c r="GV49" s="162">
        <v>-6.6040999999999999</v>
      </c>
      <c r="GW49" s="162">
        <v>3.1692999999999998</v>
      </c>
      <c r="GX49" s="162">
        <v>2.8424</v>
      </c>
      <c r="GY49" s="162">
        <v>9.5015999999999998</v>
      </c>
      <c r="GZ49" s="162">
        <v>9.7634000000000007</v>
      </c>
      <c r="HA49" s="162">
        <v>2</v>
      </c>
      <c r="HB49" s="162">
        <v>-23.5122</v>
      </c>
      <c r="HC49" s="162">
        <v>-21.549299999999999</v>
      </c>
      <c r="HD49" s="162">
        <v>-4.6100000000000003</v>
      </c>
      <c r="HE49" s="162">
        <v>8.9859000000000009</v>
      </c>
      <c r="HF49" s="162">
        <v>41.9664</v>
      </c>
      <c r="HG49" s="162">
        <v>30.733899999999998</v>
      </c>
      <c r="HH49" s="162">
        <v>56.108400000000003</v>
      </c>
      <c r="HI49" s="162">
        <v>-36.665999999999997</v>
      </c>
      <c r="HJ49" s="162">
        <v>14.2014</v>
      </c>
      <c r="HK49" s="163"/>
      <c r="HL49" s="162">
        <v>-5.1445999999999996</v>
      </c>
      <c r="HM49" s="162">
        <v>-13.593999999999999</v>
      </c>
      <c r="HN49" s="162">
        <v>-13.991400000000001</v>
      </c>
      <c r="HO49" s="163"/>
      <c r="HP49" s="163"/>
      <c r="HQ49" s="162">
        <v>-12.122199999999999</v>
      </c>
      <c r="HR49" s="162">
        <v>-11.539899999999999</v>
      </c>
      <c r="HS49" s="162">
        <v>-15.720800000000001</v>
      </c>
      <c r="HT49" s="162">
        <v>-15.6572</v>
      </c>
      <c r="HU49" s="162">
        <v>22.47</v>
      </c>
      <c r="HV49" s="162">
        <v>22.36</v>
      </c>
      <c r="HW49" s="162">
        <v>-27.9</v>
      </c>
      <c r="HX49" s="162">
        <v>-27.5</v>
      </c>
      <c r="HY49" s="162">
        <v>0.19500000000000001</v>
      </c>
      <c r="HZ49" s="162">
        <v>-6.96</v>
      </c>
      <c r="IA49" s="162">
        <v>62.730400000000003</v>
      </c>
      <c r="IB49" s="162">
        <v>22.366399999999999</v>
      </c>
      <c r="IC49" s="162">
        <v>22.242599999999999</v>
      </c>
      <c r="ID49" s="162">
        <v>-15.7</v>
      </c>
      <c r="IE49" s="162">
        <v>-31.6</v>
      </c>
      <c r="IF49" s="162">
        <v>-5</v>
      </c>
      <c r="IG49" s="162">
        <v>-5.5</v>
      </c>
      <c r="IH49" s="163"/>
      <c r="II49" s="162">
        <v>-17.714700000000001</v>
      </c>
      <c r="IJ49" s="162">
        <v>-152.61680000000001</v>
      </c>
      <c r="IK49" s="162">
        <v>8.8664000000000005</v>
      </c>
      <c r="IL49" s="162">
        <v>-242.6524</v>
      </c>
      <c r="IM49" s="162">
        <v>-4.5578000000000003</v>
      </c>
      <c r="IN49" s="162">
        <v>-29.197199999999999</v>
      </c>
      <c r="IO49" s="163"/>
      <c r="IP49" s="162">
        <v>114.5826</v>
      </c>
      <c r="IQ49" s="162">
        <v>102.0788</v>
      </c>
      <c r="IR49" s="162">
        <v>23.137599999999999</v>
      </c>
      <c r="IS49" s="162">
        <v>-21.520199999999999</v>
      </c>
      <c r="IT49" s="162">
        <v>16.533300000000001</v>
      </c>
      <c r="IU49" s="162">
        <v>16.8123</v>
      </c>
      <c r="IV49" s="162">
        <v>9.6648999999999994</v>
      </c>
      <c r="IW49" s="162">
        <v>118.4147</v>
      </c>
      <c r="IX49" s="162">
        <v>-138.6857</v>
      </c>
      <c r="IY49" s="162">
        <v>-21.5533</v>
      </c>
      <c r="IZ49" s="162">
        <v>26.311199999999999</v>
      </c>
      <c r="JA49" s="162">
        <v>-1.1243000000000001</v>
      </c>
      <c r="JB49" s="162">
        <v>0.68600000000000005</v>
      </c>
      <c r="JC49" s="162">
        <v>-6.4</v>
      </c>
      <c r="JD49" s="162">
        <v>-2.3740000000000001</v>
      </c>
      <c r="JE49" s="162">
        <v>-2.39</v>
      </c>
      <c r="JF49" s="162">
        <v>1.6</v>
      </c>
      <c r="JG49" s="162">
        <v>0</v>
      </c>
      <c r="JH49" s="162">
        <v>-2.6634000000000002</v>
      </c>
      <c r="JI49" s="162">
        <v>-6.2088999999999999</v>
      </c>
      <c r="JJ49" s="162">
        <v>1.4663999999999999</v>
      </c>
      <c r="JK49" s="162">
        <v>5.5984999999999996</v>
      </c>
      <c r="JL49" s="162">
        <v>8.6</v>
      </c>
      <c r="JM49" s="162">
        <v>-0.60599999999999998</v>
      </c>
      <c r="JN49" s="162">
        <v>-0.14000000000000001</v>
      </c>
      <c r="JO49" s="163"/>
      <c r="JP49" s="163"/>
      <c r="JQ49" s="162">
        <v>3.8578999999999999</v>
      </c>
      <c r="JR49" s="162">
        <v>2.9218999999999999</v>
      </c>
      <c r="JS49" s="162">
        <v>3.1368</v>
      </c>
      <c r="JT49" s="163"/>
      <c r="JU49" s="162">
        <v>15.3</v>
      </c>
      <c r="JV49" s="162">
        <v>9.3591999999999995</v>
      </c>
      <c r="JW49" s="162">
        <v>0.68</v>
      </c>
      <c r="JX49" s="163"/>
      <c r="JY49" s="163"/>
      <c r="JZ49" s="162">
        <v>-17.0032</v>
      </c>
      <c r="KA49" s="162">
        <v>-20.465699999999998</v>
      </c>
      <c r="KB49" s="162">
        <v>2.2797999999999998</v>
      </c>
      <c r="KC49" s="162">
        <v>13.623799999999999</v>
      </c>
      <c r="KD49" s="162">
        <v>-16.247499999999999</v>
      </c>
      <c r="KE49" s="162">
        <v>1.6298999999999999</v>
      </c>
      <c r="KF49" s="162">
        <v>-12.6</v>
      </c>
      <c r="KG49" s="162">
        <v>-4.4000000000000004</v>
      </c>
      <c r="KH49" s="162">
        <v>93.522499999999994</v>
      </c>
      <c r="KI49" s="162">
        <v>-83.678100000000001</v>
      </c>
    </row>
    <row r="50" spans="1:295" ht="18" customHeight="1" x14ac:dyDescent="0.25">
      <c r="A50" s="161" t="s">
        <v>633</v>
      </c>
      <c r="B50" s="161" t="s">
        <v>675</v>
      </c>
      <c r="C50" s="165">
        <v>0</v>
      </c>
      <c r="D50" s="165">
        <v>3.8195000000000001</v>
      </c>
      <c r="E50" s="165">
        <v>-9.3097999999999992</v>
      </c>
      <c r="F50" s="165">
        <v>7.07</v>
      </c>
      <c r="G50" s="165">
        <v>11.735799999999999</v>
      </c>
      <c r="H50" s="166"/>
      <c r="I50" s="165">
        <v>17.445499999999999</v>
      </c>
      <c r="J50" s="166"/>
      <c r="K50" s="165">
        <v>17.940200000000001</v>
      </c>
      <c r="L50" s="165">
        <v>7.4408000000000003</v>
      </c>
      <c r="M50" s="165">
        <v>10.4758</v>
      </c>
      <c r="N50" s="165">
        <v>-24.42</v>
      </c>
      <c r="O50" s="165">
        <v>-26.4</v>
      </c>
      <c r="P50" s="165">
        <v>2.2000000000000002</v>
      </c>
      <c r="Q50" s="165">
        <v>1.6559999999999999</v>
      </c>
      <c r="R50" s="165">
        <v>-17.600000000000001</v>
      </c>
      <c r="S50" s="165">
        <v>3.7812000000000001</v>
      </c>
      <c r="T50" s="165">
        <v>-6.1306000000000003</v>
      </c>
      <c r="U50" s="165">
        <v>5.6227999999999998</v>
      </c>
      <c r="V50" s="165">
        <v>5.5462999999999996</v>
      </c>
      <c r="W50" s="165">
        <v>9.8089999999999993</v>
      </c>
      <c r="X50" s="165">
        <v>1.9295</v>
      </c>
      <c r="Y50" s="165">
        <v>-1.4424999999999999</v>
      </c>
      <c r="Z50" s="165">
        <v>2.4209000000000001</v>
      </c>
      <c r="AA50" s="166"/>
      <c r="AB50" s="165">
        <v>-1.0490999999999999</v>
      </c>
      <c r="AC50" s="165">
        <v>0.58399999999999996</v>
      </c>
      <c r="AD50" s="165">
        <v>0.61399999999999999</v>
      </c>
      <c r="AE50" s="165">
        <v>3.2469999999999999</v>
      </c>
      <c r="AF50" s="165">
        <v>2.2200000000000002</v>
      </c>
      <c r="AG50" s="165">
        <v>-4.4000000000000004</v>
      </c>
      <c r="AH50" s="165">
        <v>-1.595</v>
      </c>
      <c r="AI50" s="165">
        <v>0.27900000000000003</v>
      </c>
      <c r="AJ50" s="166"/>
      <c r="AK50" s="165">
        <v>-14.75</v>
      </c>
      <c r="AL50" s="166"/>
      <c r="AM50" s="165">
        <v>-11.26</v>
      </c>
      <c r="AN50" s="165">
        <v>-10.68</v>
      </c>
      <c r="AO50" s="165">
        <v>5.5138999999999996</v>
      </c>
      <c r="AP50" s="165">
        <v>3.6318000000000001</v>
      </c>
      <c r="AQ50" s="165">
        <v>23.962</v>
      </c>
      <c r="AR50" s="165">
        <v>26.068200000000001</v>
      </c>
      <c r="AS50" s="165">
        <v>-14.3246</v>
      </c>
      <c r="AT50" s="165">
        <v>-11.636200000000001</v>
      </c>
      <c r="AU50" s="165">
        <v>-11.4117</v>
      </c>
      <c r="AV50" s="165">
        <v>-0.93730000000000002</v>
      </c>
      <c r="AW50" s="165">
        <v>-0.60560000000000003</v>
      </c>
      <c r="AX50" s="165">
        <v>-14.150499999999999</v>
      </c>
      <c r="AY50" s="165">
        <v>-12.000299999999999</v>
      </c>
      <c r="AZ50" s="165">
        <v>16.981999999999999</v>
      </c>
      <c r="BA50" s="165">
        <v>19.319099999999999</v>
      </c>
      <c r="BB50" s="165">
        <v>9.6865000000000006</v>
      </c>
      <c r="BC50" s="165">
        <v>1.2156</v>
      </c>
      <c r="BD50" s="165">
        <v>-1.9</v>
      </c>
      <c r="BE50" s="165">
        <v>-1.8</v>
      </c>
      <c r="BF50" s="165">
        <v>-21.232199999999999</v>
      </c>
      <c r="BG50" s="165">
        <v>-21.618200000000002</v>
      </c>
      <c r="BH50" s="165">
        <v>-2.2675999999999998</v>
      </c>
      <c r="BI50" s="166"/>
      <c r="BJ50" s="165">
        <v>-4.4108999999999998</v>
      </c>
      <c r="BK50" s="165">
        <v>4.9386000000000001</v>
      </c>
      <c r="BL50" s="165">
        <v>2.9948999999999999</v>
      </c>
      <c r="BM50" s="165">
        <v>2.1879</v>
      </c>
      <c r="BN50" s="165">
        <v>-130.7413</v>
      </c>
      <c r="BO50" s="165">
        <v>86.153700000000001</v>
      </c>
      <c r="BP50" s="165">
        <v>86.184200000000004</v>
      </c>
      <c r="BQ50" s="165">
        <v>-132.6455</v>
      </c>
      <c r="BR50" s="165">
        <v>-152.6695</v>
      </c>
      <c r="BS50" s="166"/>
      <c r="BT50" s="166"/>
      <c r="BU50" s="166"/>
      <c r="BV50" s="165">
        <v>29.928699999999999</v>
      </c>
      <c r="BW50" s="165">
        <v>13.21</v>
      </c>
      <c r="BX50" s="165">
        <v>11.71</v>
      </c>
      <c r="BY50" s="165">
        <v>-6.3</v>
      </c>
      <c r="BZ50" s="165">
        <v>6.95</v>
      </c>
      <c r="CA50" s="165">
        <v>3.8889</v>
      </c>
      <c r="CB50" s="165">
        <v>3.7549999999999999</v>
      </c>
      <c r="CC50" s="165">
        <v>0.96679999999999999</v>
      </c>
      <c r="CD50" s="165">
        <v>-2.0649999999999999</v>
      </c>
      <c r="CE50" s="165">
        <v>9.1999999999999998E-3</v>
      </c>
      <c r="CF50" s="165">
        <v>-23.5471</v>
      </c>
      <c r="CG50" s="165">
        <v>-23.7425</v>
      </c>
      <c r="CH50" s="165">
        <v>-4.2698</v>
      </c>
      <c r="CI50" s="165">
        <v>2.1343999999999999</v>
      </c>
      <c r="CJ50" s="166"/>
      <c r="CK50" s="166"/>
      <c r="CL50" s="165">
        <v>2.4</v>
      </c>
      <c r="CM50" s="165">
        <v>-2.5</v>
      </c>
      <c r="CN50" s="165">
        <v>-5.04</v>
      </c>
      <c r="CO50" s="165">
        <v>22.860800000000001</v>
      </c>
      <c r="CP50" s="165">
        <v>23.034300000000002</v>
      </c>
      <c r="CQ50" s="165">
        <v>22.041</v>
      </c>
      <c r="CR50" s="165">
        <v>53.345700000000001</v>
      </c>
      <c r="CS50" s="165">
        <v>53.405700000000003</v>
      </c>
      <c r="CT50" s="165">
        <v>-18.057400000000001</v>
      </c>
      <c r="CU50" s="165">
        <v>-50.620699999999999</v>
      </c>
      <c r="CV50" s="165">
        <v>-13.544600000000001</v>
      </c>
      <c r="CW50" s="165">
        <v>3.9914000000000001</v>
      </c>
      <c r="CX50" s="165">
        <v>40.090000000000003</v>
      </c>
      <c r="CY50" s="165">
        <v>15.44</v>
      </c>
      <c r="CZ50" s="165">
        <v>0.47360000000000002</v>
      </c>
      <c r="DA50" s="165">
        <v>-9.7699999999999995E-2</v>
      </c>
      <c r="DB50" s="165">
        <v>11.4184</v>
      </c>
      <c r="DC50" s="166"/>
      <c r="DD50" s="165">
        <v>-3.1781000000000001</v>
      </c>
      <c r="DE50" s="165">
        <v>-3.39</v>
      </c>
      <c r="DF50" s="165">
        <v>-13.5418</v>
      </c>
      <c r="DG50" s="166"/>
      <c r="DH50" s="165">
        <v>-4.8700999999999999</v>
      </c>
      <c r="DI50" s="165">
        <v>-41.5</v>
      </c>
      <c r="DJ50" s="165">
        <v>-41.7</v>
      </c>
      <c r="DK50" s="165">
        <v>-4.3529999999999998</v>
      </c>
      <c r="DL50" s="165">
        <v>7.2991999999999999</v>
      </c>
      <c r="DM50" s="165">
        <v>20.981000000000002</v>
      </c>
      <c r="DN50" s="165">
        <v>18.003799999999998</v>
      </c>
      <c r="DO50" s="165">
        <v>8.1</v>
      </c>
      <c r="DP50" s="165">
        <v>-5.67</v>
      </c>
      <c r="DQ50" s="165">
        <v>5.2389999999999999</v>
      </c>
      <c r="DR50" s="165">
        <v>13.426399999999999</v>
      </c>
      <c r="DS50" s="165">
        <v>-1.34</v>
      </c>
      <c r="DT50" s="165">
        <v>-1.4</v>
      </c>
      <c r="DU50" s="165">
        <v>20.67</v>
      </c>
      <c r="DV50" s="165">
        <v>-50.04</v>
      </c>
      <c r="DW50" s="165">
        <v>11.0909</v>
      </c>
      <c r="DX50" s="165">
        <v>5.0273000000000003</v>
      </c>
      <c r="DY50" s="165">
        <v>0</v>
      </c>
      <c r="DZ50" s="165">
        <v>1.7</v>
      </c>
      <c r="EA50" s="165">
        <v>26.010200000000001</v>
      </c>
      <c r="EB50" s="165">
        <v>8.4062999999999999</v>
      </c>
      <c r="EC50" s="165">
        <v>3.6732</v>
      </c>
      <c r="ED50" s="165">
        <v>4.0166000000000004</v>
      </c>
      <c r="EE50" s="165">
        <v>-3.0775000000000001</v>
      </c>
      <c r="EF50" s="165">
        <v>-12.416600000000001</v>
      </c>
      <c r="EG50" s="165">
        <v>-13.991</v>
      </c>
      <c r="EH50" s="165">
        <v>39.978299999999997</v>
      </c>
      <c r="EI50" s="165">
        <v>18.066199999999998</v>
      </c>
      <c r="EJ50" s="166"/>
      <c r="EK50" s="165">
        <v>-8.8576999999999995</v>
      </c>
      <c r="EL50" s="165">
        <v>-8.5843000000000007</v>
      </c>
      <c r="EM50" s="166"/>
      <c r="EN50" s="165">
        <v>-5.367</v>
      </c>
      <c r="EO50" s="165">
        <v>-5.6352000000000002</v>
      </c>
      <c r="EP50" s="165">
        <v>-6.66</v>
      </c>
      <c r="EQ50" s="165">
        <v>-2.6831</v>
      </c>
      <c r="ER50" s="165">
        <v>-2.3203999999999998</v>
      </c>
      <c r="ES50" s="165">
        <v>-7.4297000000000004</v>
      </c>
      <c r="ET50" s="165">
        <v>0</v>
      </c>
      <c r="EU50" s="165">
        <v>-9.01</v>
      </c>
      <c r="EV50" s="165">
        <v>0</v>
      </c>
      <c r="EW50" s="165">
        <v>4.1603000000000003</v>
      </c>
      <c r="EX50" s="165">
        <v>-5.5288000000000004</v>
      </c>
      <c r="EY50" s="165">
        <v>-11.987500000000001</v>
      </c>
      <c r="EZ50" s="165">
        <v>-12.263500000000001</v>
      </c>
      <c r="FA50" s="165">
        <v>11.146000000000001</v>
      </c>
      <c r="FB50" s="165">
        <v>-8.5435999999999996</v>
      </c>
      <c r="FC50" s="165">
        <v>0</v>
      </c>
      <c r="FD50" s="165">
        <v>4.2697000000000003</v>
      </c>
      <c r="FE50" s="166"/>
      <c r="FF50" s="165">
        <v>3.9944000000000002</v>
      </c>
      <c r="FG50" s="165">
        <v>2.6777000000000002</v>
      </c>
      <c r="FH50" s="165">
        <v>3.0785</v>
      </c>
      <c r="FI50" s="165">
        <v>0</v>
      </c>
      <c r="FJ50" s="165">
        <v>-6.1959</v>
      </c>
      <c r="FK50" s="165">
        <v>-7.2005999999999997</v>
      </c>
      <c r="FL50" s="165">
        <v>9.2101000000000006</v>
      </c>
      <c r="FM50" s="165">
        <v>-1.343</v>
      </c>
      <c r="FN50" s="165">
        <v>-1.1035999999999999</v>
      </c>
      <c r="FO50" s="165">
        <v>17.0428</v>
      </c>
      <c r="FP50" s="165">
        <v>27.145399999999999</v>
      </c>
      <c r="FQ50" s="165">
        <v>15.011200000000001</v>
      </c>
      <c r="FR50" s="165">
        <v>-17.05</v>
      </c>
      <c r="FS50" s="165">
        <v>-2.7204999999999999</v>
      </c>
      <c r="FT50" s="165">
        <v>0.2621</v>
      </c>
      <c r="FU50" s="165">
        <v>1.72</v>
      </c>
      <c r="FV50" s="165">
        <v>0.74</v>
      </c>
      <c r="FW50" s="165">
        <v>-16.176500000000001</v>
      </c>
      <c r="FX50" s="166"/>
      <c r="FY50" s="165">
        <v>7.0990000000000002</v>
      </c>
      <c r="FZ50" s="165">
        <v>-9.2999999999999999E-2</v>
      </c>
      <c r="GA50" s="165">
        <v>2.2238000000000002</v>
      </c>
      <c r="GB50" s="165">
        <v>36.72</v>
      </c>
      <c r="GC50" s="165">
        <v>-34.585999999999999</v>
      </c>
      <c r="GD50" s="165">
        <v>-26.426100000000002</v>
      </c>
      <c r="GE50" s="165">
        <v>0.25</v>
      </c>
      <c r="GF50" s="165">
        <v>26.246300000000002</v>
      </c>
      <c r="GG50" s="166"/>
      <c r="GH50" s="165">
        <v>20.183199999999999</v>
      </c>
      <c r="GI50" s="165">
        <v>-6.3159000000000001</v>
      </c>
      <c r="GJ50" s="165">
        <v>-6.6001000000000003</v>
      </c>
      <c r="GK50" s="165">
        <v>3.1040000000000001</v>
      </c>
      <c r="GL50" s="166"/>
      <c r="GM50" s="166"/>
      <c r="GN50" s="165">
        <v>-12.221399999999999</v>
      </c>
      <c r="GO50" s="165">
        <v>-15.8912</v>
      </c>
      <c r="GP50" s="165">
        <v>9.8099000000000007</v>
      </c>
      <c r="GQ50" s="165">
        <v>-19.734300000000001</v>
      </c>
      <c r="GR50" s="165">
        <v>5.4394</v>
      </c>
      <c r="GS50" s="165">
        <v>5.6173000000000002</v>
      </c>
      <c r="GT50" s="165">
        <v>131.0634</v>
      </c>
      <c r="GU50" s="165">
        <v>-4.5541</v>
      </c>
      <c r="GV50" s="165">
        <v>-7.0457999999999998</v>
      </c>
      <c r="GW50" s="165">
        <v>3.9338000000000002</v>
      </c>
      <c r="GX50" s="165">
        <v>2.5127999999999999</v>
      </c>
      <c r="GY50" s="165">
        <v>9.0988000000000007</v>
      </c>
      <c r="GZ50" s="165">
        <v>9.36</v>
      </c>
      <c r="HA50" s="165">
        <v>1.3265</v>
      </c>
      <c r="HB50" s="165">
        <v>-22.852599999999999</v>
      </c>
      <c r="HC50" s="165">
        <v>-21.783000000000001</v>
      </c>
      <c r="HD50" s="165">
        <v>-6.29</v>
      </c>
      <c r="HE50" s="165">
        <v>10.447900000000001</v>
      </c>
      <c r="HF50" s="165">
        <v>44.351100000000002</v>
      </c>
      <c r="HG50" s="165">
        <v>27.672899999999998</v>
      </c>
      <c r="HH50" s="165">
        <v>57.479799999999997</v>
      </c>
      <c r="HI50" s="165">
        <v>-37.202100000000002</v>
      </c>
      <c r="HJ50" s="165">
        <v>14.4894</v>
      </c>
      <c r="HK50" s="166"/>
      <c r="HL50" s="165">
        <v>-5.2032999999999996</v>
      </c>
      <c r="HM50" s="165">
        <v>-13.925800000000001</v>
      </c>
      <c r="HN50" s="165">
        <v>-14.993600000000001</v>
      </c>
      <c r="HO50" s="166"/>
      <c r="HP50" s="166"/>
      <c r="HQ50" s="165">
        <v>-12.528700000000001</v>
      </c>
      <c r="HR50" s="165">
        <v>-12.331</v>
      </c>
      <c r="HS50" s="165">
        <v>-15.7752</v>
      </c>
      <c r="HT50" s="165">
        <v>-15.745200000000001</v>
      </c>
      <c r="HU50" s="165">
        <v>23</v>
      </c>
      <c r="HV50" s="165">
        <v>22.87</v>
      </c>
      <c r="HW50" s="165">
        <v>-26.6</v>
      </c>
      <c r="HX50" s="165">
        <v>-26.7</v>
      </c>
      <c r="HY50" s="165">
        <v>0.19500000000000001</v>
      </c>
      <c r="HZ50" s="165">
        <v>-7.68</v>
      </c>
      <c r="IA50" s="165">
        <v>65.410200000000003</v>
      </c>
      <c r="IB50" s="165">
        <v>23.328700000000001</v>
      </c>
      <c r="IC50" s="165">
        <v>22.8597</v>
      </c>
      <c r="ID50" s="165">
        <v>-16.100000000000001</v>
      </c>
      <c r="IE50" s="165">
        <v>-31.6</v>
      </c>
      <c r="IF50" s="165">
        <v>-4.2</v>
      </c>
      <c r="IG50" s="165">
        <v>-4.7</v>
      </c>
      <c r="IH50" s="165">
        <v>-17.8566</v>
      </c>
      <c r="II50" s="165">
        <v>-17.900700000000001</v>
      </c>
      <c r="IJ50" s="165">
        <v>-155.322</v>
      </c>
      <c r="IK50" s="165">
        <v>4.1680000000000001</v>
      </c>
      <c r="IL50" s="165">
        <v>-240.0018</v>
      </c>
      <c r="IM50" s="165">
        <v>-0.70650000000000002</v>
      </c>
      <c r="IN50" s="165">
        <v>-30.5322</v>
      </c>
      <c r="IO50" s="166"/>
      <c r="IP50" s="165">
        <v>114.65730000000001</v>
      </c>
      <c r="IQ50" s="165">
        <v>102.973</v>
      </c>
      <c r="IR50" s="165">
        <v>22.937799999999999</v>
      </c>
      <c r="IS50" s="165">
        <v>-20.752700000000001</v>
      </c>
      <c r="IT50" s="165">
        <v>19.1616</v>
      </c>
      <c r="IU50" s="165">
        <v>17.146000000000001</v>
      </c>
      <c r="IV50" s="165">
        <v>9.9420000000000002</v>
      </c>
      <c r="IW50" s="165">
        <v>117.7556</v>
      </c>
      <c r="IX50" s="165">
        <v>-136.98859999999999</v>
      </c>
      <c r="IY50" s="165">
        <v>-22.830100000000002</v>
      </c>
      <c r="IZ50" s="165">
        <v>28.602699999999999</v>
      </c>
      <c r="JA50" s="165">
        <v>-1.2171000000000001</v>
      </c>
      <c r="JB50" s="165">
        <v>5.0140000000000002</v>
      </c>
      <c r="JC50" s="165">
        <v>-6.4</v>
      </c>
      <c r="JD50" s="165">
        <v>-2.3250000000000002</v>
      </c>
      <c r="JE50" s="165">
        <v>-2.3290000000000002</v>
      </c>
      <c r="JF50" s="165">
        <v>1.28</v>
      </c>
      <c r="JG50" s="165">
        <v>0.24</v>
      </c>
      <c r="JH50" s="165">
        <v>-3.2662</v>
      </c>
      <c r="JI50" s="165">
        <v>-6.5903999999999998</v>
      </c>
      <c r="JJ50" s="165">
        <v>1.4968999999999999</v>
      </c>
      <c r="JK50" s="165">
        <v>5.7450000000000001</v>
      </c>
      <c r="JL50" s="165">
        <v>9.1999999999999993</v>
      </c>
      <c r="JM50" s="165">
        <v>0.93</v>
      </c>
      <c r="JN50" s="165">
        <v>2.8000000000000001E-2</v>
      </c>
      <c r="JO50" s="166"/>
      <c r="JP50" s="166"/>
      <c r="JQ50" s="165">
        <v>3.6244000000000001</v>
      </c>
      <c r="JR50" s="165">
        <v>2.6292</v>
      </c>
      <c r="JS50" s="165">
        <v>2.3656000000000001</v>
      </c>
      <c r="JT50" s="166"/>
      <c r="JU50" s="165">
        <v>15</v>
      </c>
      <c r="JV50" s="165">
        <v>9.7111000000000001</v>
      </c>
      <c r="JW50" s="165">
        <v>0.64</v>
      </c>
      <c r="JX50" s="166"/>
      <c r="JY50" s="166"/>
      <c r="JZ50" s="165">
        <v>-17.5504</v>
      </c>
      <c r="KA50" s="165">
        <v>-19.723099999999999</v>
      </c>
      <c r="KB50" s="165">
        <v>2.6819999999999999</v>
      </c>
      <c r="KC50" s="165">
        <v>14.02</v>
      </c>
      <c r="KD50" s="165">
        <v>-15.8597</v>
      </c>
      <c r="KE50" s="165">
        <v>1.2838000000000001</v>
      </c>
      <c r="KF50" s="165">
        <v>-12.6</v>
      </c>
      <c r="KG50" s="165">
        <v>-4.5</v>
      </c>
      <c r="KH50" s="165">
        <v>96.951800000000006</v>
      </c>
      <c r="KI50" s="165">
        <v>-86.950500000000005</v>
      </c>
    </row>
    <row r="51" spans="1:295" ht="18" customHeight="1" x14ac:dyDescent="0.25">
      <c r="A51" s="161" t="s">
        <v>633</v>
      </c>
      <c r="B51" s="161" t="s">
        <v>676</v>
      </c>
      <c r="C51" s="165">
        <v>0</v>
      </c>
      <c r="D51" s="165">
        <v>3.7212000000000001</v>
      </c>
      <c r="E51" s="165">
        <v>-9.1601999999999997</v>
      </c>
      <c r="F51" s="165">
        <v>8.1202000000000005</v>
      </c>
      <c r="G51" s="165">
        <v>11.481299999999999</v>
      </c>
      <c r="H51" s="166"/>
      <c r="I51" s="165">
        <v>17.545000000000002</v>
      </c>
      <c r="J51" s="166"/>
      <c r="K51" s="165">
        <v>17.755400000000002</v>
      </c>
      <c r="L51" s="165">
        <v>7.2538</v>
      </c>
      <c r="M51" s="165">
        <v>10.347799999999999</v>
      </c>
      <c r="N51" s="165">
        <v>-24.42</v>
      </c>
      <c r="O51" s="165">
        <v>-24.2</v>
      </c>
      <c r="P51" s="165">
        <v>0</v>
      </c>
      <c r="Q51" s="165">
        <v>2.484</v>
      </c>
      <c r="R51" s="165">
        <v>-15.4</v>
      </c>
      <c r="S51" s="165">
        <v>3.9517000000000002</v>
      </c>
      <c r="T51" s="165">
        <v>-6.3156999999999996</v>
      </c>
      <c r="U51" s="165">
        <v>5.5170000000000003</v>
      </c>
      <c r="V51" s="165">
        <v>5.4320000000000004</v>
      </c>
      <c r="W51" s="165">
        <v>9.7418999999999993</v>
      </c>
      <c r="X51" s="165">
        <v>2.173</v>
      </c>
      <c r="Y51" s="165">
        <v>-0.75700000000000001</v>
      </c>
      <c r="Z51" s="165">
        <v>2.4641999999999999</v>
      </c>
      <c r="AA51" s="166"/>
      <c r="AB51" s="165">
        <v>-0.78580000000000005</v>
      </c>
      <c r="AC51" s="165">
        <v>0.41599999999999998</v>
      </c>
      <c r="AD51" s="165">
        <v>0.42299999999999999</v>
      </c>
      <c r="AE51" s="165">
        <v>3.5169999999999999</v>
      </c>
      <c r="AF51" s="165">
        <v>2.2200000000000002</v>
      </c>
      <c r="AG51" s="165">
        <v>-6.6</v>
      </c>
      <c r="AH51" s="165">
        <v>-1.6439999999999999</v>
      </c>
      <c r="AI51" s="165">
        <v>0.28100000000000003</v>
      </c>
      <c r="AJ51" s="166"/>
      <c r="AK51" s="165">
        <v>-12.25</v>
      </c>
      <c r="AL51" s="166"/>
      <c r="AM51" s="165">
        <v>-12.61</v>
      </c>
      <c r="AN51" s="165">
        <v>-12.51</v>
      </c>
      <c r="AO51" s="165">
        <v>5.1767000000000003</v>
      </c>
      <c r="AP51" s="165">
        <v>3.9024000000000001</v>
      </c>
      <c r="AQ51" s="165">
        <v>23.579799999999999</v>
      </c>
      <c r="AR51" s="165">
        <v>25.921099999999999</v>
      </c>
      <c r="AS51" s="165">
        <v>-15.989000000000001</v>
      </c>
      <c r="AT51" s="165">
        <v>-11.786899999999999</v>
      </c>
      <c r="AU51" s="165">
        <v>-11.7598</v>
      </c>
      <c r="AV51" s="165">
        <v>19.346</v>
      </c>
      <c r="AW51" s="165">
        <v>15.2789</v>
      </c>
      <c r="AX51" s="165">
        <v>-18.063800000000001</v>
      </c>
      <c r="AY51" s="165">
        <v>-16.158000000000001</v>
      </c>
      <c r="AZ51" s="165">
        <v>24.7746</v>
      </c>
      <c r="BA51" s="165">
        <v>28.467600000000001</v>
      </c>
      <c r="BB51" s="165">
        <v>12.251300000000001</v>
      </c>
      <c r="BC51" s="165">
        <v>0.33450000000000002</v>
      </c>
      <c r="BD51" s="165">
        <v>-1.4</v>
      </c>
      <c r="BE51" s="165">
        <v>-1.4</v>
      </c>
      <c r="BF51" s="165">
        <v>-20.6067</v>
      </c>
      <c r="BG51" s="165">
        <v>-19.976099999999999</v>
      </c>
      <c r="BH51" s="165">
        <v>-2.1829000000000001</v>
      </c>
      <c r="BI51" s="166"/>
      <c r="BJ51" s="165">
        <v>-5.2337999999999996</v>
      </c>
      <c r="BK51" s="165">
        <v>4.9581</v>
      </c>
      <c r="BL51" s="165">
        <v>3.0648</v>
      </c>
      <c r="BM51" s="165">
        <v>2.1465999999999998</v>
      </c>
      <c r="BN51" s="165">
        <v>-121.0669</v>
      </c>
      <c r="BO51" s="165">
        <v>86.916700000000006</v>
      </c>
      <c r="BP51" s="165">
        <v>87.313400000000001</v>
      </c>
      <c r="BQ51" s="165">
        <v>-139.27250000000001</v>
      </c>
      <c r="BR51" s="165">
        <v>-146.87190000000001</v>
      </c>
      <c r="BS51" s="166"/>
      <c r="BT51" s="166"/>
      <c r="BU51" s="166"/>
      <c r="BV51" s="165">
        <v>29.958600000000001</v>
      </c>
      <c r="BW51" s="165">
        <v>11.18</v>
      </c>
      <c r="BX51" s="165">
        <v>11.42</v>
      </c>
      <c r="BY51" s="165">
        <v>-2.54</v>
      </c>
      <c r="BZ51" s="165">
        <v>6.71</v>
      </c>
      <c r="CA51" s="165">
        <v>2.6833</v>
      </c>
      <c r="CB51" s="165">
        <v>2.6833</v>
      </c>
      <c r="CC51" s="165">
        <v>1.4414</v>
      </c>
      <c r="CD51" s="165">
        <v>-0.97689999999999999</v>
      </c>
      <c r="CE51" s="165">
        <v>-6.1000000000000004E-3</v>
      </c>
      <c r="CF51" s="165">
        <v>-24.330400000000001</v>
      </c>
      <c r="CG51" s="165">
        <v>-24.2301</v>
      </c>
      <c r="CH51" s="165">
        <v>-4.8342000000000001</v>
      </c>
      <c r="CI51" s="165">
        <v>5.1646000000000001</v>
      </c>
      <c r="CJ51" s="166"/>
      <c r="CK51" s="166"/>
      <c r="CL51" s="165">
        <v>0</v>
      </c>
      <c r="CM51" s="165">
        <v>-8.8000000000000007</v>
      </c>
      <c r="CN51" s="165">
        <v>-4.6900000000000004</v>
      </c>
      <c r="CO51" s="165">
        <v>25.693999999999999</v>
      </c>
      <c r="CP51" s="165">
        <v>25.694299999999998</v>
      </c>
      <c r="CQ51" s="165">
        <v>24.569900000000001</v>
      </c>
      <c r="CR51" s="165">
        <v>55.955100000000002</v>
      </c>
      <c r="CS51" s="165">
        <v>57.068899999999999</v>
      </c>
      <c r="CT51" s="165">
        <v>-19.625699999999998</v>
      </c>
      <c r="CU51" s="165">
        <v>-52.144599999999997</v>
      </c>
      <c r="CV51" s="165">
        <v>-15.2346</v>
      </c>
      <c r="CW51" s="165">
        <v>3.9123999999999999</v>
      </c>
      <c r="CX51" s="165">
        <v>39.4</v>
      </c>
      <c r="CY51" s="165">
        <v>15.13</v>
      </c>
      <c r="CZ51" s="165">
        <v>11.254899999999999</v>
      </c>
      <c r="DA51" s="165">
        <v>10.257</v>
      </c>
      <c r="DB51" s="165">
        <v>10.7783</v>
      </c>
      <c r="DC51" s="166"/>
      <c r="DD51" s="165">
        <v>-5.8380999999999998</v>
      </c>
      <c r="DE51" s="165">
        <v>-6.2717999999999998</v>
      </c>
      <c r="DF51" s="165">
        <v>-13.091699999999999</v>
      </c>
      <c r="DG51" s="166"/>
      <c r="DH51" s="165">
        <v>-4.5054999999999996</v>
      </c>
      <c r="DI51" s="165">
        <v>-41.6</v>
      </c>
      <c r="DJ51" s="165">
        <v>-41.9</v>
      </c>
      <c r="DK51" s="165">
        <v>-4.5641999999999996</v>
      </c>
      <c r="DL51" s="165">
        <v>6.1771000000000003</v>
      </c>
      <c r="DM51" s="165">
        <v>19.4039</v>
      </c>
      <c r="DN51" s="165">
        <v>16.3339</v>
      </c>
      <c r="DO51" s="165">
        <v>6.92</v>
      </c>
      <c r="DP51" s="165">
        <v>-5.39</v>
      </c>
      <c r="DQ51" s="165">
        <v>7.5640000000000001</v>
      </c>
      <c r="DR51" s="165">
        <v>12.366300000000001</v>
      </c>
      <c r="DS51" s="165">
        <v>-1.63</v>
      </c>
      <c r="DT51" s="165">
        <v>-1.68</v>
      </c>
      <c r="DU51" s="165">
        <v>17.43</v>
      </c>
      <c r="DV51" s="165">
        <v>-23.5</v>
      </c>
      <c r="DW51" s="165">
        <v>9.6545000000000005</v>
      </c>
      <c r="DX51" s="165">
        <v>4.5909000000000004</v>
      </c>
      <c r="DY51" s="165">
        <v>0</v>
      </c>
      <c r="DZ51" s="165">
        <v>-0.1091</v>
      </c>
      <c r="EA51" s="165">
        <v>32.857199999999999</v>
      </c>
      <c r="EB51" s="165">
        <v>10.888999999999999</v>
      </c>
      <c r="EC51" s="165">
        <v>6.5468999999999999</v>
      </c>
      <c r="ED51" s="165">
        <v>6.9457000000000004</v>
      </c>
      <c r="EE51" s="165">
        <v>-1.7544</v>
      </c>
      <c r="EF51" s="165">
        <v>-11.5289</v>
      </c>
      <c r="EG51" s="165">
        <v>-14.775</v>
      </c>
      <c r="EH51" s="165">
        <v>48.238100000000003</v>
      </c>
      <c r="EI51" s="165">
        <v>12.053000000000001</v>
      </c>
      <c r="EJ51" s="166"/>
      <c r="EK51" s="165">
        <v>-8.8952000000000009</v>
      </c>
      <c r="EL51" s="165">
        <v>-8.5366999999999997</v>
      </c>
      <c r="EM51" s="166"/>
      <c r="EN51" s="165">
        <v>-3.5366</v>
      </c>
      <c r="EO51" s="165">
        <v>-3.0929000000000002</v>
      </c>
      <c r="EP51" s="165">
        <v>-4.6120000000000001</v>
      </c>
      <c r="EQ51" s="165">
        <v>-5.1871999999999998</v>
      </c>
      <c r="ER51" s="165">
        <v>-4.8132999999999999</v>
      </c>
      <c r="ES51" s="165">
        <v>-7.5698999999999996</v>
      </c>
      <c r="ET51" s="166"/>
      <c r="EU51" s="165">
        <v>-9.0299999999999994</v>
      </c>
      <c r="EV51" s="165">
        <v>0.1</v>
      </c>
      <c r="EW51" s="165">
        <v>3.7812999999999999</v>
      </c>
      <c r="EX51" s="165">
        <v>-1.0948</v>
      </c>
      <c r="EY51" s="165">
        <v>-11.859400000000001</v>
      </c>
      <c r="EZ51" s="165">
        <v>-11.9756</v>
      </c>
      <c r="FA51" s="165">
        <v>10.694699999999999</v>
      </c>
      <c r="FB51" s="165">
        <v>-8.4111999999999991</v>
      </c>
      <c r="FC51" s="165">
        <v>0</v>
      </c>
      <c r="FD51" s="165">
        <v>4.2286999999999999</v>
      </c>
      <c r="FE51" s="166"/>
      <c r="FF51" s="165">
        <v>4.0138999999999996</v>
      </c>
      <c r="FG51" s="165">
        <v>3.2117</v>
      </c>
      <c r="FH51" s="165">
        <v>2.9581</v>
      </c>
      <c r="FI51" s="165">
        <v>0</v>
      </c>
      <c r="FJ51" s="165">
        <v>-6.1959</v>
      </c>
      <c r="FK51" s="165">
        <v>-6.8657000000000004</v>
      </c>
      <c r="FL51" s="165">
        <v>8.2053999999999991</v>
      </c>
      <c r="FM51" s="165">
        <v>-0.48749999999999999</v>
      </c>
      <c r="FN51" s="165">
        <v>-0.55979999999999996</v>
      </c>
      <c r="FO51" s="165">
        <v>16.372800000000002</v>
      </c>
      <c r="FP51" s="165">
        <v>25.128599999999999</v>
      </c>
      <c r="FQ51" s="165">
        <v>16.0366</v>
      </c>
      <c r="FR51" s="165">
        <v>-16.64</v>
      </c>
      <c r="FS51" s="165">
        <v>-2.3121999999999998</v>
      </c>
      <c r="FT51" s="165">
        <v>0.2273</v>
      </c>
      <c r="FU51" s="165">
        <v>1</v>
      </c>
      <c r="FV51" s="165">
        <v>0.78</v>
      </c>
      <c r="FW51" s="165">
        <v>-16.2211</v>
      </c>
      <c r="FX51" s="166"/>
      <c r="FY51" s="165">
        <v>7.181</v>
      </c>
      <c r="FZ51" s="165">
        <v>0.85799999999999998</v>
      </c>
      <c r="GA51" s="166"/>
      <c r="GB51" s="165">
        <v>37.67</v>
      </c>
      <c r="GC51" s="165">
        <v>-33.466999999999999</v>
      </c>
      <c r="GD51" s="165">
        <v>-25.515000000000001</v>
      </c>
      <c r="GE51" s="165">
        <v>0.18</v>
      </c>
      <c r="GF51" s="165">
        <v>26.436599999999999</v>
      </c>
      <c r="GG51" s="166"/>
      <c r="GH51" s="165">
        <v>20.808900000000001</v>
      </c>
      <c r="GI51" s="165">
        <v>-6.1040999999999999</v>
      </c>
      <c r="GJ51" s="165">
        <v>-6.6776999999999997</v>
      </c>
      <c r="GK51" s="165">
        <v>3.0482</v>
      </c>
      <c r="GL51" s="166"/>
      <c r="GM51" s="166"/>
      <c r="GN51" s="166"/>
      <c r="GO51" s="165">
        <v>-22.049700000000001</v>
      </c>
      <c r="GP51" s="165">
        <v>9.6608999999999998</v>
      </c>
      <c r="GQ51" s="165">
        <v>-20.945799999999998</v>
      </c>
      <c r="GR51" s="165">
        <v>5.0654000000000003</v>
      </c>
      <c r="GS51" s="165">
        <v>4.3785999999999996</v>
      </c>
      <c r="GT51" s="165">
        <v>135.83000000000001</v>
      </c>
      <c r="GU51" s="165">
        <v>-4.5237999999999996</v>
      </c>
      <c r="GV51" s="165">
        <v>-7.3823999999999996</v>
      </c>
      <c r="GW51" s="165">
        <v>3.3439999999999999</v>
      </c>
      <c r="GX51" s="165">
        <v>1.2413000000000001</v>
      </c>
      <c r="GY51" s="165">
        <v>8.6227</v>
      </c>
      <c r="GZ51" s="165">
        <v>8.8536999999999999</v>
      </c>
      <c r="HA51" s="165">
        <v>1</v>
      </c>
      <c r="HB51" s="165">
        <v>-22.838699999999999</v>
      </c>
      <c r="HC51" s="165">
        <v>-21.73</v>
      </c>
      <c r="HD51" s="165">
        <v>-4.6100000000000003</v>
      </c>
      <c r="HE51" s="165">
        <v>8.1458999999999993</v>
      </c>
      <c r="HF51" s="165">
        <v>38.987299999999998</v>
      </c>
      <c r="HG51" s="165">
        <v>33.673699999999997</v>
      </c>
      <c r="HH51" s="165">
        <v>53.300600000000003</v>
      </c>
      <c r="HI51" s="165">
        <v>-36.531300000000002</v>
      </c>
      <c r="HJ51" s="165">
        <v>15.239800000000001</v>
      </c>
      <c r="HK51" s="166"/>
      <c r="HL51" s="165">
        <v>0</v>
      </c>
      <c r="HM51" s="165">
        <v>-13.3552</v>
      </c>
      <c r="HN51" s="165">
        <v>-14.2766</v>
      </c>
      <c r="HO51" s="166"/>
      <c r="HP51" s="166"/>
      <c r="HQ51" s="165">
        <v>-11.1389</v>
      </c>
      <c r="HR51" s="165">
        <v>-10.7105</v>
      </c>
      <c r="HS51" s="165">
        <v>-15.073399999999999</v>
      </c>
      <c r="HT51" s="165">
        <v>-14.708399999999999</v>
      </c>
      <c r="HU51" s="165">
        <v>23.21</v>
      </c>
      <c r="HV51" s="165">
        <v>23.06</v>
      </c>
      <c r="HW51" s="165">
        <v>-25.8</v>
      </c>
      <c r="HX51" s="165">
        <v>-26.5</v>
      </c>
      <c r="HY51" s="165">
        <v>0.3342</v>
      </c>
      <c r="HZ51" s="165">
        <v>-7.6</v>
      </c>
      <c r="IA51" s="165">
        <v>56.026800000000001</v>
      </c>
      <c r="IB51" s="165">
        <v>24.277799999999999</v>
      </c>
      <c r="IC51" s="165">
        <v>24.156099999999999</v>
      </c>
      <c r="ID51" s="165">
        <v>-16.5</v>
      </c>
      <c r="IE51" s="165">
        <v>-32</v>
      </c>
      <c r="IF51" s="165">
        <v>-5.8</v>
      </c>
      <c r="IG51" s="165">
        <v>-6.4</v>
      </c>
      <c r="IH51" s="165">
        <v>-17.4771</v>
      </c>
      <c r="II51" s="165">
        <v>-17.456700000000001</v>
      </c>
      <c r="IJ51" s="165">
        <v>-150.52770000000001</v>
      </c>
      <c r="IK51" s="165">
        <v>9.0808</v>
      </c>
      <c r="IL51" s="166"/>
      <c r="IM51" s="165">
        <v>-2.9752999999999998</v>
      </c>
      <c r="IN51" s="165">
        <v>-28.7456</v>
      </c>
      <c r="IO51" s="166"/>
      <c r="IP51" s="165">
        <v>112.9854</v>
      </c>
      <c r="IQ51" s="165">
        <v>101.3468</v>
      </c>
      <c r="IR51" s="165">
        <v>21.231300000000001</v>
      </c>
      <c r="IS51" s="165">
        <v>-21.8216</v>
      </c>
      <c r="IT51" s="165">
        <v>17.3962</v>
      </c>
      <c r="IU51" s="165">
        <v>17.927700000000002</v>
      </c>
      <c r="IV51" s="165">
        <v>10.880699999999999</v>
      </c>
      <c r="IW51" s="165">
        <v>117.8593</v>
      </c>
      <c r="IX51" s="165">
        <v>-137.33690000000001</v>
      </c>
      <c r="IY51" s="165">
        <v>-21.277799999999999</v>
      </c>
      <c r="IZ51" s="165">
        <v>27.652699999999999</v>
      </c>
      <c r="JA51" s="165">
        <v>-1.5222</v>
      </c>
      <c r="JB51" s="165">
        <v>5.2690000000000001</v>
      </c>
      <c r="JC51" s="165">
        <v>-6.32</v>
      </c>
      <c r="JD51" s="165">
        <v>-2.3450000000000002</v>
      </c>
      <c r="JE51" s="165">
        <v>-2.3519999999999999</v>
      </c>
      <c r="JF51" s="165">
        <v>1.2</v>
      </c>
      <c r="JG51" s="165">
        <v>0.08</v>
      </c>
      <c r="JH51" s="165">
        <v>-2.8325999999999998</v>
      </c>
      <c r="JI51" s="165">
        <v>-6.5324</v>
      </c>
      <c r="JJ51" s="165">
        <v>1.4084000000000001</v>
      </c>
      <c r="JK51" s="165">
        <v>5.8304999999999998</v>
      </c>
      <c r="JL51" s="165">
        <v>9.4</v>
      </c>
      <c r="JM51" s="165">
        <v>-0.83399999999999996</v>
      </c>
      <c r="JN51" s="165">
        <v>0.48599999999999999</v>
      </c>
      <c r="JO51" s="165">
        <v>0.83730000000000004</v>
      </c>
      <c r="JP51" s="165">
        <v>0.87960000000000005</v>
      </c>
      <c r="JQ51" s="165">
        <v>3.3845999999999998</v>
      </c>
      <c r="JR51" s="165">
        <v>2.9518</v>
      </c>
      <c r="JS51" s="165">
        <v>3.2238000000000002</v>
      </c>
      <c r="JT51" s="166"/>
      <c r="JU51" s="165">
        <v>15.8</v>
      </c>
      <c r="JV51" s="165">
        <v>9.6072000000000006</v>
      </c>
      <c r="JW51" s="165">
        <v>0.56999999999999995</v>
      </c>
      <c r="JX51" s="166"/>
      <c r="JY51" s="166"/>
      <c r="JZ51" s="165">
        <v>-17.295500000000001</v>
      </c>
      <c r="KA51" s="165">
        <v>-20.277999999999999</v>
      </c>
      <c r="KB51" s="165">
        <v>1.9234</v>
      </c>
      <c r="KC51" s="165">
        <v>13.644299999999999</v>
      </c>
      <c r="KD51" s="165">
        <v>-15.9064</v>
      </c>
      <c r="KE51" s="165">
        <v>1.7961</v>
      </c>
      <c r="KF51" s="165">
        <v>-12.9</v>
      </c>
      <c r="KG51" s="165">
        <v>-3.7</v>
      </c>
      <c r="KH51" s="165">
        <v>86.6828</v>
      </c>
      <c r="KI51" s="165">
        <v>-80.700100000000006</v>
      </c>
    </row>
    <row r="52" spans="1:295" ht="18" customHeight="1" x14ac:dyDescent="0.25">
      <c r="A52" s="161" t="s">
        <v>633</v>
      </c>
      <c r="B52" s="161" t="s">
        <v>677</v>
      </c>
      <c r="C52" s="165">
        <v>0</v>
      </c>
      <c r="D52" s="165">
        <v>3.2458999999999998</v>
      </c>
      <c r="E52" s="165">
        <v>-8.5883000000000003</v>
      </c>
      <c r="F52" s="165">
        <v>8.6306999999999992</v>
      </c>
      <c r="G52" s="165">
        <v>11.3064</v>
      </c>
      <c r="H52" s="166"/>
      <c r="I52" s="165">
        <v>16.749099999999999</v>
      </c>
      <c r="J52" s="166"/>
      <c r="K52" s="165">
        <v>16.817799999999998</v>
      </c>
      <c r="L52" s="165">
        <v>6.8898000000000001</v>
      </c>
      <c r="M52" s="165">
        <v>9.8358000000000008</v>
      </c>
      <c r="N52" s="165">
        <v>-24.42</v>
      </c>
      <c r="O52" s="165">
        <v>-24.2</v>
      </c>
      <c r="P52" s="165">
        <v>0</v>
      </c>
      <c r="Q52" s="165">
        <v>2.484</v>
      </c>
      <c r="R52" s="166"/>
      <c r="S52" s="165">
        <v>3.7917999999999998</v>
      </c>
      <c r="T52" s="165">
        <v>-6.1879999999999997</v>
      </c>
      <c r="U52" s="165">
        <v>5.1581999999999999</v>
      </c>
      <c r="V52" s="165">
        <v>5.1384999999999996</v>
      </c>
      <c r="W52" s="165">
        <v>9.0616000000000003</v>
      </c>
      <c r="X52" s="165">
        <v>2.0224000000000002</v>
      </c>
      <c r="Y52" s="165">
        <v>5.8900000000000001E-2</v>
      </c>
      <c r="Z52" s="165">
        <v>2.4660000000000002</v>
      </c>
      <c r="AA52" s="166"/>
      <c r="AB52" s="165">
        <v>-0.83099999999999996</v>
      </c>
      <c r="AC52" s="165">
        <v>0.27700000000000002</v>
      </c>
      <c r="AD52" s="165">
        <v>0.29499999999999998</v>
      </c>
      <c r="AE52" s="165">
        <v>3.3319999999999999</v>
      </c>
      <c r="AF52" s="165">
        <v>2.2200000000000002</v>
      </c>
      <c r="AG52" s="165">
        <v>-8.8000000000000007</v>
      </c>
      <c r="AH52" s="165">
        <v>-1.4870000000000001</v>
      </c>
      <c r="AI52" s="165">
        <v>0.26800000000000002</v>
      </c>
      <c r="AJ52" s="166"/>
      <c r="AK52" s="165">
        <v>-9.34</v>
      </c>
      <c r="AL52" s="166"/>
      <c r="AM52" s="165">
        <v>-12.98</v>
      </c>
      <c r="AN52" s="165">
        <v>-12.93</v>
      </c>
      <c r="AO52" s="165">
        <v>4.9158999999999997</v>
      </c>
      <c r="AP52" s="165">
        <v>4.2363</v>
      </c>
      <c r="AQ52" s="165">
        <v>22.694900000000001</v>
      </c>
      <c r="AR52" s="165">
        <v>25.144100000000002</v>
      </c>
      <c r="AS52" s="165">
        <v>-14.9693</v>
      </c>
      <c r="AT52" s="165">
        <v>-10.063700000000001</v>
      </c>
      <c r="AU52" s="165">
        <v>-9.8628999999999998</v>
      </c>
      <c r="AV52" s="165">
        <v>0.32390000000000002</v>
      </c>
      <c r="AW52" s="165">
        <v>0.53159999999999996</v>
      </c>
      <c r="AX52" s="165">
        <v>-14.8825</v>
      </c>
      <c r="AY52" s="165">
        <v>-12.4961</v>
      </c>
      <c r="AZ52" s="165">
        <v>14.231199999999999</v>
      </c>
      <c r="BA52" s="165">
        <v>16.270499999999998</v>
      </c>
      <c r="BB52" s="165">
        <v>17.815000000000001</v>
      </c>
      <c r="BC52" s="165">
        <v>1.2516</v>
      </c>
      <c r="BD52" s="165">
        <v>-1.7</v>
      </c>
      <c r="BE52" s="165">
        <v>-1.6</v>
      </c>
      <c r="BF52" s="165">
        <v>-21.166</v>
      </c>
      <c r="BG52" s="165">
        <v>-21.1538</v>
      </c>
      <c r="BH52" s="165">
        <v>-2.2317999999999998</v>
      </c>
      <c r="BI52" s="166"/>
      <c r="BJ52" s="165">
        <v>-4.0117000000000003</v>
      </c>
      <c r="BK52" s="165">
        <v>4.3977000000000004</v>
      </c>
      <c r="BL52" s="165">
        <v>3.1739000000000002</v>
      </c>
      <c r="BM52" s="165">
        <v>2.1880000000000002</v>
      </c>
      <c r="BN52" s="165">
        <v>-118.56440000000001</v>
      </c>
      <c r="BO52" s="165">
        <v>84.902500000000003</v>
      </c>
      <c r="BP52" s="165">
        <v>85.177099999999996</v>
      </c>
      <c r="BQ52" s="165">
        <v>-136.1454</v>
      </c>
      <c r="BR52" s="165">
        <v>-152.45189999999999</v>
      </c>
      <c r="BS52" s="166"/>
      <c r="BT52" s="166"/>
      <c r="BU52" s="166"/>
      <c r="BV52" s="165">
        <v>28.202200000000001</v>
      </c>
      <c r="BW52" s="165">
        <v>11.28</v>
      </c>
      <c r="BX52" s="165">
        <v>11.42</v>
      </c>
      <c r="BY52" s="165">
        <v>-3.67</v>
      </c>
      <c r="BZ52" s="165">
        <v>5.97</v>
      </c>
      <c r="CA52" s="165">
        <v>3.7549999999999999</v>
      </c>
      <c r="CB52" s="165">
        <v>3.7549999999999999</v>
      </c>
      <c r="CC52" s="165">
        <v>0.79</v>
      </c>
      <c r="CD52" s="165">
        <v>-1.9317</v>
      </c>
      <c r="CE52" s="165">
        <v>0.92879999999999996</v>
      </c>
      <c r="CF52" s="165">
        <v>-24.265599999999999</v>
      </c>
      <c r="CG52" s="165">
        <v>-24.6648</v>
      </c>
      <c r="CH52" s="165">
        <v>-3.7103000000000002</v>
      </c>
      <c r="CI52" s="165">
        <v>5.2979000000000003</v>
      </c>
      <c r="CJ52" s="166"/>
      <c r="CK52" s="166"/>
      <c r="CL52" s="165">
        <v>-1.4</v>
      </c>
      <c r="CM52" s="165">
        <v>-8.9</v>
      </c>
      <c r="CN52" s="165">
        <v>-4.6100000000000003</v>
      </c>
      <c r="CO52" s="165">
        <v>24.237100000000002</v>
      </c>
      <c r="CP52" s="165">
        <v>24.491399999999999</v>
      </c>
      <c r="CQ52" s="165">
        <v>23.471399999999999</v>
      </c>
      <c r="CR52" s="165">
        <v>56.012599999999999</v>
      </c>
      <c r="CS52" s="165">
        <v>55.993699999999997</v>
      </c>
      <c r="CT52" s="165">
        <v>-18.8521</v>
      </c>
      <c r="CU52" s="165">
        <v>-51.907800000000002</v>
      </c>
      <c r="CV52" s="165">
        <v>-14.567500000000001</v>
      </c>
      <c r="CW52" s="165">
        <v>3.6652</v>
      </c>
      <c r="CX52" s="165">
        <v>37.1</v>
      </c>
      <c r="CY52" s="165">
        <v>14.38</v>
      </c>
      <c r="CZ52" s="165">
        <v>10.317399999999999</v>
      </c>
      <c r="DA52" s="165">
        <v>9.2804000000000002</v>
      </c>
      <c r="DB52" s="165">
        <v>10.4122</v>
      </c>
      <c r="DC52" s="166"/>
      <c r="DD52" s="165">
        <v>-6.1761999999999997</v>
      </c>
      <c r="DE52" s="165">
        <v>-6.4084000000000003</v>
      </c>
      <c r="DF52" s="165">
        <v>-14.375400000000001</v>
      </c>
      <c r="DG52" s="166"/>
      <c r="DH52" s="165">
        <v>-4.2798999999999996</v>
      </c>
      <c r="DI52" s="165">
        <v>-41.4</v>
      </c>
      <c r="DJ52" s="165">
        <v>-39.6</v>
      </c>
      <c r="DK52" s="165">
        <v>-4.5776000000000003</v>
      </c>
      <c r="DL52" s="165">
        <v>4.8680000000000003</v>
      </c>
      <c r="DM52" s="165">
        <v>18.457599999999999</v>
      </c>
      <c r="DN52" s="165">
        <v>14.4785</v>
      </c>
      <c r="DO52" s="165">
        <v>5.69</v>
      </c>
      <c r="DP52" s="165">
        <v>-5.23</v>
      </c>
      <c r="DQ52" s="165">
        <v>8.4164999999999992</v>
      </c>
      <c r="DR52" s="165">
        <v>13.269500000000001</v>
      </c>
      <c r="DS52" s="165">
        <v>-1.35</v>
      </c>
      <c r="DT52" s="165">
        <v>-1.4</v>
      </c>
      <c r="DU52" s="165">
        <v>15.12</v>
      </c>
      <c r="DV52" s="165">
        <v>-25.32</v>
      </c>
      <c r="DW52" s="165">
        <v>9.2909000000000006</v>
      </c>
      <c r="DX52" s="165">
        <v>5.1726999999999999</v>
      </c>
      <c r="DY52" s="165">
        <v>0</v>
      </c>
      <c r="DZ52" s="165">
        <v>0.2273</v>
      </c>
      <c r="EA52" s="165">
        <v>29.429400000000001</v>
      </c>
      <c r="EB52" s="165">
        <v>8.0927000000000007</v>
      </c>
      <c r="EC52" s="165">
        <v>3.5981000000000001</v>
      </c>
      <c r="ED52" s="165">
        <v>3.8395000000000001</v>
      </c>
      <c r="EE52" s="165">
        <v>-2.0514000000000001</v>
      </c>
      <c r="EF52" s="165">
        <v>-11.7691</v>
      </c>
      <c r="EG52" s="165">
        <v>-15.244999999999999</v>
      </c>
      <c r="EH52" s="165">
        <v>43.502099999999999</v>
      </c>
      <c r="EI52" s="165">
        <v>13.7949</v>
      </c>
      <c r="EJ52" s="166"/>
      <c r="EK52" s="165">
        <v>-8.9753000000000007</v>
      </c>
      <c r="EL52" s="165">
        <v>-8.6704000000000008</v>
      </c>
      <c r="EM52" s="166"/>
      <c r="EN52" s="165">
        <v>-3.7351999999999999</v>
      </c>
      <c r="EO52" s="165">
        <v>-4.0883000000000003</v>
      </c>
      <c r="EP52" s="165">
        <v>-7.6840000000000002</v>
      </c>
      <c r="EQ52" s="165">
        <v>-4.1186999999999996</v>
      </c>
      <c r="ER52" s="165">
        <v>-3.6516999999999999</v>
      </c>
      <c r="ES52" s="165">
        <v>-7.6313000000000004</v>
      </c>
      <c r="ET52" s="166"/>
      <c r="EU52" s="165">
        <v>-8.3699999999999992</v>
      </c>
      <c r="EV52" s="165">
        <v>0.1</v>
      </c>
      <c r="EW52" s="165">
        <v>3.6922999999999999</v>
      </c>
      <c r="EX52" s="165">
        <v>-1.0964</v>
      </c>
      <c r="EY52" s="165">
        <v>-11.930899999999999</v>
      </c>
      <c r="EZ52" s="165">
        <v>-12.09</v>
      </c>
      <c r="FA52" s="165">
        <v>10.825699999999999</v>
      </c>
      <c r="FB52" s="165">
        <v>-9.0442</v>
      </c>
      <c r="FC52" s="165">
        <v>-4.8989000000000003</v>
      </c>
      <c r="FD52" s="165">
        <v>4.0548000000000002</v>
      </c>
      <c r="FE52" s="166"/>
      <c r="FF52" s="165">
        <v>3.8532999999999999</v>
      </c>
      <c r="FG52" s="165">
        <v>0</v>
      </c>
      <c r="FH52" s="165">
        <v>0</v>
      </c>
      <c r="FI52" s="165">
        <v>0</v>
      </c>
      <c r="FJ52" s="165">
        <v>-7.0331999999999999</v>
      </c>
      <c r="FK52" s="165">
        <v>-7.8704000000000001</v>
      </c>
      <c r="FL52" s="165">
        <v>10.7172</v>
      </c>
      <c r="FM52" s="165">
        <v>-3.5569000000000002</v>
      </c>
      <c r="FN52" s="165">
        <v>-2.6652</v>
      </c>
      <c r="FO52" s="165">
        <v>17.925999999999998</v>
      </c>
      <c r="FP52" s="165">
        <v>26.486499999999999</v>
      </c>
      <c r="FQ52" s="165">
        <v>13.893000000000001</v>
      </c>
      <c r="FR52" s="165">
        <v>-15.48</v>
      </c>
      <c r="FS52" s="165">
        <v>-2.7187000000000001</v>
      </c>
      <c r="FT52" s="165">
        <v>0.21809999999999999</v>
      </c>
      <c r="FU52" s="165">
        <v>1.48</v>
      </c>
      <c r="FV52" s="165">
        <v>1.82</v>
      </c>
      <c r="FW52" s="165">
        <v>-14.6318</v>
      </c>
      <c r="FX52" s="165">
        <v>2.0651000000000002</v>
      </c>
      <c r="FY52" s="165">
        <v>7.3170000000000002</v>
      </c>
      <c r="FZ52" s="165">
        <v>-0.109</v>
      </c>
      <c r="GA52" s="165">
        <v>4.0570000000000004</v>
      </c>
      <c r="GB52" s="165">
        <v>38.14</v>
      </c>
      <c r="GC52" s="165">
        <v>-35.545299999999997</v>
      </c>
      <c r="GD52" s="165">
        <v>-27.4573</v>
      </c>
      <c r="GE52" s="165">
        <v>0.14000000000000001</v>
      </c>
      <c r="GF52" s="165">
        <v>26.389199999999999</v>
      </c>
      <c r="GG52" s="166"/>
      <c r="GH52" s="165">
        <v>20.781300000000002</v>
      </c>
      <c r="GI52" s="165">
        <v>-5.5213999999999999</v>
      </c>
      <c r="GJ52" s="165">
        <v>-5.8912000000000004</v>
      </c>
      <c r="GK52" s="165">
        <v>2.9249999999999998</v>
      </c>
      <c r="GL52" s="166"/>
      <c r="GM52" s="166"/>
      <c r="GN52" s="165">
        <v>-11.786</v>
      </c>
      <c r="GO52" s="165">
        <v>-20.826799999999999</v>
      </c>
      <c r="GP52" s="165">
        <v>10.0749</v>
      </c>
      <c r="GQ52" s="165">
        <v>-21.754300000000001</v>
      </c>
      <c r="GR52" s="165">
        <v>4.6510999999999996</v>
      </c>
      <c r="GS52" s="165">
        <v>5.5735000000000001</v>
      </c>
      <c r="GT52" s="165">
        <v>141.27449999999999</v>
      </c>
      <c r="GU52" s="165">
        <v>-4.8954000000000004</v>
      </c>
      <c r="GV52" s="165">
        <v>-8.8256999999999994</v>
      </c>
      <c r="GW52" s="165">
        <v>4.1273</v>
      </c>
      <c r="GX52" s="165">
        <v>1.1439999999999999</v>
      </c>
      <c r="GY52" s="165">
        <v>8.3297000000000008</v>
      </c>
      <c r="GZ52" s="165">
        <v>8.5136000000000003</v>
      </c>
      <c r="HA52" s="165">
        <v>0.5403</v>
      </c>
      <c r="HB52" s="165">
        <v>-23.0502</v>
      </c>
      <c r="HC52" s="165">
        <v>-21.818000000000001</v>
      </c>
      <c r="HD52" s="165">
        <v>-5.45</v>
      </c>
      <c r="HE52" s="165">
        <v>9.9159000000000006</v>
      </c>
      <c r="HF52" s="165">
        <v>44.842500000000001</v>
      </c>
      <c r="HG52" s="165">
        <v>27.77</v>
      </c>
      <c r="HH52" s="165">
        <v>54.929200000000002</v>
      </c>
      <c r="HI52" s="165">
        <v>-37.060899999999997</v>
      </c>
      <c r="HJ52" s="165">
        <v>14.754200000000001</v>
      </c>
      <c r="HK52" s="166"/>
      <c r="HL52" s="165">
        <v>0</v>
      </c>
      <c r="HM52" s="165">
        <v>-13.537100000000001</v>
      </c>
      <c r="HN52" s="165">
        <v>-15.1058</v>
      </c>
      <c r="HO52" s="166"/>
      <c r="HP52" s="166"/>
      <c r="HQ52" s="165">
        <v>-11.594900000000001</v>
      </c>
      <c r="HR52" s="165">
        <v>-11.171900000000001</v>
      </c>
      <c r="HS52" s="165">
        <v>-14.2309</v>
      </c>
      <c r="HT52" s="165">
        <v>-14.1843</v>
      </c>
      <c r="HU52" s="165">
        <v>24.2</v>
      </c>
      <c r="HV52" s="165">
        <v>24.19</v>
      </c>
      <c r="HW52" s="165">
        <v>-24.5</v>
      </c>
      <c r="HX52" s="165">
        <v>-25.1</v>
      </c>
      <c r="HY52" s="165">
        <v>0.24629999999999999</v>
      </c>
      <c r="HZ52" s="165">
        <v>-8.16</v>
      </c>
      <c r="IA52" s="165">
        <v>57.357300000000002</v>
      </c>
      <c r="IB52" s="165">
        <v>25.695599999999999</v>
      </c>
      <c r="IC52" s="165">
        <v>25.380700000000001</v>
      </c>
      <c r="ID52" s="165">
        <v>-16.899999999999999</v>
      </c>
      <c r="IE52" s="165">
        <v>-31.7</v>
      </c>
      <c r="IF52" s="165">
        <v>-5.5</v>
      </c>
      <c r="IG52" s="165">
        <v>-6</v>
      </c>
      <c r="IH52" s="165">
        <v>-17.8203</v>
      </c>
      <c r="II52" s="165">
        <v>-17.8614</v>
      </c>
      <c r="IJ52" s="165">
        <v>-151.95820000000001</v>
      </c>
      <c r="IK52" s="165">
        <v>1.4489000000000001</v>
      </c>
      <c r="IL52" s="165">
        <v>-237.21279999999999</v>
      </c>
      <c r="IM52" s="165">
        <v>0.33929999999999999</v>
      </c>
      <c r="IN52" s="165">
        <v>-28.110099999999999</v>
      </c>
      <c r="IO52" s="166"/>
      <c r="IP52" s="165">
        <v>115.84180000000001</v>
      </c>
      <c r="IQ52" s="165">
        <v>99.992599999999996</v>
      </c>
      <c r="IR52" s="165">
        <v>17.7624</v>
      </c>
      <c r="IS52" s="165">
        <v>-24.807400000000001</v>
      </c>
      <c r="IT52" s="165">
        <v>17.361999999999998</v>
      </c>
      <c r="IU52" s="165">
        <v>18.188700000000001</v>
      </c>
      <c r="IV52" s="165">
        <v>11.3803</v>
      </c>
      <c r="IW52" s="165">
        <v>113.5116</v>
      </c>
      <c r="IX52" s="165">
        <v>-133.48869999999999</v>
      </c>
      <c r="IY52" s="165">
        <v>-25.908300000000001</v>
      </c>
      <c r="IZ52" s="165">
        <v>28.908999999999999</v>
      </c>
      <c r="JA52" s="165">
        <v>-1.8273999999999999</v>
      </c>
      <c r="JB52" s="165">
        <v>4.5140000000000002</v>
      </c>
      <c r="JC52" s="165">
        <v>-5.2</v>
      </c>
      <c r="JD52" s="165">
        <v>-2.3199999999999998</v>
      </c>
      <c r="JE52" s="165">
        <v>-2.3340000000000001</v>
      </c>
      <c r="JF52" s="165">
        <v>0.4</v>
      </c>
      <c r="JG52" s="165">
        <v>0.4</v>
      </c>
      <c r="JH52" s="165">
        <v>-1.6713</v>
      </c>
      <c r="JI52" s="165">
        <v>-6.2973999999999997</v>
      </c>
      <c r="JJ52" s="165">
        <v>1.1734</v>
      </c>
      <c r="JK52" s="165">
        <v>5.452</v>
      </c>
      <c r="JL52" s="165">
        <v>10.1</v>
      </c>
      <c r="JM52" s="165">
        <v>2.4569999999999999</v>
      </c>
      <c r="JN52" s="165">
        <v>0.18099999999999999</v>
      </c>
      <c r="JO52" s="166"/>
      <c r="JP52" s="166"/>
      <c r="JQ52" s="165">
        <v>3.5969000000000002</v>
      </c>
      <c r="JR52" s="165">
        <v>3.1286999999999998</v>
      </c>
      <c r="JS52" s="165">
        <v>2.9512999999999998</v>
      </c>
      <c r="JT52" s="166"/>
      <c r="JU52" s="165">
        <v>15.3</v>
      </c>
      <c r="JV52" s="165">
        <v>10.026999999999999</v>
      </c>
      <c r="JW52" s="165">
        <v>0.48</v>
      </c>
      <c r="JX52" s="166"/>
      <c r="JY52" s="166"/>
      <c r="JZ52" s="165">
        <v>-17.439</v>
      </c>
      <c r="KA52" s="165">
        <v>-20.366399999999999</v>
      </c>
      <c r="KB52" s="165">
        <v>2.8155000000000001</v>
      </c>
      <c r="KC52" s="165">
        <v>13.622</v>
      </c>
      <c r="KD52" s="165">
        <v>-16.135999999999999</v>
      </c>
      <c r="KE52" s="165">
        <v>1.6726000000000001</v>
      </c>
      <c r="KF52" s="165">
        <v>-12.7</v>
      </c>
      <c r="KG52" s="165">
        <v>-3.9</v>
      </c>
      <c r="KH52" s="165">
        <v>93.9041</v>
      </c>
      <c r="KI52" s="165">
        <v>-92.113</v>
      </c>
    </row>
    <row r="53" spans="1:295" ht="18" customHeight="1" x14ac:dyDescent="0.25">
      <c r="A53" s="161" t="s">
        <v>633</v>
      </c>
      <c r="B53" s="161" t="s">
        <v>678</v>
      </c>
      <c r="C53" s="165">
        <v>0</v>
      </c>
      <c r="D53" s="165">
        <v>2.8271000000000002</v>
      </c>
      <c r="E53" s="165">
        <v>-8.1966999999999999</v>
      </c>
      <c r="F53" s="165">
        <v>7.4249000000000001</v>
      </c>
      <c r="G53" s="165">
        <v>9.9245000000000001</v>
      </c>
      <c r="H53" s="166"/>
      <c r="I53" s="165">
        <v>14.976000000000001</v>
      </c>
      <c r="J53" s="166"/>
      <c r="K53" s="165">
        <v>15.520099999999999</v>
      </c>
      <c r="L53" s="165">
        <v>6.1707999999999998</v>
      </c>
      <c r="M53" s="165">
        <v>9.1651000000000007</v>
      </c>
      <c r="N53" s="165">
        <v>-24.42</v>
      </c>
      <c r="O53" s="165">
        <v>-24.2</v>
      </c>
      <c r="P53" s="165">
        <v>-2.2000000000000002</v>
      </c>
      <c r="Q53" s="165">
        <v>1.6559999999999999</v>
      </c>
      <c r="R53" s="165">
        <v>-15.4</v>
      </c>
      <c r="S53" s="165">
        <v>3.9306000000000001</v>
      </c>
      <c r="T53" s="165">
        <v>-4.5130999999999997</v>
      </c>
      <c r="U53" s="165">
        <v>4.617</v>
      </c>
      <c r="V53" s="165">
        <v>4.4001000000000001</v>
      </c>
      <c r="W53" s="165">
        <v>7.9854000000000003</v>
      </c>
      <c r="X53" s="165">
        <v>1.8861000000000001</v>
      </c>
      <c r="Y53" s="165">
        <v>-0.1087</v>
      </c>
      <c r="Z53" s="165">
        <v>2.2835000000000001</v>
      </c>
      <c r="AA53" s="166"/>
      <c r="AB53" s="165">
        <v>-0.94240000000000002</v>
      </c>
      <c r="AC53" s="165">
        <v>3.7999999999999999E-2</v>
      </c>
      <c r="AD53" s="165">
        <v>6.3E-2</v>
      </c>
      <c r="AE53" s="165">
        <v>3.569</v>
      </c>
      <c r="AF53" s="165">
        <v>2.2200000000000002</v>
      </c>
      <c r="AG53" s="165">
        <v>-11</v>
      </c>
      <c r="AH53" s="165">
        <v>-1.351</v>
      </c>
      <c r="AI53" s="165">
        <v>0.26800000000000002</v>
      </c>
      <c r="AJ53" s="166"/>
      <c r="AK53" s="165">
        <v>-7.32</v>
      </c>
      <c r="AL53" s="166"/>
      <c r="AM53" s="165">
        <v>-14.06</v>
      </c>
      <c r="AN53" s="165">
        <v>-13.94</v>
      </c>
      <c r="AO53" s="165">
        <v>4.3503999999999996</v>
      </c>
      <c r="AP53" s="165">
        <v>4.2911000000000001</v>
      </c>
      <c r="AQ53" s="165">
        <v>20.7301</v>
      </c>
      <c r="AR53" s="165">
        <v>23.152000000000001</v>
      </c>
      <c r="AS53" s="165">
        <v>-14.2879</v>
      </c>
      <c r="AT53" s="165">
        <v>-8.4398999999999997</v>
      </c>
      <c r="AU53" s="165">
        <v>-8.3905999999999992</v>
      </c>
      <c r="AV53" s="165">
        <v>0.3468</v>
      </c>
      <c r="AW53" s="165">
        <v>1.0417000000000001</v>
      </c>
      <c r="AX53" s="165">
        <v>-14.8482</v>
      </c>
      <c r="AY53" s="165">
        <v>-12.390599999999999</v>
      </c>
      <c r="AZ53" s="165">
        <v>14.3329</v>
      </c>
      <c r="BA53" s="165">
        <v>16.482399999999998</v>
      </c>
      <c r="BB53" s="165">
        <v>1.3226</v>
      </c>
      <c r="BC53" s="165">
        <v>4.0408999999999997</v>
      </c>
      <c r="BD53" s="165">
        <v>-2.1</v>
      </c>
      <c r="BE53" s="165">
        <v>-2.1</v>
      </c>
      <c r="BF53" s="165">
        <v>-22.677900000000001</v>
      </c>
      <c r="BG53" s="165">
        <v>-22.628699999999998</v>
      </c>
      <c r="BH53" s="165">
        <v>-2.2816000000000001</v>
      </c>
      <c r="BI53" s="166"/>
      <c r="BJ53" s="165">
        <v>-4.7130999999999998</v>
      </c>
      <c r="BK53" s="165">
        <v>3.1499000000000001</v>
      </c>
      <c r="BL53" s="165">
        <v>3.1657000000000002</v>
      </c>
      <c r="BM53" s="165">
        <v>2.2004000000000001</v>
      </c>
      <c r="BN53" s="165">
        <v>-114.0171</v>
      </c>
      <c r="BO53" s="165">
        <v>64.760300000000001</v>
      </c>
      <c r="BP53" s="165">
        <v>64.729699999999994</v>
      </c>
      <c r="BQ53" s="165">
        <v>-105.7525</v>
      </c>
      <c r="BR53" s="165">
        <v>-167.7432</v>
      </c>
      <c r="BS53" s="166"/>
      <c r="BT53" s="166"/>
      <c r="BU53" s="166"/>
      <c r="BV53" s="165">
        <v>24.5198</v>
      </c>
      <c r="BW53" s="165">
        <v>11.34</v>
      </c>
      <c r="BX53" s="165">
        <v>11.08</v>
      </c>
      <c r="BY53" s="165">
        <v>-4.79</v>
      </c>
      <c r="BZ53" s="165">
        <v>5.41</v>
      </c>
      <c r="CA53" s="165">
        <v>4.1999999999999997E-3</v>
      </c>
      <c r="CB53" s="165">
        <v>4.1999999999999997E-3</v>
      </c>
      <c r="CC53" s="165">
        <v>4.7999000000000001</v>
      </c>
      <c r="CD53" s="165">
        <v>2.081</v>
      </c>
      <c r="CE53" s="165">
        <v>1.3565</v>
      </c>
      <c r="CF53" s="165">
        <v>-21.685500000000001</v>
      </c>
      <c r="CG53" s="165">
        <v>-21.722300000000001</v>
      </c>
      <c r="CH53" s="165">
        <v>-4.5160999999999998</v>
      </c>
      <c r="CI53" s="165">
        <v>3.7368999999999999</v>
      </c>
      <c r="CJ53" s="166"/>
      <c r="CK53" s="166"/>
      <c r="CL53" s="165">
        <v>-5.4</v>
      </c>
      <c r="CM53" s="165">
        <v>-5.0999999999999996</v>
      </c>
      <c r="CN53" s="165">
        <v>-4.3899999999999997</v>
      </c>
      <c r="CO53" s="165">
        <v>22.602399999999999</v>
      </c>
      <c r="CP53" s="165">
        <v>22.597200000000001</v>
      </c>
      <c r="CQ53" s="165">
        <v>21.899100000000001</v>
      </c>
      <c r="CR53" s="165">
        <v>48.985399999999998</v>
      </c>
      <c r="CS53" s="165">
        <v>49.415500000000002</v>
      </c>
      <c r="CT53" s="165">
        <v>-20.943300000000001</v>
      </c>
      <c r="CU53" s="165">
        <v>-39.997500000000002</v>
      </c>
      <c r="CV53" s="165">
        <v>-18.832999999999998</v>
      </c>
      <c r="CW53" s="165">
        <v>3.347</v>
      </c>
      <c r="CX53" s="165">
        <v>34.74</v>
      </c>
      <c r="CY53" s="165">
        <v>13.29</v>
      </c>
      <c r="CZ53" s="165">
        <v>8.9110999999999994</v>
      </c>
      <c r="DA53" s="165">
        <v>7.9131999999999998</v>
      </c>
      <c r="DB53" s="165">
        <v>9.1888000000000005</v>
      </c>
      <c r="DC53" s="166"/>
      <c r="DD53" s="165">
        <v>-4.6147999999999998</v>
      </c>
      <c r="DE53" s="165">
        <v>-4.9222000000000001</v>
      </c>
      <c r="DF53" s="165">
        <v>-18.2836</v>
      </c>
      <c r="DG53" s="166"/>
      <c r="DH53" s="165">
        <v>-3.7357</v>
      </c>
      <c r="DI53" s="165">
        <v>-33.1</v>
      </c>
      <c r="DJ53" s="165">
        <v>-34.799999999999997</v>
      </c>
      <c r="DK53" s="165">
        <v>-4.1138000000000003</v>
      </c>
      <c r="DL53" s="165">
        <v>3.1850000000000001</v>
      </c>
      <c r="DM53" s="165">
        <v>17.0381</v>
      </c>
      <c r="DN53" s="165">
        <v>11.6953</v>
      </c>
      <c r="DO53" s="165">
        <v>3.73</v>
      </c>
      <c r="DP53" s="165">
        <v>-4.88</v>
      </c>
      <c r="DQ53" s="165">
        <v>9.9819999999999993</v>
      </c>
      <c r="DR53" s="165">
        <v>17.3047</v>
      </c>
      <c r="DS53" s="165">
        <v>-2.86</v>
      </c>
      <c r="DT53" s="165">
        <v>-2.93</v>
      </c>
      <c r="DU53" s="165">
        <v>16.62</v>
      </c>
      <c r="DV53" s="165">
        <v>1.67</v>
      </c>
      <c r="DW53" s="165">
        <v>13.581799999999999</v>
      </c>
      <c r="DX53" s="165">
        <v>6.6181999999999999</v>
      </c>
      <c r="DY53" s="165">
        <v>-2.0680999999999998</v>
      </c>
      <c r="DZ53" s="165">
        <v>-1.2273000000000001</v>
      </c>
      <c r="EA53" s="165">
        <v>39.165399999999998</v>
      </c>
      <c r="EB53" s="165">
        <v>14.369899999999999</v>
      </c>
      <c r="EC53" s="165">
        <v>10.1073</v>
      </c>
      <c r="ED53" s="165">
        <v>10.3766</v>
      </c>
      <c r="EE53" s="165">
        <v>-3.1753999999999998</v>
      </c>
      <c r="EF53" s="165">
        <v>-12.1205</v>
      </c>
      <c r="EG53" s="165">
        <v>-15.452999999999999</v>
      </c>
      <c r="EH53" s="165">
        <v>11.027100000000001</v>
      </c>
      <c r="EI53" s="165">
        <v>19.057400000000001</v>
      </c>
      <c r="EJ53" s="166"/>
      <c r="EK53" s="165">
        <v>-8.5509000000000004</v>
      </c>
      <c r="EL53" s="165">
        <v>-8.1781000000000006</v>
      </c>
      <c r="EM53" s="165">
        <v>0</v>
      </c>
      <c r="EN53" s="165">
        <v>-5.2511999999999999</v>
      </c>
      <c r="EO53" s="165">
        <v>-5.4943999999999997</v>
      </c>
      <c r="EP53" s="165">
        <v>-5.1239999999999997</v>
      </c>
      <c r="EQ53" s="165">
        <v>-3.7075999999999998</v>
      </c>
      <c r="ER53" s="165">
        <v>-3.2339000000000002</v>
      </c>
      <c r="ES53" s="165">
        <v>-7.5998999999999999</v>
      </c>
      <c r="ET53" s="166"/>
      <c r="EU53" s="165">
        <v>-9.2200000000000006</v>
      </c>
      <c r="EV53" s="165">
        <v>0</v>
      </c>
      <c r="EW53" s="165">
        <v>3.5251999999999999</v>
      </c>
      <c r="EX53" s="165">
        <v>-2.5960999999999999</v>
      </c>
      <c r="EY53" s="165">
        <v>-11.6028</v>
      </c>
      <c r="EZ53" s="165">
        <v>-11.8857</v>
      </c>
      <c r="FA53" s="165">
        <v>11.5237</v>
      </c>
      <c r="FB53" s="165">
        <v>-7.9932999999999996</v>
      </c>
      <c r="FC53" s="165">
        <v>-5.8535000000000004</v>
      </c>
      <c r="FD53" s="165">
        <v>4.1440000000000001</v>
      </c>
      <c r="FE53" s="166"/>
      <c r="FF53" s="165">
        <v>3.8546999999999998</v>
      </c>
      <c r="FG53" s="165">
        <v>0</v>
      </c>
      <c r="FH53" s="165">
        <v>0</v>
      </c>
      <c r="FI53" s="166"/>
      <c r="FJ53" s="165">
        <v>-8.8751999999999995</v>
      </c>
      <c r="FK53" s="165">
        <v>-7.7030000000000003</v>
      </c>
      <c r="FL53" s="165">
        <v>12.3918</v>
      </c>
      <c r="FM53" s="165">
        <v>-1.9525999999999999</v>
      </c>
      <c r="FN53" s="165">
        <v>-1.2693000000000001</v>
      </c>
      <c r="FO53" s="165">
        <v>17.838899999999999</v>
      </c>
      <c r="FP53" s="165">
        <v>27.113</v>
      </c>
      <c r="FQ53" s="165">
        <v>14.9526</v>
      </c>
      <c r="FR53" s="165">
        <v>-15.66</v>
      </c>
      <c r="FS53" s="165">
        <v>-2.5118</v>
      </c>
      <c r="FT53" s="165">
        <v>0.2218</v>
      </c>
      <c r="FU53" s="165">
        <v>1.22</v>
      </c>
      <c r="FV53" s="165">
        <v>0.94</v>
      </c>
      <c r="FW53" s="165">
        <v>-15.21</v>
      </c>
      <c r="FX53" s="165">
        <v>2.3515000000000001</v>
      </c>
      <c r="FY53" s="165">
        <v>7.4880000000000004</v>
      </c>
      <c r="FZ53" s="165">
        <v>-9.6000000000000002E-2</v>
      </c>
      <c r="GA53" s="166"/>
      <c r="GB53" s="165">
        <v>37.49</v>
      </c>
      <c r="GC53" s="165">
        <v>-35.445</v>
      </c>
      <c r="GD53" s="165">
        <v>-28.1694</v>
      </c>
      <c r="GE53" s="165">
        <v>0.2</v>
      </c>
      <c r="GF53" s="165">
        <v>25.2988</v>
      </c>
      <c r="GG53" s="166"/>
      <c r="GH53" s="165">
        <v>20.414999999999999</v>
      </c>
      <c r="GI53" s="165">
        <v>-4.7609000000000004</v>
      </c>
      <c r="GJ53" s="165">
        <v>-5.2709999999999999</v>
      </c>
      <c r="GK53" s="165">
        <v>2.6147999999999998</v>
      </c>
      <c r="GL53" s="166"/>
      <c r="GM53" s="166"/>
      <c r="GN53" s="165">
        <v>-11.4232</v>
      </c>
      <c r="GO53" s="165">
        <v>-26.899799999999999</v>
      </c>
      <c r="GP53" s="165">
        <v>9.9197000000000006</v>
      </c>
      <c r="GQ53" s="165">
        <v>-21.999099999999999</v>
      </c>
      <c r="GR53" s="165">
        <v>4.1021000000000001</v>
      </c>
      <c r="GS53" s="165">
        <v>4.6982999999999997</v>
      </c>
      <c r="GT53" s="165">
        <v>137.5778</v>
      </c>
      <c r="GU53" s="165">
        <v>-5.5147000000000004</v>
      </c>
      <c r="GV53" s="165">
        <v>-9.6812000000000005</v>
      </c>
      <c r="GW53" s="165">
        <v>4.8070000000000004</v>
      </c>
      <c r="GX53" s="165">
        <v>1.3671</v>
      </c>
      <c r="GY53" s="165">
        <v>7.8682999999999996</v>
      </c>
      <c r="GZ53" s="165">
        <v>8.0932999999999993</v>
      </c>
      <c r="HA53" s="165">
        <v>1</v>
      </c>
      <c r="HB53" s="165">
        <v>-23.799299999999999</v>
      </c>
      <c r="HC53" s="165">
        <v>-22.441800000000001</v>
      </c>
      <c r="HD53" s="165">
        <v>-9.2200000000000006</v>
      </c>
      <c r="HE53" s="165">
        <v>13.4094</v>
      </c>
      <c r="HF53" s="165">
        <v>57.725499999999997</v>
      </c>
      <c r="HG53" s="165">
        <v>18.674499999999998</v>
      </c>
      <c r="HH53" s="165">
        <v>55.014699999999998</v>
      </c>
      <c r="HI53" s="165">
        <v>-36.9</v>
      </c>
      <c r="HJ53" s="165">
        <v>14.7502</v>
      </c>
      <c r="HK53" s="166"/>
      <c r="HL53" s="165">
        <v>0</v>
      </c>
      <c r="HM53" s="165">
        <v>-12.6343</v>
      </c>
      <c r="HN53" s="165">
        <v>-13.8924</v>
      </c>
      <c r="HO53" s="165">
        <v>5.0162000000000004</v>
      </c>
      <c r="HP53" s="166"/>
      <c r="HQ53" s="165">
        <v>-12.6441</v>
      </c>
      <c r="HR53" s="165">
        <v>-12.3969</v>
      </c>
      <c r="HS53" s="165">
        <v>-13.7859</v>
      </c>
      <c r="HT53" s="165">
        <v>-13.574</v>
      </c>
      <c r="HU53" s="165">
        <v>25.88</v>
      </c>
      <c r="HV53" s="165">
        <v>25.73</v>
      </c>
      <c r="HW53" s="165">
        <v>-25.8</v>
      </c>
      <c r="HX53" s="165">
        <v>-25.9</v>
      </c>
      <c r="HY53" s="165">
        <v>0.21149999999999999</v>
      </c>
      <c r="HZ53" s="165">
        <v>-8.4</v>
      </c>
      <c r="IA53" s="165">
        <v>59.5672</v>
      </c>
      <c r="IB53" s="165">
        <v>26.312100000000001</v>
      </c>
      <c r="IC53" s="165">
        <v>26.753499999999999</v>
      </c>
      <c r="ID53" s="165">
        <v>-18.2</v>
      </c>
      <c r="IE53" s="165">
        <v>-31.6</v>
      </c>
      <c r="IF53" s="165">
        <v>-4.2</v>
      </c>
      <c r="IG53" s="165">
        <v>-4.7</v>
      </c>
      <c r="IH53" s="165">
        <v>-17.6889</v>
      </c>
      <c r="II53" s="165">
        <v>-17.645800000000001</v>
      </c>
      <c r="IJ53" s="165">
        <v>-154.6824</v>
      </c>
      <c r="IK53" s="165">
        <v>-3.6126</v>
      </c>
      <c r="IL53" s="165">
        <v>-229.21459999999999</v>
      </c>
      <c r="IM53" s="165">
        <v>7.5979999999999999</v>
      </c>
      <c r="IN53" s="165">
        <v>-26.9833</v>
      </c>
      <c r="IO53" s="166"/>
      <c r="IP53" s="165">
        <v>121.5638</v>
      </c>
      <c r="IQ53" s="165">
        <v>101.6284</v>
      </c>
      <c r="IR53" s="165">
        <v>0</v>
      </c>
      <c r="IS53" s="165">
        <v>-29.003699999999998</v>
      </c>
      <c r="IT53" s="165">
        <v>17.561900000000001</v>
      </c>
      <c r="IU53" s="165">
        <v>18.682300000000001</v>
      </c>
      <c r="IV53" s="165">
        <v>10.1424</v>
      </c>
      <c r="IW53" s="165">
        <v>105.4885</v>
      </c>
      <c r="IX53" s="165">
        <v>-132.90770000000001</v>
      </c>
      <c r="IY53" s="165">
        <v>-29.539000000000001</v>
      </c>
      <c r="IZ53" s="165">
        <v>33.302199999999999</v>
      </c>
      <c r="JA53" s="165">
        <v>-1.0290999999999999</v>
      </c>
      <c r="JB53" s="165">
        <v>4.6449999999999996</v>
      </c>
      <c r="JC53" s="165">
        <v>-5.04</v>
      </c>
      <c r="JD53" s="165">
        <v>-2.3170000000000002</v>
      </c>
      <c r="JE53" s="165">
        <v>-2.3210000000000002</v>
      </c>
      <c r="JF53" s="165">
        <v>-0.08</v>
      </c>
      <c r="JG53" s="165">
        <v>0.16</v>
      </c>
      <c r="JH53" s="165">
        <v>-1.7656000000000001</v>
      </c>
      <c r="JI53" s="165">
        <v>-6.3859000000000004</v>
      </c>
      <c r="JJ53" s="165">
        <v>1.1153999999999999</v>
      </c>
      <c r="JK53" s="165">
        <v>5.8029999999999999</v>
      </c>
      <c r="JL53" s="165">
        <v>9.5</v>
      </c>
      <c r="JM53" s="165">
        <v>0.91400000000000003</v>
      </c>
      <c r="JN53" s="165">
        <v>0.45800000000000002</v>
      </c>
      <c r="JO53" s="165">
        <v>1.0702</v>
      </c>
      <c r="JP53" s="165">
        <v>1.2904</v>
      </c>
      <c r="JQ53" s="165">
        <v>3.7997999999999998</v>
      </c>
      <c r="JR53" s="165">
        <v>3.3885999999999998</v>
      </c>
      <c r="JS53" s="165">
        <v>2.9603999999999999</v>
      </c>
      <c r="JT53" s="166"/>
      <c r="JU53" s="165">
        <v>15.5</v>
      </c>
      <c r="JV53" s="165">
        <v>10.3041</v>
      </c>
      <c r="JW53" s="165">
        <v>0.39</v>
      </c>
      <c r="JX53" s="166"/>
      <c r="JY53" s="166"/>
      <c r="JZ53" s="165">
        <v>-18.0227</v>
      </c>
      <c r="KA53" s="165">
        <v>-20.855599999999999</v>
      </c>
      <c r="KB53" s="165">
        <v>2.5933999999999999</v>
      </c>
      <c r="KC53" s="165">
        <v>14.2668</v>
      </c>
      <c r="KD53" s="165">
        <v>-16.669599999999999</v>
      </c>
      <c r="KE53" s="165">
        <v>1.4670000000000001</v>
      </c>
      <c r="KF53" s="165">
        <v>-12.6</v>
      </c>
      <c r="KG53" s="165">
        <v>-4.0999999999999996</v>
      </c>
      <c r="KH53" s="165">
        <v>103.9363</v>
      </c>
      <c r="KI53" s="165">
        <v>-108.9776</v>
      </c>
    </row>
    <row r="54" spans="1:295" ht="18" customHeight="1" x14ac:dyDescent="0.25">
      <c r="A54" s="161" t="s">
        <v>633</v>
      </c>
      <c r="B54" s="161" t="s">
        <v>679</v>
      </c>
      <c r="C54" s="165">
        <v>0</v>
      </c>
      <c r="D54" s="165">
        <v>2.5</v>
      </c>
      <c r="E54" s="165">
        <v>-7.8960999999999997</v>
      </c>
      <c r="F54" s="165">
        <v>1.5810999999999999</v>
      </c>
      <c r="G54" s="165">
        <v>9.4042999999999992</v>
      </c>
      <c r="H54" s="166"/>
      <c r="I54" s="165">
        <v>14.178900000000001</v>
      </c>
      <c r="J54" s="166"/>
      <c r="K54" s="165">
        <v>14.1099</v>
      </c>
      <c r="L54" s="165">
        <v>5.5007999999999999</v>
      </c>
      <c r="M54" s="165">
        <v>8.6110000000000007</v>
      </c>
      <c r="N54" s="165">
        <v>-22.2</v>
      </c>
      <c r="O54" s="165">
        <v>-22</v>
      </c>
      <c r="P54" s="165">
        <v>-2.2000000000000002</v>
      </c>
      <c r="Q54" s="166"/>
      <c r="R54" s="165">
        <v>-13.2</v>
      </c>
      <c r="S54" s="165">
        <v>3.9445999999999999</v>
      </c>
      <c r="T54" s="165">
        <v>-2.2360000000000002</v>
      </c>
      <c r="U54" s="165">
        <v>4.9020999999999999</v>
      </c>
      <c r="V54" s="165">
        <v>4.6089000000000002</v>
      </c>
      <c r="W54" s="165">
        <v>8.5432000000000006</v>
      </c>
      <c r="X54" s="165">
        <v>4.0385999999999997</v>
      </c>
      <c r="Y54" s="165">
        <v>-0.18870000000000001</v>
      </c>
      <c r="Z54" s="165">
        <v>2.3618000000000001</v>
      </c>
      <c r="AA54" s="166"/>
      <c r="AB54" s="165">
        <v>-0.87909999999999999</v>
      </c>
      <c r="AC54" s="165">
        <v>0.18</v>
      </c>
      <c r="AD54" s="165">
        <v>0.186</v>
      </c>
      <c r="AE54" s="165">
        <v>2.9390000000000001</v>
      </c>
      <c r="AF54" s="165">
        <v>0</v>
      </c>
      <c r="AG54" s="165">
        <v>-13.2</v>
      </c>
      <c r="AH54" s="165">
        <v>-1.327</v>
      </c>
      <c r="AI54" s="165">
        <v>0.25</v>
      </c>
      <c r="AJ54" s="166"/>
      <c r="AK54" s="165">
        <v>-5.42</v>
      </c>
      <c r="AL54" s="166"/>
      <c r="AM54" s="165">
        <v>-14.96</v>
      </c>
      <c r="AN54" s="165">
        <v>-15.01</v>
      </c>
      <c r="AO54" s="165">
        <v>3.5017999999999998</v>
      </c>
      <c r="AP54" s="165">
        <v>3.9887999999999999</v>
      </c>
      <c r="AQ54" s="165">
        <v>19.066299999999998</v>
      </c>
      <c r="AR54" s="165">
        <v>21.410799999999998</v>
      </c>
      <c r="AS54" s="165">
        <v>-14.9229</v>
      </c>
      <c r="AT54" s="165">
        <v>-7.1787000000000001</v>
      </c>
      <c r="AU54" s="165">
        <v>-6.6976000000000004</v>
      </c>
      <c r="AV54" s="165">
        <v>8.0655999999999999</v>
      </c>
      <c r="AW54" s="165">
        <v>15.949299999999999</v>
      </c>
      <c r="AX54" s="165">
        <v>-17.123200000000001</v>
      </c>
      <c r="AY54" s="165">
        <v>-15.2963</v>
      </c>
      <c r="AZ54" s="165">
        <v>21.105799999999999</v>
      </c>
      <c r="BA54" s="165">
        <v>25.4511</v>
      </c>
      <c r="BB54" s="165">
        <v>-1.9878</v>
      </c>
      <c r="BC54" s="165">
        <v>9.7201000000000004</v>
      </c>
      <c r="BD54" s="165">
        <v>-2.8</v>
      </c>
      <c r="BE54" s="165">
        <v>-2.8</v>
      </c>
      <c r="BF54" s="165">
        <v>-23.272400000000001</v>
      </c>
      <c r="BG54" s="165">
        <v>-22.86</v>
      </c>
      <c r="BH54" s="165">
        <v>-2.0703</v>
      </c>
      <c r="BI54" s="166"/>
      <c r="BJ54" s="165">
        <v>-6.6569000000000003</v>
      </c>
      <c r="BK54" s="165">
        <v>2.8195000000000001</v>
      </c>
      <c r="BL54" s="165">
        <v>2.8624000000000001</v>
      </c>
      <c r="BM54" s="165">
        <v>2.0914000000000001</v>
      </c>
      <c r="BN54" s="165">
        <v>-112.7353</v>
      </c>
      <c r="BO54" s="165">
        <v>64.851799999999997</v>
      </c>
      <c r="BP54" s="165">
        <v>64.912800000000004</v>
      </c>
      <c r="BQ54" s="165">
        <v>-108.5043</v>
      </c>
      <c r="BR54" s="165">
        <v>-169.69049999999999</v>
      </c>
      <c r="BS54" s="166"/>
      <c r="BT54" s="166"/>
      <c r="BU54" s="166"/>
      <c r="BV54" s="165">
        <v>22.3841</v>
      </c>
      <c r="BW54" s="165">
        <v>10.96</v>
      </c>
      <c r="BX54" s="165">
        <v>10.41</v>
      </c>
      <c r="BY54" s="165">
        <v>-5.97</v>
      </c>
      <c r="BZ54" s="165">
        <v>5.04</v>
      </c>
      <c r="CA54" s="165">
        <v>0.94189999999999996</v>
      </c>
      <c r="CB54" s="165">
        <v>1.3438000000000001</v>
      </c>
      <c r="CC54" s="165">
        <v>2.7237</v>
      </c>
      <c r="CD54" s="165">
        <v>0.24360000000000001</v>
      </c>
      <c r="CE54" s="165">
        <v>1.5841000000000001</v>
      </c>
      <c r="CF54" s="165">
        <v>-17.121600000000001</v>
      </c>
      <c r="CG54" s="165">
        <v>-17.458500000000001</v>
      </c>
      <c r="CH54" s="165">
        <v>-5.3108000000000004</v>
      </c>
      <c r="CI54" s="165">
        <v>10.1777</v>
      </c>
      <c r="CJ54" s="166"/>
      <c r="CK54" s="166"/>
      <c r="CL54" s="165">
        <v>-2.4</v>
      </c>
      <c r="CM54" s="165">
        <v>-18.399999999999999</v>
      </c>
      <c r="CN54" s="165">
        <v>-4.21</v>
      </c>
      <c r="CO54" s="165">
        <v>23.849299999999999</v>
      </c>
      <c r="CP54" s="165">
        <v>24.180299999999999</v>
      </c>
      <c r="CQ54" s="165">
        <v>23.2303</v>
      </c>
      <c r="CR54" s="165">
        <v>48.829300000000003</v>
      </c>
      <c r="CS54" s="165">
        <v>49.238199999999999</v>
      </c>
      <c r="CT54" s="165">
        <v>-16.959399999999999</v>
      </c>
      <c r="CU54" s="165">
        <v>-43.412799999999997</v>
      </c>
      <c r="CV54" s="165">
        <v>-14.251300000000001</v>
      </c>
      <c r="CW54" s="165">
        <v>3.1960999999999999</v>
      </c>
      <c r="CX54" s="165">
        <v>33</v>
      </c>
      <c r="CY54" s="165">
        <v>12.38</v>
      </c>
      <c r="CZ54" s="165">
        <v>8.1298999999999992</v>
      </c>
      <c r="DA54" s="165">
        <v>7.1319999999999997</v>
      </c>
      <c r="DB54" s="165">
        <v>8.5263000000000009</v>
      </c>
      <c r="DC54" s="166"/>
      <c r="DD54" s="165">
        <v>-10.9626</v>
      </c>
      <c r="DE54" s="165">
        <v>-11.022399999999999</v>
      </c>
      <c r="DF54" s="165">
        <v>-0.3594</v>
      </c>
      <c r="DG54" s="166"/>
      <c r="DH54" s="165">
        <v>-3.4382999999999999</v>
      </c>
      <c r="DI54" s="165">
        <v>-33.5</v>
      </c>
      <c r="DJ54" s="165">
        <v>-34.799999999999997</v>
      </c>
      <c r="DK54" s="165">
        <v>-4.5641999999999996</v>
      </c>
      <c r="DL54" s="165">
        <v>1.8758999999999999</v>
      </c>
      <c r="DM54" s="165">
        <v>14.6724</v>
      </c>
      <c r="DN54" s="165">
        <v>10.0253</v>
      </c>
      <c r="DO54" s="165">
        <v>2.5099999999999998</v>
      </c>
      <c r="DP54" s="165">
        <v>-4.34</v>
      </c>
      <c r="DQ54" s="165">
        <v>8.4474999999999998</v>
      </c>
      <c r="DR54" s="165">
        <v>0.69689999999999996</v>
      </c>
      <c r="DS54" s="165">
        <v>-3.15</v>
      </c>
      <c r="DT54" s="165">
        <v>-3.19</v>
      </c>
      <c r="DU54" s="165">
        <v>14.67</v>
      </c>
      <c r="DV54" s="165">
        <v>2</v>
      </c>
      <c r="DW54" s="165">
        <v>-2.9817999999999998</v>
      </c>
      <c r="DX54" s="165">
        <v>-1.5818000000000001</v>
      </c>
      <c r="DY54" s="165">
        <v>-4.3567</v>
      </c>
      <c r="DZ54" s="165">
        <v>-3.9727000000000001</v>
      </c>
      <c r="EA54" s="165">
        <v>25.576000000000001</v>
      </c>
      <c r="EB54" s="165">
        <v>1.9744999999999999</v>
      </c>
      <c r="EC54" s="165">
        <v>-1.8071999999999999</v>
      </c>
      <c r="ED54" s="165">
        <v>-1.4817</v>
      </c>
      <c r="EE54" s="165">
        <v>-3.8719999999999999</v>
      </c>
      <c r="EF54" s="165">
        <v>-12.6715</v>
      </c>
      <c r="EG54" s="165">
        <v>-15.157</v>
      </c>
      <c r="EH54" s="165">
        <v>14.1158</v>
      </c>
      <c r="EI54" s="165">
        <v>15.356299999999999</v>
      </c>
      <c r="EJ54" s="166"/>
      <c r="EK54" s="165">
        <v>-8.3078000000000003</v>
      </c>
      <c r="EL54" s="165">
        <v>-7.5570000000000004</v>
      </c>
      <c r="EM54" s="166"/>
      <c r="EN54" s="165">
        <v>-2.4773999999999998</v>
      </c>
      <c r="EO54" s="165">
        <v>-1.9362999999999999</v>
      </c>
      <c r="EP54" s="165">
        <v>3.0880000000000001</v>
      </c>
      <c r="EQ54" s="165">
        <v>-8.8949999999999996</v>
      </c>
      <c r="ER54" s="165">
        <v>-8.1182999999999996</v>
      </c>
      <c r="ES54" s="165">
        <v>-7.8821000000000003</v>
      </c>
      <c r="ET54" s="166"/>
      <c r="EU54" s="165">
        <v>-9.17</v>
      </c>
      <c r="EV54" s="165">
        <v>0.6</v>
      </c>
      <c r="EW54" s="165">
        <v>2.9287000000000001</v>
      </c>
      <c r="EX54" s="165">
        <v>0.53859999999999997</v>
      </c>
      <c r="EY54" s="165">
        <v>-10.912100000000001</v>
      </c>
      <c r="EZ54" s="165">
        <v>-11.1394</v>
      </c>
      <c r="FA54" s="165">
        <v>10.5899</v>
      </c>
      <c r="FB54" s="165">
        <v>-7.3152999999999997</v>
      </c>
      <c r="FC54" s="165">
        <v>-6.1384999999999996</v>
      </c>
      <c r="FD54" s="165">
        <v>3.9601000000000002</v>
      </c>
      <c r="FE54" s="166"/>
      <c r="FF54" s="165">
        <v>3.8022999999999998</v>
      </c>
      <c r="FG54" s="165">
        <v>0</v>
      </c>
      <c r="FH54" s="165">
        <v>0</v>
      </c>
      <c r="FI54" s="166"/>
      <c r="FJ54" s="165">
        <v>-4.0190000000000001</v>
      </c>
      <c r="FK54" s="165">
        <v>-5.1910999999999996</v>
      </c>
      <c r="FL54" s="165">
        <v>13.0616</v>
      </c>
      <c r="FM54" s="165">
        <v>1.1540999999999999</v>
      </c>
      <c r="FN54" s="165">
        <v>1.2074</v>
      </c>
      <c r="FO54" s="165">
        <v>21.634799999999998</v>
      </c>
      <c r="FP54" s="165">
        <v>31.354900000000001</v>
      </c>
      <c r="FQ54" s="165">
        <v>14.9673</v>
      </c>
      <c r="FR54" s="165">
        <v>-15.47</v>
      </c>
      <c r="FS54" s="165">
        <v>-2.1236000000000002</v>
      </c>
      <c r="FT54" s="165">
        <v>0.22359999999999999</v>
      </c>
      <c r="FU54" s="165">
        <v>0.88</v>
      </c>
      <c r="FV54" s="165">
        <v>1.19</v>
      </c>
      <c r="FW54" s="165">
        <v>-15.669700000000001</v>
      </c>
      <c r="FX54" s="166"/>
      <c r="FY54" s="165">
        <v>7.3040000000000003</v>
      </c>
      <c r="FZ54" s="165">
        <v>0.66500000000000004</v>
      </c>
      <c r="GA54" s="166"/>
      <c r="GB54" s="165">
        <v>36.26</v>
      </c>
      <c r="GC54" s="165">
        <v>-36.860599999999998</v>
      </c>
      <c r="GD54" s="165">
        <v>-27.4438</v>
      </c>
      <c r="GE54" s="165">
        <v>0.25</v>
      </c>
      <c r="GF54" s="165">
        <v>25.2745</v>
      </c>
      <c r="GG54" s="166"/>
      <c r="GH54" s="165">
        <v>19.2682</v>
      </c>
      <c r="GI54" s="165">
        <v>-3.7563</v>
      </c>
      <c r="GJ54" s="165">
        <v>-4.0762</v>
      </c>
      <c r="GK54" s="165">
        <v>2.3895</v>
      </c>
      <c r="GL54" s="166"/>
      <c r="GM54" s="166"/>
      <c r="GN54" s="165">
        <v>-11.0977</v>
      </c>
      <c r="GO54" s="165">
        <v>-25.8188</v>
      </c>
      <c r="GP54" s="165">
        <v>10.1332</v>
      </c>
      <c r="GQ54" s="165">
        <v>-21.45</v>
      </c>
      <c r="GR54" s="165">
        <v>4.2285000000000004</v>
      </c>
      <c r="GS54" s="165">
        <v>5.0591999999999997</v>
      </c>
      <c r="GT54" s="165">
        <v>145.8021</v>
      </c>
      <c r="GU54" s="165">
        <v>-5.7245999999999997</v>
      </c>
      <c r="GV54" s="165">
        <v>-9.8521000000000001</v>
      </c>
      <c r="GW54" s="165">
        <v>6.5266000000000002</v>
      </c>
      <c r="GX54" s="165">
        <v>1.5737000000000001</v>
      </c>
      <c r="GY54" s="165">
        <v>7.6265999999999998</v>
      </c>
      <c r="GZ54" s="165">
        <v>7.7610999999999999</v>
      </c>
      <c r="HA54" s="166"/>
      <c r="HB54" s="165">
        <v>-22.330500000000001</v>
      </c>
      <c r="HC54" s="165">
        <v>-21.302499999999998</v>
      </c>
      <c r="HD54" s="165">
        <v>-5.45</v>
      </c>
      <c r="HE54" s="165">
        <v>10.0611</v>
      </c>
      <c r="HF54" s="165">
        <v>55.3142</v>
      </c>
      <c r="HG54" s="165">
        <v>25.3353</v>
      </c>
      <c r="HH54" s="165">
        <v>59.964500000000001</v>
      </c>
      <c r="HI54" s="165">
        <v>-35.903199999999998</v>
      </c>
      <c r="HJ54" s="165">
        <v>14.797599999999999</v>
      </c>
      <c r="HK54" s="166"/>
      <c r="HL54" s="165">
        <v>-5.1355000000000004</v>
      </c>
      <c r="HM54" s="165">
        <v>-13.75</v>
      </c>
      <c r="HN54" s="165">
        <v>-14.7689</v>
      </c>
      <c r="HO54" s="166"/>
      <c r="HP54" s="166"/>
      <c r="HQ54" s="165">
        <v>-10.457800000000001</v>
      </c>
      <c r="HR54" s="165">
        <v>-9.859</v>
      </c>
      <c r="HS54" s="165">
        <v>-11.9816</v>
      </c>
      <c r="HT54" s="165">
        <v>-11.9253</v>
      </c>
      <c r="HU54" s="165">
        <v>22.31</v>
      </c>
      <c r="HV54" s="165">
        <v>22.31</v>
      </c>
      <c r="HW54" s="165">
        <v>-26.6</v>
      </c>
      <c r="HX54" s="165">
        <v>-26.4</v>
      </c>
      <c r="HY54" s="165">
        <v>0.21149999999999999</v>
      </c>
      <c r="HZ54" s="165">
        <v>-8.9600000000000009</v>
      </c>
      <c r="IA54" s="165">
        <v>65.533799999999999</v>
      </c>
      <c r="IB54" s="165">
        <v>25.692699999999999</v>
      </c>
      <c r="IC54" s="165">
        <v>25.404</v>
      </c>
      <c r="ID54" s="165">
        <v>-18.2</v>
      </c>
      <c r="IE54" s="165">
        <v>-32</v>
      </c>
      <c r="IF54" s="165">
        <v>-6.3</v>
      </c>
      <c r="IG54" s="165">
        <v>-6.8</v>
      </c>
      <c r="IH54" s="165">
        <v>-17.494299999999999</v>
      </c>
      <c r="II54" s="165">
        <v>-17.467500000000001</v>
      </c>
      <c r="IJ54" s="165">
        <v>-157.67859999999999</v>
      </c>
      <c r="IK54" s="165">
        <v>-12.262</v>
      </c>
      <c r="IL54" s="165">
        <v>-190.81659999999999</v>
      </c>
      <c r="IM54" s="165">
        <v>4.1773999999999996</v>
      </c>
      <c r="IN54" s="165">
        <v>-17.065300000000001</v>
      </c>
      <c r="IO54" s="166"/>
      <c r="IP54" s="165">
        <v>115.3446</v>
      </c>
      <c r="IQ54" s="165">
        <v>76.987099999999998</v>
      </c>
      <c r="IR54" s="165">
        <v>72.822199999999995</v>
      </c>
      <c r="IS54" s="165">
        <v>-24.658999999999999</v>
      </c>
      <c r="IT54" s="165">
        <v>22.5992</v>
      </c>
      <c r="IU54" s="165">
        <v>22.636900000000001</v>
      </c>
      <c r="IV54" s="165">
        <v>33.029499999999999</v>
      </c>
      <c r="IW54" s="165">
        <v>69.748199999999997</v>
      </c>
      <c r="IX54" s="165">
        <v>-185.34440000000001</v>
      </c>
      <c r="IY54" s="165">
        <v>17.4925</v>
      </c>
      <c r="IZ54" s="165">
        <v>-15.3081</v>
      </c>
      <c r="JA54" s="165">
        <v>-1.6858</v>
      </c>
      <c r="JB54" s="165">
        <v>4.8879999999999999</v>
      </c>
      <c r="JC54" s="165">
        <v>-5.12</v>
      </c>
      <c r="JD54" s="165">
        <v>-2.1930000000000001</v>
      </c>
      <c r="JE54" s="165">
        <v>-2.19</v>
      </c>
      <c r="JF54" s="165">
        <v>-0.08</v>
      </c>
      <c r="JG54" s="165">
        <v>0.8</v>
      </c>
      <c r="JH54" s="165">
        <v>-2.2784</v>
      </c>
      <c r="JI54" s="165">
        <v>-6.5903999999999998</v>
      </c>
      <c r="JJ54" s="165">
        <v>0.70340000000000003</v>
      </c>
      <c r="JK54" s="165">
        <v>6.6238999999999999</v>
      </c>
      <c r="JL54" s="165">
        <v>10.1</v>
      </c>
      <c r="JM54" s="165">
        <v>0.251</v>
      </c>
      <c r="JN54" s="165">
        <v>-0.55900000000000005</v>
      </c>
      <c r="JO54" s="165">
        <v>1.5926</v>
      </c>
      <c r="JP54" s="165">
        <v>1.8783000000000001</v>
      </c>
      <c r="JQ54" s="165">
        <v>2.4779</v>
      </c>
      <c r="JR54" s="165">
        <v>2.9598</v>
      </c>
      <c r="JS54" s="165">
        <v>3.1482999999999999</v>
      </c>
      <c r="JT54" s="166"/>
      <c r="JU54" s="165">
        <v>15.6</v>
      </c>
      <c r="JV54" s="165">
        <v>11.3264</v>
      </c>
      <c r="JW54" s="165">
        <v>0.35</v>
      </c>
      <c r="JX54" s="166"/>
      <c r="JY54" s="165">
        <v>0</v>
      </c>
      <c r="JZ54" s="165">
        <v>-17.636700000000001</v>
      </c>
      <c r="KA54" s="165">
        <v>-19.624500000000001</v>
      </c>
      <c r="KB54" s="165">
        <v>1.4622999999999999</v>
      </c>
      <c r="KC54" s="165">
        <v>13.4793</v>
      </c>
      <c r="KD54" s="165">
        <v>-15.4635</v>
      </c>
      <c r="KE54" s="165">
        <v>0</v>
      </c>
      <c r="KF54" s="165">
        <v>-13</v>
      </c>
      <c r="KG54" s="165">
        <v>-3.2</v>
      </c>
      <c r="KH54" s="165">
        <v>98.862300000000005</v>
      </c>
      <c r="KI54" s="165">
        <v>-113.67</v>
      </c>
    </row>
    <row r="55" spans="1:295" ht="18" customHeight="1" x14ac:dyDescent="0.25">
      <c r="A55" s="161" t="s">
        <v>633</v>
      </c>
      <c r="B55" s="161" t="s">
        <v>680</v>
      </c>
      <c r="C55" s="165">
        <v>0</v>
      </c>
      <c r="D55" s="165">
        <v>2.2906</v>
      </c>
      <c r="E55" s="165">
        <v>-7.6498999999999997</v>
      </c>
      <c r="F55" s="165">
        <v>2.1337999999999999</v>
      </c>
      <c r="G55" s="165">
        <v>9.2415000000000003</v>
      </c>
      <c r="H55" s="166"/>
      <c r="I55" s="165">
        <v>13.1915</v>
      </c>
      <c r="J55" s="166"/>
      <c r="K55" s="165">
        <v>17.281400000000001</v>
      </c>
      <c r="L55" s="165">
        <v>-0.88</v>
      </c>
      <c r="M55" s="165">
        <v>10.238200000000001</v>
      </c>
      <c r="N55" s="165">
        <v>-8.8800000000000008</v>
      </c>
      <c r="O55" s="165">
        <v>-26.4</v>
      </c>
      <c r="P55" s="165">
        <v>2.2000000000000002</v>
      </c>
      <c r="Q55" s="165">
        <v>0.82799999999999996</v>
      </c>
      <c r="R55" s="165">
        <v>-19.8</v>
      </c>
      <c r="S55" s="165">
        <v>3.6057000000000001</v>
      </c>
      <c r="T55" s="165">
        <v>-2.2189000000000001</v>
      </c>
      <c r="U55" s="165">
        <v>4.9305000000000003</v>
      </c>
      <c r="V55" s="165">
        <v>4.7685000000000004</v>
      </c>
      <c r="W55" s="165">
        <v>8.4258000000000006</v>
      </c>
      <c r="X55" s="165">
        <v>4.1982999999999997</v>
      </c>
      <c r="Y55" s="165">
        <v>-0.15820000000000001</v>
      </c>
      <c r="Z55" s="165">
        <v>2.3069000000000002</v>
      </c>
      <c r="AA55" s="166"/>
      <c r="AB55" s="165">
        <v>-0.76519999999999999</v>
      </c>
      <c r="AC55" s="165">
        <v>-0.63500000000000001</v>
      </c>
      <c r="AD55" s="165">
        <v>-0.60299999999999998</v>
      </c>
      <c r="AE55" s="165">
        <v>3.4</v>
      </c>
      <c r="AF55" s="165">
        <v>-11.1</v>
      </c>
      <c r="AG55" s="165">
        <v>-8.8000000000000007</v>
      </c>
      <c r="AH55" s="165">
        <v>-1.9410000000000001</v>
      </c>
      <c r="AI55" s="165">
        <v>0.251</v>
      </c>
      <c r="AJ55" s="166"/>
      <c r="AK55" s="165">
        <v>-10.73</v>
      </c>
      <c r="AL55" s="166"/>
      <c r="AM55" s="165">
        <v>-13.31</v>
      </c>
      <c r="AN55" s="165">
        <v>-13.17</v>
      </c>
      <c r="AO55" s="165">
        <v>3.2791000000000001</v>
      </c>
      <c r="AP55" s="165">
        <v>4.0247000000000002</v>
      </c>
      <c r="AQ55" s="165">
        <v>18.412800000000001</v>
      </c>
      <c r="AR55" s="165">
        <v>20.6325</v>
      </c>
      <c r="AS55" s="165">
        <v>-13.9648</v>
      </c>
      <c r="AT55" s="165">
        <v>-8.5190999999999999</v>
      </c>
      <c r="AU55" s="165">
        <v>-8.3079000000000001</v>
      </c>
      <c r="AV55" s="165">
        <v>0.11210000000000001</v>
      </c>
      <c r="AW55" s="165">
        <v>4.2299999999999997E-2</v>
      </c>
      <c r="AX55" s="165">
        <v>-15.6082</v>
      </c>
      <c r="AY55" s="165">
        <v>-13.5158</v>
      </c>
      <c r="AZ55" s="165">
        <v>20.214099999999998</v>
      </c>
      <c r="BA55" s="165">
        <v>21.038799999999998</v>
      </c>
      <c r="BB55" s="165">
        <v>-6.3593000000000002</v>
      </c>
      <c r="BC55" s="165">
        <v>10.925000000000001</v>
      </c>
      <c r="BD55" s="165">
        <v>-3.3</v>
      </c>
      <c r="BE55" s="165">
        <v>-3.2</v>
      </c>
      <c r="BF55" s="165">
        <v>-24.044</v>
      </c>
      <c r="BG55" s="165">
        <v>-24.168900000000001</v>
      </c>
      <c r="BH55" s="165">
        <v>-2.2483</v>
      </c>
      <c r="BI55" s="166"/>
      <c r="BJ55" s="165">
        <v>-5.2248999999999999</v>
      </c>
      <c r="BK55" s="165">
        <v>2.9863</v>
      </c>
      <c r="BL55" s="165">
        <v>2.6892999999999998</v>
      </c>
      <c r="BM55" s="165">
        <v>1.9213</v>
      </c>
      <c r="BN55" s="165">
        <v>-123.81359999999999</v>
      </c>
      <c r="BO55" s="165">
        <v>68.300399999999996</v>
      </c>
      <c r="BP55" s="165">
        <v>68.361400000000003</v>
      </c>
      <c r="BQ55" s="165">
        <v>-110.54810000000001</v>
      </c>
      <c r="BR55" s="165">
        <v>-183.79660000000001</v>
      </c>
      <c r="BS55" s="166"/>
      <c r="BT55" s="166"/>
      <c r="BU55" s="166"/>
      <c r="BV55" s="165">
        <v>21.565799999999999</v>
      </c>
      <c r="BW55" s="165">
        <v>10.99</v>
      </c>
      <c r="BX55" s="165">
        <v>10.1</v>
      </c>
      <c r="BY55" s="165">
        <v>-6.48</v>
      </c>
      <c r="BZ55" s="165">
        <v>5.03</v>
      </c>
      <c r="CA55" s="165">
        <v>4.1999999999999997E-3</v>
      </c>
      <c r="CB55" s="165">
        <v>0.1381</v>
      </c>
      <c r="CC55" s="165">
        <v>5.1707000000000001</v>
      </c>
      <c r="CD55" s="165">
        <v>2.6118999999999999</v>
      </c>
      <c r="CE55" s="165">
        <v>1.7901</v>
      </c>
      <c r="CF55" s="165">
        <v>-8.8300999999999998</v>
      </c>
      <c r="CG55" s="165">
        <v>-8.7065999999999999</v>
      </c>
      <c r="CH55" s="165">
        <v>-5.0313999999999997</v>
      </c>
      <c r="CI55" s="165">
        <v>10.8972</v>
      </c>
      <c r="CJ55" s="166"/>
      <c r="CK55" s="166"/>
      <c r="CL55" s="165">
        <v>-6</v>
      </c>
      <c r="CM55" s="165">
        <v>-19</v>
      </c>
      <c r="CN55" s="165">
        <v>-4.0999999999999996</v>
      </c>
      <c r="CO55" s="165">
        <v>26.338799999999999</v>
      </c>
      <c r="CP55" s="165">
        <v>26.2089</v>
      </c>
      <c r="CQ55" s="165">
        <v>25.555</v>
      </c>
      <c r="CR55" s="165">
        <v>53.172800000000002</v>
      </c>
      <c r="CS55" s="165">
        <v>52.982399999999998</v>
      </c>
      <c r="CT55" s="165">
        <v>-18.291399999999999</v>
      </c>
      <c r="CU55" s="165">
        <v>-45.628799999999998</v>
      </c>
      <c r="CV55" s="165">
        <v>-15.3055</v>
      </c>
      <c r="CW55" s="165">
        <v>3.4112</v>
      </c>
      <c r="CX55" s="165">
        <v>33.22</v>
      </c>
      <c r="CY55" s="165">
        <v>12.66</v>
      </c>
      <c r="CZ55" s="165">
        <v>7.5049000000000001</v>
      </c>
      <c r="DA55" s="165">
        <v>6.3506999999999998</v>
      </c>
      <c r="DB55" s="165">
        <v>8.0203000000000007</v>
      </c>
      <c r="DC55" s="166"/>
      <c r="DD55" s="165">
        <v>-11.452299999999999</v>
      </c>
      <c r="DE55" s="165">
        <v>-11.934900000000001</v>
      </c>
      <c r="DF55" s="165">
        <v>-6.2771999999999997</v>
      </c>
      <c r="DG55" s="166"/>
      <c r="DH55" s="165">
        <v>-3.1972999999999998</v>
      </c>
      <c r="DI55" s="165">
        <v>-35.799999999999997</v>
      </c>
      <c r="DJ55" s="166"/>
      <c r="DK55" s="165">
        <v>-4.4603999999999999</v>
      </c>
      <c r="DL55" s="165">
        <v>1.1278999999999999</v>
      </c>
      <c r="DM55" s="165">
        <v>14.6724</v>
      </c>
      <c r="DN55" s="165">
        <v>8.7264999999999997</v>
      </c>
      <c r="DO55" s="165">
        <v>1.6</v>
      </c>
      <c r="DP55" s="165">
        <v>-4.41</v>
      </c>
      <c r="DQ55" s="165">
        <v>8.2769999999999992</v>
      </c>
      <c r="DR55" s="165">
        <v>4.4165000000000001</v>
      </c>
      <c r="DS55" s="165">
        <v>-3.17</v>
      </c>
      <c r="DT55" s="165">
        <v>-3.3</v>
      </c>
      <c r="DU55" s="165">
        <v>13.84</v>
      </c>
      <c r="DV55" s="165">
        <v>0.27</v>
      </c>
      <c r="DW55" s="165">
        <v>1.8</v>
      </c>
      <c r="DX55" s="165">
        <v>0.93640000000000001</v>
      </c>
      <c r="DY55" s="165">
        <v>-3.7256</v>
      </c>
      <c r="DZ55" s="165">
        <v>-3.2090999999999998</v>
      </c>
      <c r="EA55" s="165">
        <v>24.515899999999998</v>
      </c>
      <c r="EB55" s="165">
        <v>1.6406000000000001</v>
      </c>
      <c r="EC55" s="165">
        <v>-1.3962000000000001</v>
      </c>
      <c r="ED55" s="165">
        <v>-1.5845</v>
      </c>
      <c r="EE55" s="165">
        <v>-3.67</v>
      </c>
      <c r="EF55" s="165">
        <v>-11.8155</v>
      </c>
      <c r="EG55" s="165">
        <v>-15.484</v>
      </c>
      <c r="EH55" s="165">
        <v>16.171700000000001</v>
      </c>
      <c r="EI55" s="165">
        <v>15.0207</v>
      </c>
      <c r="EJ55" s="166"/>
      <c r="EK55" s="165">
        <v>-8.3071000000000002</v>
      </c>
      <c r="EL55" s="165">
        <v>-7.7850000000000001</v>
      </c>
      <c r="EM55" s="166"/>
      <c r="EN55" s="165">
        <v>-3.6539999999999999</v>
      </c>
      <c r="EO55" s="165">
        <v>-4.0187999999999997</v>
      </c>
      <c r="EP55" s="165">
        <v>4.1120000000000001</v>
      </c>
      <c r="EQ55" s="165">
        <v>-7.8996000000000004</v>
      </c>
      <c r="ER55" s="165">
        <v>-7.5827999999999998</v>
      </c>
      <c r="ES55" s="165">
        <v>-8.577</v>
      </c>
      <c r="ET55" s="166"/>
      <c r="EU55" s="165">
        <v>-9.44</v>
      </c>
      <c r="EV55" s="165">
        <v>-0.6</v>
      </c>
      <c r="EW55" s="165">
        <v>2.8713000000000002</v>
      </c>
      <c r="EX55" s="165">
        <v>-0.36859999999999998</v>
      </c>
      <c r="EY55" s="165">
        <v>-10.2409</v>
      </c>
      <c r="EZ55" s="165">
        <v>-10.4023</v>
      </c>
      <c r="FA55" s="165">
        <v>11.1282</v>
      </c>
      <c r="FB55" s="165">
        <v>-7.9831000000000003</v>
      </c>
      <c r="FC55" s="165">
        <v>-5.3116000000000003</v>
      </c>
      <c r="FD55" s="165">
        <v>3.5743999999999998</v>
      </c>
      <c r="FE55" s="166"/>
      <c r="FF55" s="165">
        <v>3.4378000000000002</v>
      </c>
      <c r="FG55" s="165">
        <v>0</v>
      </c>
      <c r="FH55" s="165">
        <v>3.6253000000000002</v>
      </c>
      <c r="FI55" s="165">
        <v>0</v>
      </c>
      <c r="FJ55" s="165">
        <v>-3.3491</v>
      </c>
      <c r="FK55" s="165">
        <v>-3.6840000000000002</v>
      </c>
      <c r="FL55" s="165">
        <v>9.0426000000000002</v>
      </c>
      <c r="FM55" s="165">
        <v>0.2011</v>
      </c>
      <c r="FN55" s="165">
        <v>0.23130000000000001</v>
      </c>
      <c r="FO55" s="165">
        <v>18.832999999999998</v>
      </c>
      <c r="FP55" s="165">
        <v>29.796199999999999</v>
      </c>
      <c r="FQ55" s="165">
        <v>16.139199999999999</v>
      </c>
      <c r="FR55" s="165">
        <v>-14.84</v>
      </c>
      <c r="FS55" s="165">
        <v>-1.9112</v>
      </c>
      <c r="FT55" s="165">
        <v>0.20069999999999999</v>
      </c>
      <c r="FU55" s="165">
        <v>0.8</v>
      </c>
      <c r="FV55" s="165">
        <v>0.51</v>
      </c>
      <c r="FW55" s="165">
        <v>-15.940899999999999</v>
      </c>
      <c r="FX55" s="166"/>
      <c r="FY55" s="165">
        <v>7.5019999999999998</v>
      </c>
      <c r="FZ55" s="165">
        <v>0.995</v>
      </c>
      <c r="GA55" s="166"/>
      <c r="GB55" s="165">
        <v>36.89</v>
      </c>
      <c r="GC55" s="165">
        <v>-35.964399999999998</v>
      </c>
      <c r="GD55" s="165">
        <v>-27.178599999999999</v>
      </c>
      <c r="GE55" s="165">
        <v>0.04</v>
      </c>
      <c r="GF55" s="165">
        <v>26.422899999999998</v>
      </c>
      <c r="GG55" s="166"/>
      <c r="GH55" s="165">
        <v>20.0169</v>
      </c>
      <c r="GI55" s="165">
        <v>-6.0282</v>
      </c>
      <c r="GJ55" s="165">
        <v>-6.5232999999999999</v>
      </c>
      <c r="GK55" s="165">
        <v>2.2130999999999998</v>
      </c>
      <c r="GL55" s="165">
        <v>4.2000000000000003E-2</v>
      </c>
      <c r="GM55" s="166"/>
      <c r="GN55" s="165">
        <v>-10.281599999999999</v>
      </c>
      <c r="GO55" s="165">
        <v>-23.532699999999998</v>
      </c>
      <c r="GP55" s="165">
        <v>11.0777</v>
      </c>
      <c r="GQ55" s="165">
        <v>-21.8903</v>
      </c>
      <c r="GR55" s="165">
        <v>5.0522999999999998</v>
      </c>
      <c r="GS55" s="165">
        <v>4.0183999999999997</v>
      </c>
      <c r="GT55" s="165">
        <v>151.8477</v>
      </c>
      <c r="GU55" s="165">
        <v>-5.1224999999999996</v>
      </c>
      <c r="GV55" s="165">
        <v>-7.5918999999999999</v>
      </c>
      <c r="GW55" s="165">
        <v>7.7496</v>
      </c>
      <c r="GX55" s="165">
        <v>1.3723000000000001</v>
      </c>
      <c r="GY55" s="165">
        <v>7.4938000000000002</v>
      </c>
      <c r="GZ55" s="165">
        <v>7.5949999999999998</v>
      </c>
      <c r="HA55" s="165">
        <v>1</v>
      </c>
      <c r="HB55" s="165">
        <v>-22.714200000000002</v>
      </c>
      <c r="HC55" s="165">
        <v>-21.100200000000001</v>
      </c>
      <c r="HD55" s="165">
        <v>-5.45</v>
      </c>
      <c r="HE55" s="165">
        <v>10.091200000000001</v>
      </c>
      <c r="HF55" s="165">
        <v>57.274900000000002</v>
      </c>
      <c r="HG55" s="165">
        <v>25.554099999999998</v>
      </c>
      <c r="HH55" s="165">
        <v>57.834800000000001</v>
      </c>
      <c r="HI55" s="165">
        <v>-36.794499999999999</v>
      </c>
      <c r="HJ55" s="165">
        <v>14.696899999999999</v>
      </c>
      <c r="HK55" s="166"/>
      <c r="HL55" s="165">
        <v>0</v>
      </c>
      <c r="HM55" s="165">
        <v>-12.9527</v>
      </c>
      <c r="HN55" s="165">
        <v>-15.416600000000001</v>
      </c>
      <c r="HO55" s="166"/>
      <c r="HP55" s="166"/>
      <c r="HQ55" s="165">
        <v>-10.0787</v>
      </c>
      <c r="HR55" s="165">
        <v>-9.6997</v>
      </c>
      <c r="HS55" s="165">
        <v>-11.6114</v>
      </c>
      <c r="HT55" s="165">
        <v>-11.532299999999999</v>
      </c>
      <c r="HU55" s="165">
        <v>22.58</v>
      </c>
      <c r="HV55" s="165">
        <v>22.39</v>
      </c>
      <c r="HW55" s="165">
        <v>-26.1</v>
      </c>
      <c r="HX55" s="165">
        <v>-25.8</v>
      </c>
      <c r="HY55" s="165">
        <v>0.1236</v>
      </c>
      <c r="HZ55" s="165">
        <v>-9.1999999999999993</v>
      </c>
      <c r="IA55" s="165">
        <v>61.067700000000002</v>
      </c>
      <c r="IB55" s="165">
        <v>27.12</v>
      </c>
      <c r="IC55" s="165">
        <v>26.974900000000002</v>
      </c>
      <c r="ID55" s="165">
        <v>-17.8</v>
      </c>
      <c r="IE55" s="165">
        <v>-30.7</v>
      </c>
      <c r="IF55" s="165">
        <v>-6.7</v>
      </c>
      <c r="IG55" s="165">
        <v>-7.2</v>
      </c>
      <c r="IH55" s="165">
        <v>-17.507300000000001</v>
      </c>
      <c r="II55" s="166"/>
      <c r="IJ55" s="165">
        <v>-155.09299999999999</v>
      </c>
      <c r="IK55" s="165">
        <v>-13.6175</v>
      </c>
      <c r="IL55" s="165">
        <v>-189.1277</v>
      </c>
      <c r="IM55" s="165">
        <v>6.8905000000000003</v>
      </c>
      <c r="IN55" s="165">
        <v>-16.755400000000002</v>
      </c>
      <c r="IO55" s="166"/>
      <c r="IP55" s="165">
        <v>118.625</v>
      </c>
      <c r="IQ55" s="165">
        <v>74.495000000000005</v>
      </c>
      <c r="IR55" s="165">
        <v>70.607900000000001</v>
      </c>
      <c r="IS55" s="165">
        <v>-27.544599999999999</v>
      </c>
      <c r="IT55" s="165">
        <v>23.148099999999999</v>
      </c>
      <c r="IU55" s="165">
        <v>22.439900000000002</v>
      </c>
      <c r="IV55" s="165">
        <v>32.137999999999998</v>
      </c>
      <c r="IW55" s="165">
        <v>65.473600000000005</v>
      </c>
      <c r="IX55" s="165">
        <v>-183.8099</v>
      </c>
      <c r="IY55" s="165">
        <v>16.839300000000001</v>
      </c>
      <c r="IZ55" s="165">
        <v>-16.319099999999999</v>
      </c>
      <c r="JA55" s="165">
        <v>-1.7322</v>
      </c>
      <c r="JB55" s="165">
        <v>4.9240000000000004</v>
      </c>
      <c r="JC55" s="165">
        <v>-4.32</v>
      </c>
      <c r="JD55" s="165">
        <v>-2.1549999999999998</v>
      </c>
      <c r="JE55" s="165">
        <v>-2.161</v>
      </c>
      <c r="JF55" s="165">
        <v>-0.48</v>
      </c>
      <c r="JG55" s="165">
        <v>1.04</v>
      </c>
      <c r="JH55" s="165">
        <v>-2.3904000000000001</v>
      </c>
      <c r="JI55" s="165">
        <v>-6.8833000000000002</v>
      </c>
      <c r="JJ55" s="165">
        <v>0.64549999999999996</v>
      </c>
      <c r="JK55" s="165">
        <v>6.5049000000000001</v>
      </c>
      <c r="JL55" s="165">
        <v>9.6999999999999993</v>
      </c>
      <c r="JM55" s="165">
        <v>1.9219999999999999</v>
      </c>
      <c r="JN55" s="165">
        <v>-0.36</v>
      </c>
      <c r="JO55" s="166"/>
      <c r="JP55" s="166"/>
      <c r="JQ55" s="165">
        <v>3.1537000000000002</v>
      </c>
      <c r="JR55" s="165">
        <v>3.1132</v>
      </c>
      <c r="JS55" s="165">
        <v>2.8915999999999999</v>
      </c>
      <c r="JT55" s="166"/>
      <c r="JU55" s="165">
        <v>16.3</v>
      </c>
      <c r="JV55" s="165">
        <v>11.229100000000001</v>
      </c>
      <c r="JW55" s="165">
        <v>0.2</v>
      </c>
      <c r="JX55" s="166"/>
      <c r="JY55" s="165">
        <v>0</v>
      </c>
      <c r="JZ55" s="165">
        <v>-17.907299999999999</v>
      </c>
      <c r="KA55" s="165">
        <v>-19.867699999999999</v>
      </c>
      <c r="KB55" s="165">
        <v>1.3724000000000001</v>
      </c>
      <c r="KC55" s="165">
        <v>13.969200000000001</v>
      </c>
      <c r="KD55" s="165">
        <v>-15.5151</v>
      </c>
      <c r="KE55" s="165">
        <v>0</v>
      </c>
      <c r="KF55" s="165">
        <v>-13.2</v>
      </c>
      <c r="KG55" s="165">
        <v>-2.9</v>
      </c>
      <c r="KH55" s="165">
        <v>98.5441</v>
      </c>
      <c r="KI55" s="165">
        <v>-117.07080000000001</v>
      </c>
    </row>
    <row r="56" spans="1:295" ht="18" customHeight="1" x14ac:dyDescent="0.25">
      <c r="A56" s="161" t="s">
        <v>681</v>
      </c>
      <c r="B56" s="161" t="s">
        <v>682</v>
      </c>
      <c r="C56" s="168">
        <v>0</v>
      </c>
      <c r="D56" s="168">
        <v>2.1303999999999998</v>
      </c>
      <c r="E56" s="168">
        <v>-7.5030999999999999</v>
      </c>
      <c r="F56" s="168">
        <v>1.9318</v>
      </c>
      <c r="G56" s="168">
        <v>8.7870000000000008</v>
      </c>
      <c r="H56" s="169"/>
      <c r="I56" s="168">
        <v>13.0609</v>
      </c>
      <c r="J56" s="169"/>
      <c r="K56" s="168">
        <v>14.5419</v>
      </c>
      <c r="L56" s="168">
        <v>5.6538000000000004</v>
      </c>
      <c r="M56" s="168">
        <v>5.3826000000000001</v>
      </c>
      <c r="N56" s="168">
        <v>-11.1</v>
      </c>
      <c r="O56" s="168">
        <v>-24.2</v>
      </c>
      <c r="P56" s="168">
        <v>0</v>
      </c>
      <c r="Q56" s="168">
        <v>1.6559999999999999</v>
      </c>
      <c r="R56" s="168">
        <v>-17.600000000000001</v>
      </c>
      <c r="S56" s="168">
        <v>3.6318999999999999</v>
      </c>
      <c r="T56" s="168">
        <v>-1.8976</v>
      </c>
      <c r="U56" s="168">
        <v>4.593</v>
      </c>
      <c r="V56" s="168">
        <v>4.4461000000000004</v>
      </c>
      <c r="W56" s="168">
        <v>8.1065000000000005</v>
      </c>
      <c r="X56" s="168">
        <v>3.5895999999999999</v>
      </c>
      <c r="Y56" s="168">
        <v>-0.1129</v>
      </c>
      <c r="Z56" s="168">
        <v>2.3336999999999999</v>
      </c>
      <c r="AA56" s="169"/>
      <c r="AB56" s="168">
        <v>-0.9819</v>
      </c>
      <c r="AC56" s="168">
        <v>-0.76300000000000001</v>
      </c>
      <c r="AD56" s="168">
        <v>-0.79300000000000004</v>
      </c>
      <c r="AE56" s="168">
        <v>3.1880000000000002</v>
      </c>
      <c r="AF56" s="168">
        <v>-11.1</v>
      </c>
      <c r="AG56" s="168">
        <v>-13.2</v>
      </c>
      <c r="AH56" s="168">
        <v>-1.7170000000000001</v>
      </c>
      <c r="AI56" s="168">
        <v>0.24099999999999999</v>
      </c>
      <c r="AJ56" s="169"/>
      <c r="AK56" s="168">
        <v>-9.93</v>
      </c>
      <c r="AL56" s="169"/>
      <c r="AM56" s="168">
        <v>-13.11</v>
      </c>
      <c r="AN56" s="168">
        <v>-13.18</v>
      </c>
      <c r="AO56" s="168">
        <v>2.8873000000000002</v>
      </c>
      <c r="AP56" s="168">
        <v>3.9348000000000001</v>
      </c>
      <c r="AQ56" s="168">
        <v>16.953099999999999</v>
      </c>
      <c r="AR56" s="168">
        <v>19.505099999999999</v>
      </c>
      <c r="AS56" s="168">
        <v>-13.994899999999999</v>
      </c>
      <c r="AT56" s="168">
        <v>-13.0318</v>
      </c>
      <c r="AU56" s="168">
        <v>-9.9899000000000004</v>
      </c>
      <c r="AV56" s="168">
        <v>11.7033</v>
      </c>
      <c r="AW56" s="168">
        <v>9.2197999999999993</v>
      </c>
      <c r="AX56" s="168">
        <v>-16.1724</v>
      </c>
      <c r="AY56" s="168">
        <v>-14.7593</v>
      </c>
      <c r="AZ56" s="168">
        <v>27.831800000000001</v>
      </c>
      <c r="BA56" s="168">
        <v>33.2042</v>
      </c>
      <c r="BB56" s="168">
        <v>-10.5641</v>
      </c>
      <c r="BC56" s="168">
        <v>11.605600000000001</v>
      </c>
      <c r="BD56" s="168">
        <v>-3.1</v>
      </c>
      <c r="BE56" s="168">
        <v>-2.9</v>
      </c>
      <c r="BF56" s="168">
        <v>-23.226500000000001</v>
      </c>
      <c r="BG56" s="168">
        <v>-21.017199999999999</v>
      </c>
      <c r="BH56" s="168">
        <v>-2.4060000000000001</v>
      </c>
      <c r="BI56" s="169"/>
      <c r="BJ56" s="168">
        <v>-8.9445999999999994</v>
      </c>
      <c r="BK56" s="168">
        <v>2.9908999999999999</v>
      </c>
      <c r="BL56" s="168">
        <v>0</v>
      </c>
      <c r="BM56" s="168">
        <v>1.2259</v>
      </c>
      <c r="BN56" s="168">
        <v>-116.6722</v>
      </c>
      <c r="BO56" s="168">
        <v>61.891500000000001</v>
      </c>
      <c r="BP56" s="168">
        <v>62.440899999999999</v>
      </c>
      <c r="BQ56" s="168">
        <v>-108.83629999999999</v>
      </c>
      <c r="BR56" s="168">
        <v>-192.98070000000001</v>
      </c>
      <c r="BS56" s="169"/>
      <c r="BT56" s="169"/>
      <c r="BU56" s="169"/>
      <c r="BV56" s="168">
        <v>20.4681</v>
      </c>
      <c r="BW56" s="168">
        <v>10.32</v>
      </c>
      <c r="BX56" s="168">
        <v>9.35</v>
      </c>
      <c r="BY56" s="168">
        <v>-7.45</v>
      </c>
      <c r="BZ56" s="168">
        <v>3.74</v>
      </c>
      <c r="CA56" s="168">
        <v>1.2098</v>
      </c>
      <c r="CB56" s="168">
        <v>1.7456</v>
      </c>
      <c r="CC56" s="168">
        <v>5.8631000000000002</v>
      </c>
      <c r="CD56" s="168">
        <v>2.6366999999999998</v>
      </c>
      <c r="CE56" s="168">
        <v>3.0004</v>
      </c>
      <c r="CF56" s="168">
        <v>-6.4775999999999998</v>
      </c>
      <c r="CG56" s="168">
        <v>-6.6106999999999996</v>
      </c>
      <c r="CH56" s="168">
        <v>-7.9419000000000004</v>
      </c>
      <c r="CI56" s="168">
        <v>12.520099999999999</v>
      </c>
      <c r="CJ56" s="169"/>
      <c r="CK56" s="169"/>
      <c r="CL56" s="168">
        <v>-9.5</v>
      </c>
      <c r="CM56" s="168">
        <v>-21</v>
      </c>
      <c r="CN56" s="168">
        <v>-3.94</v>
      </c>
      <c r="CO56" s="168">
        <v>26.0015</v>
      </c>
      <c r="CP56" s="168">
        <v>25.485099999999999</v>
      </c>
      <c r="CQ56" s="168">
        <v>24.987500000000001</v>
      </c>
      <c r="CR56" s="168">
        <v>54.171399999999998</v>
      </c>
      <c r="CS56" s="168">
        <v>52.911700000000003</v>
      </c>
      <c r="CT56" s="168">
        <v>-22.5459</v>
      </c>
      <c r="CU56" s="168">
        <v>-40.646599999999999</v>
      </c>
      <c r="CV56" s="168">
        <v>-20.830400000000001</v>
      </c>
      <c r="CW56" s="168">
        <v>3.1713</v>
      </c>
      <c r="CX56" s="168">
        <v>31.72</v>
      </c>
      <c r="CY56" s="168">
        <v>11.9</v>
      </c>
      <c r="CZ56" s="168">
        <v>6.4111000000000002</v>
      </c>
      <c r="DA56" s="168">
        <v>5.4718</v>
      </c>
      <c r="DB56" s="168">
        <v>7.4633000000000003</v>
      </c>
      <c r="DC56" s="169"/>
      <c r="DD56" s="168">
        <v>-13.1785</v>
      </c>
      <c r="DE56" s="168">
        <v>-13.5814</v>
      </c>
      <c r="DF56" s="168">
        <v>-7.6059999999999999</v>
      </c>
      <c r="DG56" s="169"/>
      <c r="DH56" s="168">
        <v>-2.859</v>
      </c>
      <c r="DI56" s="168">
        <v>-33.5</v>
      </c>
      <c r="DJ56" s="168">
        <v>-32.4</v>
      </c>
      <c r="DK56" s="168">
        <v>-4.2224000000000004</v>
      </c>
      <c r="DL56" s="168">
        <v>0.37990000000000002</v>
      </c>
      <c r="DM56" s="168">
        <v>12.9375</v>
      </c>
      <c r="DN56" s="168">
        <v>7.7988</v>
      </c>
      <c r="DO56" s="168">
        <v>0.78</v>
      </c>
      <c r="DP56" s="168">
        <v>-4.2300000000000004</v>
      </c>
      <c r="DQ56" s="168">
        <v>7.9359999999999999</v>
      </c>
      <c r="DR56" s="168">
        <v>6.6578999999999997</v>
      </c>
      <c r="DS56" s="168">
        <v>-3.16</v>
      </c>
      <c r="DT56" s="168">
        <v>-3.18</v>
      </c>
      <c r="DU56" s="168">
        <v>12.35</v>
      </c>
      <c r="DV56" s="168">
        <v>-0.9</v>
      </c>
      <c r="DW56" s="168">
        <v>3.3273000000000001</v>
      </c>
      <c r="DX56" s="168">
        <v>1.5909</v>
      </c>
      <c r="DY56" s="168">
        <v>-2.6840999999999999</v>
      </c>
      <c r="DZ56" s="168">
        <v>-2.5272999999999999</v>
      </c>
      <c r="EA56" s="168">
        <v>23.659500000000001</v>
      </c>
      <c r="EB56" s="168">
        <v>0.57299999999999995</v>
      </c>
      <c r="EC56" s="168">
        <v>-3.0280999999999998</v>
      </c>
      <c r="ED56" s="168">
        <v>-2.8027000000000002</v>
      </c>
      <c r="EE56" s="168">
        <v>-2.802</v>
      </c>
      <c r="EF56" s="168">
        <v>-10.835900000000001</v>
      </c>
      <c r="EG56" s="168">
        <v>-14.565</v>
      </c>
      <c r="EH56" s="168">
        <v>14.645799999999999</v>
      </c>
      <c r="EI56" s="168">
        <v>25.214200000000002</v>
      </c>
      <c r="EJ56" s="169"/>
      <c r="EK56" s="168">
        <v>-8.4252000000000002</v>
      </c>
      <c r="EL56" s="168">
        <v>-7.8990999999999998</v>
      </c>
      <c r="EM56" s="169"/>
      <c r="EN56" s="168">
        <v>1.4856</v>
      </c>
      <c r="EO56" s="168">
        <v>5.4699999999999999E-2</v>
      </c>
      <c r="EP56" s="168">
        <v>-2.5640000000000001</v>
      </c>
      <c r="EQ56" s="168">
        <v>-9.7848000000000006</v>
      </c>
      <c r="ER56" s="168">
        <v>-9.4335000000000004</v>
      </c>
      <c r="ES56" s="168">
        <v>-8.0202000000000009</v>
      </c>
      <c r="ET56" s="169"/>
      <c r="EU56" s="168">
        <v>-9.49</v>
      </c>
      <c r="EV56" s="168">
        <v>0</v>
      </c>
      <c r="EW56" s="168">
        <v>2.8401999999999998</v>
      </c>
      <c r="EX56" s="168">
        <v>9.3023000000000007</v>
      </c>
      <c r="EY56" s="168">
        <v>-9.7483000000000004</v>
      </c>
      <c r="EZ56" s="168">
        <v>-10.0626</v>
      </c>
      <c r="FA56" s="168">
        <v>10.625299999999999</v>
      </c>
      <c r="FB56" s="168">
        <v>-8.0488999999999997</v>
      </c>
      <c r="FC56" s="168">
        <v>-4.1529999999999996</v>
      </c>
      <c r="FD56" s="168">
        <v>3.5322</v>
      </c>
      <c r="FE56" s="169"/>
      <c r="FF56" s="168">
        <v>3.5114999999999998</v>
      </c>
      <c r="FG56" s="168">
        <v>2.6013000000000002</v>
      </c>
      <c r="FH56" s="168">
        <v>2.7776000000000001</v>
      </c>
      <c r="FI56" s="168">
        <v>0</v>
      </c>
      <c r="FJ56" s="168">
        <v>-5.8609999999999998</v>
      </c>
      <c r="FK56" s="168">
        <v>-5.8609999999999998</v>
      </c>
      <c r="FL56" s="168">
        <v>9.0426000000000002</v>
      </c>
      <c r="FM56" s="168">
        <v>-2.6238000000000001</v>
      </c>
      <c r="FN56" s="168">
        <v>-2.4361000000000002</v>
      </c>
      <c r="FO56" s="168">
        <v>15.9871</v>
      </c>
      <c r="FP56" s="168">
        <v>26.2239</v>
      </c>
      <c r="FQ56" s="168">
        <v>15.6167</v>
      </c>
      <c r="FR56" s="168">
        <v>-14.82</v>
      </c>
      <c r="FS56" s="168">
        <v>-2.3176999999999999</v>
      </c>
      <c r="FT56" s="168">
        <v>0.19159999999999999</v>
      </c>
      <c r="FU56" s="168">
        <v>1.1499999999999999</v>
      </c>
      <c r="FV56" s="168">
        <v>0.52</v>
      </c>
      <c r="FW56" s="168">
        <v>-16.008600000000001</v>
      </c>
      <c r="FX56" s="169"/>
      <c r="FY56" s="168">
        <v>7.6740000000000004</v>
      </c>
      <c r="FZ56" s="168">
        <v>1.2010000000000001</v>
      </c>
      <c r="GA56" s="169"/>
      <c r="GB56" s="168">
        <v>37.369999999999997</v>
      </c>
      <c r="GC56" s="168">
        <v>-35.821399999999997</v>
      </c>
      <c r="GD56" s="168">
        <v>-27.417000000000002</v>
      </c>
      <c r="GE56" s="168">
        <v>-0.18</v>
      </c>
      <c r="GF56" s="168">
        <v>26.016200000000001</v>
      </c>
      <c r="GG56" s="169"/>
      <c r="GH56" s="168">
        <v>20.523399999999999</v>
      </c>
      <c r="GI56" s="168">
        <v>-5.2416999999999998</v>
      </c>
      <c r="GJ56" s="168">
        <v>-5.4805999999999999</v>
      </c>
      <c r="GK56" s="168">
        <v>2.0680000000000001</v>
      </c>
      <c r="GL56" s="169"/>
      <c r="GM56" s="169"/>
      <c r="GN56" s="168">
        <v>-9.8165999999999993</v>
      </c>
      <c r="GO56" s="168">
        <v>-22.692900000000002</v>
      </c>
      <c r="GP56" s="168">
        <v>10.35</v>
      </c>
      <c r="GQ56" s="168">
        <v>-22.2562</v>
      </c>
      <c r="GR56" s="168">
        <v>5.3597000000000001</v>
      </c>
      <c r="GS56" s="168">
        <v>7.2502000000000004</v>
      </c>
      <c r="GT56" s="168">
        <v>154.8014</v>
      </c>
      <c r="GU56" s="168">
        <v>-5.5650000000000004</v>
      </c>
      <c r="GV56" s="168">
        <v>-9.1103000000000005</v>
      </c>
      <c r="GW56" s="168">
        <v>8.1057000000000006</v>
      </c>
      <c r="GX56" s="168">
        <v>1.0248999999999999</v>
      </c>
      <c r="GY56" s="168">
        <v>7.4499000000000004</v>
      </c>
      <c r="GZ56" s="168">
        <v>7.5159000000000002</v>
      </c>
      <c r="HA56" s="168">
        <v>0</v>
      </c>
      <c r="HB56" s="168">
        <v>-21.624400000000001</v>
      </c>
      <c r="HC56" s="168">
        <v>-20.753699999999998</v>
      </c>
      <c r="HD56" s="168">
        <v>-6.71</v>
      </c>
      <c r="HE56" s="168">
        <v>11.494400000000001</v>
      </c>
      <c r="HF56" s="168">
        <v>60.683399999999999</v>
      </c>
      <c r="HG56" s="168">
        <v>23.4069</v>
      </c>
      <c r="HH56" s="168">
        <v>61.594299999999997</v>
      </c>
      <c r="HI56" s="168">
        <v>-37.822499999999998</v>
      </c>
      <c r="HJ56" s="168">
        <v>14.0182</v>
      </c>
      <c r="HK56" s="169"/>
      <c r="HL56" s="168">
        <v>0</v>
      </c>
      <c r="HM56" s="168">
        <v>-12.876799999999999</v>
      </c>
      <c r="HN56" s="168">
        <v>-13.6639</v>
      </c>
      <c r="HO56" s="169"/>
      <c r="HP56" s="168">
        <v>5.3449999999999998</v>
      </c>
      <c r="HQ56" s="168">
        <v>-10.1007</v>
      </c>
      <c r="HR56" s="168">
        <v>-9.7986000000000004</v>
      </c>
      <c r="HS56" s="168">
        <v>-11.1686</v>
      </c>
      <c r="HT56" s="168">
        <v>-11.234999999999999</v>
      </c>
      <c r="HU56" s="168">
        <v>21.9</v>
      </c>
      <c r="HV56" s="168">
        <v>22.03</v>
      </c>
      <c r="HW56" s="168">
        <v>-25.7</v>
      </c>
      <c r="HX56" s="168">
        <v>-25.3</v>
      </c>
      <c r="HY56" s="168">
        <v>0.19500000000000001</v>
      </c>
      <c r="HZ56" s="168">
        <v>-10</v>
      </c>
      <c r="IA56" s="168">
        <v>59.0169</v>
      </c>
      <c r="IB56" s="168">
        <v>27.389099999999999</v>
      </c>
      <c r="IC56" s="168">
        <v>27.2895</v>
      </c>
      <c r="ID56" s="168">
        <v>-17.399999999999999</v>
      </c>
      <c r="IE56" s="168">
        <v>-30.3</v>
      </c>
      <c r="IF56" s="168">
        <v>-7.1</v>
      </c>
      <c r="IG56" s="168">
        <v>-7.6</v>
      </c>
      <c r="IH56" s="169"/>
      <c r="II56" s="168">
        <v>-17.709599999999998</v>
      </c>
      <c r="IJ56" s="168">
        <v>-158.65780000000001</v>
      </c>
      <c r="IK56" s="168">
        <v>-18.878900000000002</v>
      </c>
      <c r="IL56" s="168">
        <v>-186.2217</v>
      </c>
      <c r="IM56" s="168">
        <v>9.5593000000000004</v>
      </c>
      <c r="IN56" s="168">
        <v>-16.788699999999999</v>
      </c>
      <c r="IO56" s="169"/>
      <c r="IP56" s="168">
        <v>120.95099999999999</v>
      </c>
      <c r="IQ56" s="168">
        <v>75.37</v>
      </c>
      <c r="IR56" s="168">
        <v>67.3048</v>
      </c>
      <c r="IS56" s="168">
        <v>-30.123799999999999</v>
      </c>
      <c r="IT56" s="168">
        <v>21.21</v>
      </c>
      <c r="IU56" s="168">
        <v>22.334700000000002</v>
      </c>
      <c r="IV56" s="168">
        <v>33.868200000000002</v>
      </c>
      <c r="IW56" s="168">
        <v>62.056899999999999</v>
      </c>
      <c r="IX56" s="168">
        <v>-180.64859999999999</v>
      </c>
      <c r="IY56" s="168">
        <v>14.800599999999999</v>
      </c>
      <c r="IZ56" s="168">
        <v>-13.854100000000001</v>
      </c>
      <c r="JA56" s="168">
        <v>-1.7565999999999999</v>
      </c>
      <c r="JB56" s="168">
        <v>4.8029999999999999</v>
      </c>
      <c r="JC56" s="168">
        <v>-4.24</v>
      </c>
      <c r="JD56" s="168">
        <v>-2.1680000000000001</v>
      </c>
      <c r="JE56" s="168">
        <v>-2.1800000000000002</v>
      </c>
      <c r="JF56" s="168">
        <v>-0.56000000000000005</v>
      </c>
      <c r="JG56" s="168">
        <v>1.44</v>
      </c>
      <c r="JH56" s="168">
        <v>-2.4329999999999998</v>
      </c>
      <c r="JI56" s="168">
        <v>-7.3228</v>
      </c>
      <c r="JJ56" s="168">
        <v>0.88039999999999996</v>
      </c>
      <c r="JK56" s="168">
        <v>6.0655000000000001</v>
      </c>
      <c r="JL56" s="168">
        <v>10</v>
      </c>
      <c r="JM56" s="168">
        <v>2.6739999999999999</v>
      </c>
      <c r="JN56" s="168">
        <v>0.69899999999999995</v>
      </c>
      <c r="JO56" s="169"/>
      <c r="JP56" s="169"/>
      <c r="JQ56" s="168">
        <v>3.1738</v>
      </c>
      <c r="JR56" s="168">
        <v>3.3256000000000001</v>
      </c>
      <c r="JS56" s="168">
        <v>2.9327999999999999</v>
      </c>
      <c r="JT56" s="169"/>
      <c r="JU56" s="168">
        <v>15.8</v>
      </c>
      <c r="JV56" s="168">
        <v>11.2508</v>
      </c>
      <c r="JW56" s="168">
        <v>0.17</v>
      </c>
      <c r="JX56" s="169"/>
      <c r="JY56" s="168">
        <v>0</v>
      </c>
      <c r="JZ56" s="168">
        <v>-17.554500000000001</v>
      </c>
      <c r="KA56" s="168">
        <v>-19.860800000000001</v>
      </c>
      <c r="KB56" s="168">
        <v>1.8741000000000001</v>
      </c>
      <c r="KC56" s="168">
        <v>14.028</v>
      </c>
      <c r="KD56" s="168">
        <v>-15.5543</v>
      </c>
      <c r="KE56" s="168">
        <v>0</v>
      </c>
      <c r="KF56" s="168">
        <v>-13.4</v>
      </c>
      <c r="KG56" s="168">
        <v>-2</v>
      </c>
      <c r="KH56" s="168">
        <v>110.0834</v>
      </c>
      <c r="KI56" s="168">
        <v>-127.04859999999999</v>
      </c>
    </row>
    <row r="57" spans="1:295" x14ac:dyDescent="0.25">
      <c r="A57" s="230" t="s">
        <v>694</v>
      </c>
      <c r="B57" s="230"/>
      <c r="C57" s="171">
        <v>0</v>
      </c>
      <c r="D57" s="171">
        <v>4.1173000000000002</v>
      </c>
      <c r="E57" s="171">
        <v>-5.3609999999999998</v>
      </c>
      <c r="F57" s="171">
        <v>10.271100000000001</v>
      </c>
      <c r="G57" s="171">
        <v>14.8795</v>
      </c>
      <c r="H57" s="171">
        <v>0</v>
      </c>
      <c r="I57" s="171">
        <v>24.0915</v>
      </c>
      <c r="J57" s="171">
        <v>0</v>
      </c>
      <c r="K57" s="171">
        <v>31.880500000000001</v>
      </c>
      <c r="L57" s="171">
        <v>14.5646</v>
      </c>
      <c r="M57" s="171">
        <v>17.6967</v>
      </c>
      <c r="N57" s="171">
        <v>-8.8800000000000008</v>
      </c>
      <c r="O57" s="171">
        <v>-22</v>
      </c>
      <c r="P57" s="171">
        <v>13.2</v>
      </c>
      <c r="Q57" s="171">
        <v>9.1080000000000005</v>
      </c>
      <c r="R57" s="171">
        <v>-13.2</v>
      </c>
      <c r="S57" s="171">
        <v>4.0068000000000001</v>
      </c>
      <c r="T57" s="171">
        <v>9.1592000000000002</v>
      </c>
      <c r="U57" s="171">
        <v>8.3620999999999999</v>
      </c>
      <c r="V57" s="171">
        <v>8.2097999999999995</v>
      </c>
      <c r="W57" s="171">
        <v>14.0306</v>
      </c>
      <c r="X57" s="171">
        <v>4.6216999999999997</v>
      </c>
      <c r="Y57" s="171">
        <v>0.19070000000000001</v>
      </c>
      <c r="Z57" s="171">
        <v>2.5911</v>
      </c>
      <c r="AA57" s="171">
        <v>0</v>
      </c>
      <c r="AB57" s="171">
        <v>0.37519999999999998</v>
      </c>
      <c r="AC57" s="171">
        <v>0.72099999999999997</v>
      </c>
      <c r="AD57" s="171">
        <v>0.69199999999999995</v>
      </c>
      <c r="AE57" s="171">
        <v>5.0510000000000002</v>
      </c>
      <c r="AF57" s="171">
        <v>4.4400000000000004</v>
      </c>
      <c r="AG57" s="171">
        <v>6.6</v>
      </c>
      <c r="AH57" s="171">
        <v>1.2609999999999999</v>
      </c>
      <c r="AI57" s="171">
        <v>0.35199999999999998</v>
      </c>
      <c r="AJ57" s="171">
        <v>0</v>
      </c>
      <c r="AK57" s="171">
        <v>-4.2300000000000004</v>
      </c>
      <c r="AL57" s="171">
        <v>-10</v>
      </c>
      <c r="AM57" s="171">
        <v>-11.26</v>
      </c>
      <c r="AN57" s="171">
        <v>-10.68</v>
      </c>
      <c r="AO57" s="171">
        <v>8.0170999999999992</v>
      </c>
      <c r="AP57" s="171">
        <v>4.2911000000000001</v>
      </c>
      <c r="AQ57" s="171">
        <v>27.972899999999999</v>
      </c>
      <c r="AR57" s="171">
        <v>30.7088</v>
      </c>
      <c r="AS57" s="171">
        <v>-9.6557999999999993</v>
      </c>
      <c r="AT57" s="171">
        <v>-6.4805000000000001</v>
      </c>
      <c r="AU57" s="171">
        <v>-6.6058000000000003</v>
      </c>
      <c r="AV57" s="171">
        <v>25.0167</v>
      </c>
      <c r="AW57" s="171">
        <v>35.308500000000002</v>
      </c>
      <c r="AX57" s="171">
        <v>-11.0878</v>
      </c>
      <c r="AY57" s="171">
        <v>-8.4647000000000006</v>
      </c>
      <c r="AZ57" s="171">
        <v>47.183</v>
      </c>
      <c r="BA57" s="171">
        <v>44.801600000000001</v>
      </c>
      <c r="BB57" s="171">
        <v>141.06299999999999</v>
      </c>
      <c r="BC57" s="171">
        <v>11.605600000000001</v>
      </c>
      <c r="BD57" s="171">
        <v>-0.2</v>
      </c>
      <c r="BE57" s="171">
        <v>-0.1</v>
      </c>
      <c r="BF57" s="171">
        <v>-16.849499999999999</v>
      </c>
      <c r="BG57" s="171">
        <v>-17.0137</v>
      </c>
      <c r="BH57" s="171">
        <v>-1.667</v>
      </c>
      <c r="BI57" s="171">
        <v>0</v>
      </c>
      <c r="BJ57" s="171">
        <v>14.9613</v>
      </c>
      <c r="BK57" s="171">
        <v>11.0406</v>
      </c>
      <c r="BL57" s="171">
        <v>9.2256999999999998</v>
      </c>
      <c r="BM57" s="171">
        <v>6.1340000000000003</v>
      </c>
      <c r="BN57" s="171">
        <v>-105.3193</v>
      </c>
      <c r="BO57" s="171">
        <v>163.24350000000001</v>
      </c>
      <c r="BP57" s="171">
        <v>164.67779999999999</v>
      </c>
      <c r="BQ57" s="171">
        <v>-40.413699999999999</v>
      </c>
      <c r="BR57" s="171">
        <v>-16.7257</v>
      </c>
      <c r="BS57" s="171">
        <v>0</v>
      </c>
      <c r="BT57" s="171">
        <v>0</v>
      </c>
      <c r="BU57" s="171">
        <v>0</v>
      </c>
      <c r="BV57" s="171">
        <v>45.426900000000003</v>
      </c>
      <c r="BW57" s="171">
        <v>16.079999999999998</v>
      </c>
      <c r="BX57" s="171">
        <v>16.32</v>
      </c>
      <c r="BY57" s="171">
        <v>5.43</v>
      </c>
      <c r="BZ57" s="171">
        <v>13.63</v>
      </c>
      <c r="CA57" s="171">
        <v>7.6397000000000004</v>
      </c>
      <c r="CB57" s="171">
        <v>7.7736999999999998</v>
      </c>
      <c r="CC57" s="171">
        <v>19.897600000000001</v>
      </c>
      <c r="CD57" s="171">
        <v>17.332799999999999</v>
      </c>
      <c r="CE57" s="171">
        <v>4.7313999999999998</v>
      </c>
      <c r="CF57" s="171">
        <v>23.2605</v>
      </c>
      <c r="CG57" s="171">
        <v>23.186199999999999</v>
      </c>
      <c r="CH57" s="171">
        <v>15.590999999999999</v>
      </c>
      <c r="CI57" s="171">
        <v>24.659700000000001</v>
      </c>
      <c r="CJ57" s="171">
        <v>0</v>
      </c>
      <c r="CK57" s="171">
        <v>0</v>
      </c>
      <c r="CL57" s="171">
        <v>34.200000000000003</v>
      </c>
      <c r="CM57" s="171">
        <v>29.4</v>
      </c>
      <c r="CN57" s="171">
        <v>-3.37</v>
      </c>
      <c r="CO57" s="171">
        <v>48.869900000000001</v>
      </c>
      <c r="CP57" s="171">
        <v>48.479300000000002</v>
      </c>
      <c r="CQ57" s="171">
        <v>46.503999999999998</v>
      </c>
      <c r="CR57" s="171">
        <v>79.482399999999998</v>
      </c>
      <c r="CS57" s="171">
        <v>80.901600000000002</v>
      </c>
      <c r="CT57" s="171">
        <v>-16.959399999999999</v>
      </c>
      <c r="CU57" s="171">
        <v>-31.184899999999999</v>
      </c>
      <c r="CV57" s="171">
        <v>-10.957000000000001</v>
      </c>
      <c r="CW57" s="171">
        <v>4.5044000000000004</v>
      </c>
      <c r="CX57" s="171">
        <v>47.87</v>
      </c>
      <c r="CY57" s="171">
        <v>19.87</v>
      </c>
      <c r="CZ57" s="171">
        <v>11.254899999999999</v>
      </c>
      <c r="DA57" s="171">
        <v>10.257</v>
      </c>
      <c r="DB57" s="171">
        <v>14.548999999999999</v>
      </c>
      <c r="DC57" s="171">
        <v>0</v>
      </c>
      <c r="DD57" s="171">
        <v>12.0975</v>
      </c>
      <c r="DE57" s="171">
        <v>12.4145</v>
      </c>
      <c r="DF57" s="171">
        <v>6.5198</v>
      </c>
      <c r="DG57" s="171">
        <v>0</v>
      </c>
      <c r="DH57" s="171">
        <v>-1.5717000000000001</v>
      </c>
      <c r="DI57" s="171">
        <v>-23.8</v>
      </c>
      <c r="DJ57" s="171">
        <v>-23.6</v>
      </c>
      <c r="DK57" s="171">
        <v>-1.2622</v>
      </c>
      <c r="DL57" s="171">
        <v>19.454699999999999</v>
      </c>
      <c r="DM57" s="171">
        <v>28.078199999999999</v>
      </c>
      <c r="DN57" s="171">
        <v>34.703099999999999</v>
      </c>
      <c r="DO57" s="171">
        <v>20.95</v>
      </c>
      <c r="DP57" s="171">
        <v>-3.95</v>
      </c>
      <c r="DQ57" s="171">
        <v>16.925999999999998</v>
      </c>
      <c r="DR57" s="171">
        <v>32.088099999999997</v>
      </c>
      <c r="DS57" s="171">
        <v>-0.4</v>
      </c>
      <c r="DT57" s="171">
        <v>-0.42</v>
      </c>
      <c r="DU57" s="171">
        <v>26.31</v>
      </c>
      <c r="DV57" s="171">
        <v>2</v>
      </c>
      <c r="DW57" s="171">
        <v>29.4</v>
      </c>
      <c r="DX57" s="171">
        <v>14.2</v>
      </c>
      <c r="DY57" s="171">
        <v>7.0457999999999998</v>
      </c>
      <c r="DZ57" s="171">
        <v>7.0273000000000003</v>
      </c>
      <c r="EA57" s="171">
        <v>57.513599999999997</v>
      </c>
      <c r="EB57" s="171">
        <v>30.113600000000002</v>
      </c>
      <c r="EC57" s="171">
        <v>23.575299999999999</v>
      </c>
      <c r="ED57" s="171">
        <v>24.138300000000001</v>
      </c>
      <c r="EE57" s="171">
        <v>4.7198000000000002</v>
      </c>
      <c r="EF57" s="171">
        <v>-4.7027000000000001</v>
      </c>
      <c r="EG57" s="171">
        <v>-9.8940000000000001</v>
      </c>
      <c r="EH57" s="171">
        <v>74.797399999999996</v>
      </c>
      <c r="EI57" s="171">
        <v>91.959199999999996</v>
      </c>
      <c r="EJ57" s="171">
        <v>0</v>
      </c>
      <c r="EK57" s="171">
        <v>-8.3071000000000002</v>
      </c>
      <c r="EL57" s="171">
        <v>-7.5570000000000004</v>
      </c>
      <c r="EM57" s="171">
        <v>13.103300000000001</v>
      </c>
      <c r="EN57" s="171">
        <v>7.1627999999999998</v>
      </c>
      <c r="EO57" s="171">
        <v>5.8106</v>
      </c>
      <c r="EP57" s="171">
        <v>4.1120000000000001</v>
      </c>
      <c r="EQ57" s="171">
        <v>-2.6831</v>
      </c>
      <c r="ER57" s="171">
        <v>-2.3203999999999998</v>
      </c>
      <c r="ES57" s="171">
        <v>3.5840999999999998</v>
      </c>
      <c r="ET57" s="171">
        <v>0</v>
      </c>
      <c r="EU57" s="171">
        <v>3.69</v>
      </c>
      <c r="EV57" s="171">
        <v>0.6</v>
      </c>
      <c r="EW57" s="171">
        <v>7.6058000000000003</v>
      </c>
      <c r="EX57" s="171">
        <v>9.3023000000000007</v>
      </c>
      <c r="EY57" s="171">
        <v>-8.9026999999999994</v>
      </c>
      <c r="EZ57" s="171">
        <v>-3.548</v>
      </c>
      <c r="FA57" s="171">
        <v>11.838200000000001</v>
      </c>
      <c r="FB57" s="171">
        <v>-3.8614000000000002</v>
      </c>
      <c r="FC57" s="171">
        <v>5.5843999999999996</v>
      </c>
      <c r="FD57" s="171">
        <v>7.8849999999999998</v>
      </c>
      <c r="FE57" s="171">
        <v>2.8668</v>
      </c>
      <c r="FF57" s="171">
        <v>7.7727000000000004</v>
      </c>
      <c r="FG57" s="171">
        <v>5.1336000000000004</v>
      </c>
      <c r="FH57" s="171">
        <v>6.5175000000000001</v>
      </c>
      <c r="FI57" s="171">
        <v>4.4250999999999996</v>
      </c>
      <c r="FJ57" s="171">
        <v>9.7125000000000004</v>
      </c>
      <c r="FK57" s="171">
        <v>8.7077000000000009</v>
      </c>
      <c r="FL57" s="171">
        <v>24.616099999999999</v>
      </c>
      <c r="FM57" s="171">
        <v>15.143000000000001</v>
      </c>
      <c r="FN57" s="171">
        <v>14.837300000000001</v>
      </c>
      <c r="FO57" s="171">
        <v>28.362300000000001</v>
      </c>
      <c r="FP57" s="171">
        <v>39.756100000000004</v>
      </c>
      <c r="FQ57" s="171">
        <v>22.120699999999999</v>
      </c>
      <c r="FR57" s="171">
        <v>-14.07</v>
      </c>
      <c r="FS57" s="171">
        <v>-0.80159999999999998</v>
      </c>
      <c r="FT57" s="171">
        <v>0.29780000000000001</v>
      </c>
      <c r="FU57" s="171">
        <v>1.76</v>
      </c>
      <c r="FV57" s="171">
        <v>2.69</v>
      </c>
      <c r="FW57" s="171">
        <v>-13.534000000000001</v>
      </c>
      <c r="FX57" s="171">
        <v>2.8258999999999999</v>
      </c>
      <c r="FY57" s="171">
        <v>8.0790000000000006</v>
      </c>
      <c r="FZ57" s="171">
        <v>1.2110000000000001</v>
      </c>
      <c r="GA57" s="171">
        <v>4.1383999999999999</v>
      </c>
      <c r="GB57" s="171">
        <v>39.35</v>
      </c>
      <c r="GC57" s="171">
        <v>-25.801400000000001</v>
      </c>
      <c r="GD57" s="171">
        <v>-17.459700000000002</v>
      </c>
      <c r="GE57" s="171">
        <v>0.25</v>
      </c>
      <c r="GF57" s="171">
        <v>54.090400000000002</v>
      </c>
      <c r="GG57" s="171">
        <v>0</v>
      </c>
      <c r="GH57" s="171">
        <v>23.482399999999998</v>
      </c>
      <c r="GI57" s="171">
        <v>3.7686000000000002</v>
      </c>
      <c r="GJ57" s="171">
        <v>4.0076000000000001</v>
      </c>
      <c r="GK57" s="171">
        <v>3.2896999999999998</v>
      </c>
      <c r="GL57" s="171">
        <v>7.2800000000000004E-2</v>
      </c>
      <c r="GM57" s="171">
        <v>0</v>
      </c>
      <c r="GN57" s="171">
        <v>-9.6883999999999997</v>
      </c>
      <c r="GO57" s="171">
        <v>-8.3058999999999994</v>
      </c>
      <c r="GP57" s="171">
        <v>11.2339</v>
      </c>
      <c r="GQ57" s="171">
        <v>2.0217000000000001</v>
      </c>
      <c r="GR57" s="171">
        <v>7.1726000000000001</v>
      </c>
      <c r="GS57" s="171">
        <v>7.2502000000000004</v>
      </c>
      <c r="GT57" s="171">
        <v>194.19820000000001</v>
      </c>
      <c r="GU57" s="171">
        <v>-3.4617</v>
      </c>
      <c r="GV57" s="171">
        <v>0</v>
      </c>
      <c r="GW57" s="171">
        <v>19.954000000000001</v>
      </c>
      <c r="GX57" s="171">
        <v>6.3353000000000002</v>
      </c>
      <c r="GY57" s="171">
        <v>10.2707</v>
      </c>
      <c r="GZ57" s="171">
        <v>10.5228</v>
      </c>
      <c r="HA57" s="171">
        <v>3.4744000000000002</v>
      </c>
      <c r="HB57" s="171">
        <v>-7.9976000000000003</v>
      </c>
      <c r="HC57" s="171">
        <v>-8.9993999999999996</v>
      </c>
      <c r="HD57" s="171">
        <v>1.26</v>
      </c>
      <c r="HE57" s="171">
        <v>23.811</v>
      </c>
      <c r="HF57" s="171">
        <v>102.3424</v>
      </c>
      <c r="HG57" s="171">
        <v>95.848699999999994</v>
      </c>
      <c r="HH57" s="171">
        <v>122.2775</v>
      </c>
      <c r="HI57" s="171">
        <v>-31.950399999999998</v>
      </c>
      <c r="HJ57" s="171">
        <v>19.7346</v>
      </c>
      <c r="HK57" s="171">
        <v>0</v>
      </c>
      <c r="HL57" s="171">
        <v>0</v>
      </c>
      <c r="HM57" s="171">
        <v>-11.5533</v>
      </c>
      <c r="HN57" s="171">
        <v>-13.6639</v>
      </c>
      <c r="HO57" s="171">
        <v>20.8246</v>
      </c>
      <c r="HP57" s="171">
        <v>20.7986</v>
      </c>
      <c r="HQ57" s="171">
        <v>-5.3654999999999999</v>
      </c>
      <c r="HR57" s="171">
        <v>-5.1733000000000002</v>
      </c>
      <c r="HS57" s="171">
        <v>-11.1686</v>
      </c>
      <c r="HT57" s="171">
        <v>-11.234999999999999</v>
      </c>
      <c r="HU57" s="171">
        <v>43.08</v>
      </c>
      <c r="HV57" s="171">
        <v>43.37</v>
      </c>
      <c r="HW57" s="171">
        <v>-23.2</v>
      </c>
      <c r="HX57" s="171">
        <v>-23.6</v>
      </c>
      <c r="HY57" s="171">
        <v>0.73880000000000001</v>
      </c>
      <c r="HZ57" s="171">
        <v>15.36</v>
      </c>
      <c r="IA57" s="171">
        <v>75.341200000000001</v>
      </c>
      <c r="IB57" s="171">
        <v>29.844200000000001</v>
      </c>
      <c r="IC57" s="171">
        <v>29.4068</v>
      </c>
      <c r="ID57" s="171">
        <v>-8.4</v>
      </c>
      <c r="IE57" s="171">
        <v>-26.9</v>
      </c>
      <c r="IF57" s="171">
        <v>0.5</v>
      </c>
      <c r="IG57" s="171">
        <v>0</v>
      </c>
      <c r="IH57" s="171">
        <v>-17.399100000000001</v>
      </c>
      <c r="II57" s="171">
        <v>-17.298500000000001</v>
      </c>
      <c r="IJ57" s="171">
        <v>-104.745</v>
      </c>
      <c r="IK57" s="171">
        <v>168.709</v>
      </c>
      <c r="IL57" s="171">
        <v>-173.41130000000001</v>
      </c>
      <c r="IM57" s="171">
        <v>51.2042</v>
      </c>
      <c r="IN57" s="171">
        <v>-16.755400000000002</v>
      </c>
      <c r="IO57" s="171">
        <v>73.220799999999997</v>
      </c>
      <c r="IP57" s="171">
        <v>135.60820000000001</v>
      </c>
      <c r="IQ57" s="171">
        <v>102.973</v>
      </c>
      <c r="IR57" s="171">
        <v>72.822199999999995</v>
      </c>
      <c r="IS57" s="171">
        <v>16.171199999999999</v>
      </c>
      <c r="IT57" s="171">
        <v>23.148099999999999</v>
      </c>
      <c r="IU57" s="171">
        <v>22.636900000000001</v>
      </c>
      <c r="IV57" s="171">
        <v>33.868200000000002</v>
      </c>
      <c r="IW57" s="171">
        <v>121.0718</v>
      </c>
      <c r="IX57" s="171">
        <v>-111.1932</v>
      </c>
      <c r="IY57" s="171">
        <v>17.4925</v>
      </c>
      <c r="IZ57" s="171">
        <v>47.451900000000002</v>
      </c>
      <c r="JA57" s="171">
        <v>2.5600000000000001E-2</v>
      </c>
      <c r="JB57" s="171">
        <v>12.41</v>
      </c>
      <c r="JC57" s="171">
        <v>-2.8</v>
      </c>
      <c r="JD57" s="171">
        <v>-2.0819999999999999</v>
      </c>
      <c r="JE57" s="171">
        <v>-2.0910000000000002</v>
      </c>
      <c r="JF57" s="171">
        <v>3.12</v>
      </c>
      <c r="JG57" s="171">
        <v>2.48</v>
      </c>
      <c r="JH57" s="171">
        <v>-1.0379</v>
      </c>
      <c r="JI57" s="171">
        <v>-4.0420999999999996</v>
      </c>
      <c r="JJ57" s="171">
        <v>3.1661999999999999</v>
      </c>
      <c r="JK57" s="171">
        <v>9.0562000000000005</v>
      </c>
      <c r="JL57" s="171">
        <v>10.5</v>
      </c>
      <c r="JM57" s="171">
        <v>2.6739999999999999</v>
      </c>
      <c r="JN57" s="171">
        <v>3.0379999999999998</v>
      </c>
      <c r="JO57" s="171">
        <v>2.6421999999999999</v>
      </c>
      <c r="JP57" s="171">
        <v>3.0714000000000001</v>
      </c>
      <c r="JQ57" s="171">
        <v>3.8578999999999999</v>
      </c>
      <c r="JR57" s="171">
        <v>3.3885999999999998</v>
      </c>
      <c r="JS57" s="171">
        <v>3.6212</v>
      </c>
      <c r="JT57" s="171">
        <v>0</v>
      </c>
      <c r="JU57" s="171">
        <v>16.399999999999999</v>
      </c>
      <c r="JV57" s="171">
        <v>11.3264</v>
      </c>
      <c r="JW57" s="171">
        <v>1.42</v>
      </c>
      <c r="JX57" s="171">
        <v>0</v>
      </c>
      <c r="JY57" s="171">
        <v>2.9249000000000001</v>
      </c>
      <c r="JZ57" s="171">
        <v>-15.866300000000001</v>
      </c>
      <c r="KA57" s="171">
        <v>-19.3628</v>
      </c>
      <c r="KB57" s="171">
        <v>6.3997000000000002</v>
      </c>
      <c r="KC57" s="171">
        <v>16.063199999999998</v>
      </c>
      <c r="KD57" s="171">
        <v>-14.9077</v>
      </c>
      <c r="KE57" s="171">
        <v>5.8505000000000003</v>
      </c>
      <c r="KF57" s="171">
        <v>-7.6</v>
      </c>
      <c r="KG57" s="171">
        <v>-2</v>
      </c>
      <c r="KH57" s="171">
        <v>168.48910000000001</v>
      </c>
      <c r="KI57" s="171">
        <v>104.9941</v>
      </c>
    </row>
    <row r="58" spans="1:295" x14ac:dyDescent="0.25">
      <c r="A58" s="230" t="s">
        <v>695</v>
      </c>
      <c r="B58" s="230"/>
      <c r="C58" s="171">
        <v>0</v>
      </c>
      <c r="D58" s="171">
        <v>0.72960000000000003</v>
      </c>
      <c r="E58" s="171">
        <v>-9.9709000000000003</v>
      </c>
      <c r="F58" s="171">
        <v>1.5810999999999999</v>
      </c>
      <c r="G58" s="171">
        <v>8.7870000000000008</v>
      </c>
      <c r="H58" s="171">
        <v>0</v>
      </c>
      <c r="I58" s="171">
        <v>10.711</v>
      </c>
      <c r="J58" s="171">
        <v>0</v>
      </c>
      <c r="K58" s="171">
        <v>11.0418</v>
      </c>
      <c r="L58" s="171">
        <v>-0.88</v>
      </c>
      <c r="M58" s="171">
        <v>3.6511999999999998</v>
      </c>
      <c r="N58" s="171">
        <v>-26.64</v>
      </c>
      <c r="O58" s="171">
        <v>-37.4</v>
      </c>
      <c r="P58" s="171">
        <v>-2.2000000000000002</v>
      </c>
      <c r="Q58" s="171">
        <v>0.82799999999999996</v>
      </c>
      <c r="R58" s="171">
        <v>-24.2</v>
      </c>
      <c r="S58" s="171">
        <v>1.6293</v>
      </c>
      <c r="T58" s="171">
        <v>-12.5601</v>
      </c>
      <c r="U58" s="171">
        <v>3.3374999999999999</v>
      </c>
      <c r="V58" s="171">
        <v>3.1949999999999998</v>
      </c>
      <c r="W58" s="171">
        <v>6.2236000000000002</v>
      </c>
      <c r="X58" s="171">
        <v>0.62480000000000002</v>
      </c>
      <c r="Y58" s="171">
        <v>-1.5731999999999999</v>
      </c>
      <c r="Z58" s="171">
        <v>1.9955000000000001</v>
      </c>
      <c r="AA58" s="171">
        <v>0</v>
      </c>
      <c r="AB58" s="171">
        <v>-1.4075</v>
      </c>
      <c r="AC58" s="171">
        <v>-0.76300000000000001</v>
      </c>
      <c r="AD58" s="171">
        <v>-0.79300000000000004</v>
      </c>
      <c r="AE58" s="171">
        <v>1.73</v>
      </c>
      <c r="AF58" s="171">
        <v>-11.1</v>
      </c>
      <c r="AG58" s="171">
        <v>-13.2</v>
      </c>
      <c r="AH58" s="171">
        <v>-1.9410000000000001</v>
      </c>
      <c r="AI58" s="171">
        <v>0.20499999999999999</v>
      </c>
      <c r="AJ58" s="171">
        <v>0</v>
      </c>
      <c r="AK58" s="171">
        <v>-15.36</v>
      </c>
      <c r="AL58" s="171">
        <v>-10</v>
      </c>
      <c r="AM58" s="171">
        <v>-16.420000000000002</v>
      </c>
      <c r="AN58" s="171">
        <v>-16.5</v>
      </c>
      <c r="AO58" s="171">
        <v>0.4592</v>
      </c>
      <c r="AP58" s="171">
        <v>2.8664000000000001</v>
      </c>
      <c r="AQ58" s="171">
        <v>14.3164</v>
      </c>
      <c r="AR58" s="171">
        <v>16.1294</v>
      </c>
      <c r="AS58" s="171">
        <v>-19.454899999999999</v>
      </c>
      <c r="AT58" s="171">
        <v>-17.188300000000002</v>
      </c>
      <c r="AU58" s="171">
        <v>-16.089200000000002</v>
      </c>
      <c r="AV58" s="171">
        <v>-2.3365</v>
      </c>
      <c r="AW58" s="171">
        <v>-2.1684999999999999</v>
      </c>
      <c r="AX58" s="171">
        <v>-27.933499999999999</v>
      </c>
      <c r="AY58" s="171">
        <v>-24.928799999999999</v>
      </c>
      <c r="AZ58" s="171">
        <v>14.231199999999999</v>
      </c>
      <c r="BA58" s="171">
        <v>16.270499999999998</v>
      </c>
      <c r="BB58" s="171">
        <v>-34.440899999999999</v>
      </c>
      <c r="BC58" s="171">
        <v>-2.6002999999999998</v>
      </c>
      <c r="BD58" s="171">
        <v>-3.6</v>
      </c>
      <c r="BE58" s="171">
        <v>-3.6</v>
      </c>
      <c r="BF58" s="171">
        <v>-26.128299999999999</v>
      </c>
      <c r="BG58" s="171">
        <v>-26.1968</v>
      </c>
      <c r="BH58" s="171">
        <v>-2.9628999999999999</v>
      </c>
      <c r="BI58" s="171">
        <v>0</v>
      </c>
      <c r="BJ58" s="171">
        <v>-8.9445999999999994</v>
      </c>
      <c r="BK58" s="171">
        <v>1.5773999999999999</v>
      </c>
      <c r="BL58" s="171">
        <v>0</v>
      </c>
      <c r="BM58" s="171">
        <v>6.3100000000000003E-2</v>
      </c>
      <c r="BN58" s="171">
        <v>-198.37029999999999</v>
      </c>
      <c r="BO58" s="171">
        <v>46.601700000000001</v>
      </c>
      <c r="BP58" s="171">
        <v>46.601700000000001</v>
      </c>
      <c r="BQ58" s="171">
        <v>-156.02709999999999</v>
      </c>
      <c r="BR58" s="171">
        <v>-192.98070000000001</v>
      </c>
      <c r="BS58" s="171">
        <v>0</v>
      </c>
      <c r="BT58" s="171">
        <v>0</v>
      </c>
      <c r="BU58" s="171">
        <v>0</v>
      </c>
      <c r="BV58" s="171">
        <v>12.3247</v>
      </c>
      <c r="BW58" s="171">
        <v>8.2200000000000006</v>
      </c>
      <c r="BX58" s="171">
        <v>9.35</v>
      </c>
      <c r="BY58" s="171">
        <v>-10.67</v>
      </c>
      <c r="BZ58" s="171">
        <v>0.79</v>
      </c>
      <c r="CA58" s="171">
        <v>-10.176500000000001</v>
      </c>
      <c r="CB58" s="171">
        <v>-10.0426</v>
      </c>
      <c r="CC58" s="171">
        <v>-4.8422000000000001</v>
      </c>
      <c r="CD58" s="171">
        <v>-7.3185000000000002</v>
      </c>
      <c r="CE58" s="171">
        <v>-3.8849</v>
      </c>
      <c r="CF58" s="171">
        <v>-29.2376</v>
      </c>
      <c r="CG58" s="171">
        <v>-28.7913</v>
      </c>
      <c r="CH58" s="171">
        <v>-8.5379000000000005</v>
      </c>
      <c r="CI58" s="171">
        <v>-13.754799999999999</v>
      </c>
      <c r="CJ58" s="171">
        <v>0</v>
      </c>
      <c r="CK58" s="171">
        <v>0</v>
      </c>
      <c r="CL58" s="171">
        <v>-25.2</v>
      </c>
      <c r="CM58" s="171">
        <v>-45.7</v>
      </c>
      <c r="CN58" s="171">
        <v>-6.03</v>
      </c>
      <c r="CO58" s="171">
        <v>22.602399999999999</v>
      </c>
      <c r="CP58" s="171">
        <v>22.597200000000001</v>
      </c>
      <c r="CQ58" s="171">
        <v>21.899100000000001</v>
      </c>
      <c r="CR58" s="171">
        <v>35.625500000000002</v>
      </c>
      <c r="CS58" s="171">
        <v>35.872500000000002</v>
      </c>
      <c r="CT58" s="171">
        <v>-32.393999999999998</v>
      </c>
      <c r="CU58" s="171">
        <v>-80.777900000000002</v>
      </c>
      <c r="CV58" s="171">
        <v>-24.953600000000002</v>
      </c>
      <c r="CW58" s="171">
        <v>2.4289000000000001</v>
      </c>
      <c r="CX58" s="171">
        <v>28.6</v>
      </c>
      <c r="CY58" s="171">
        <v>10.3</v>
      </c>
      <c r="CZ58" s="171">
        <v>-7.6562999999999999</v>
      </c>
      <c r="DA58" s="171">
        <v>-7.8125</v>
      </c>
      <c r="DB58" s="171">
        <v>4.8369</v>
      </c>
      <c r="DC58" s="171">
        <v>0</v>
      </c>
      <c r="DD58" s="171">
        <v>-26.384799999999998</v>
      </c>
      <c r="DE58" s="171">
        <v>-26.508299999999998</v>
      </c>
      <c r="DF58" s="171">
        <v>-33.344999999999999</v>
      </c>
      <c r="DG58" s="171">
        <v>0</v>
      </c>
      <c r="DH58" s="171">
        <v>-6.4539999999999997</v>
      </c>
      <c r="DI58" s="171">
        <v>-69.099999999999994</v>
      </c>
      <c r="DJ58" s="171">
        <v>-68.900000000000006</v>
      </c>
      <c r="DK58" s="171">
        <v>-5.2380000000000004</v>
      </c>
      <c r="DL58" s="171">
        <v>-1.8701000000000001</v>
      </c>
      <c r="DM58" s="171">
        <v>11.5181</v>
      </c>
      <c r="DN58" s="171">
        <v>5.0156000000000001</v>
      </c>
      <c r="DO58" s="171">
        <v>-1.39</v>
      </c>
      <c r="DP58" s="171">
        <v>-7.46</v>
      </c>
      <c r="DQ58" s="171">
        <v>5.2389999999999999</v>
      </c>
      <c r="DR58" s="171">
        <v>-7.0328999999999997</v>
      </c>
      <c r="DS58" s="171">
        <v>-7.32</v>
      </c>
      <c r="DT58" s="171">
        <v>-7.4</v>
      </c>
      <c r="DU58" s="171">
        <v>12.35</v>
      </c>
      <c r="DV58" s="171">
        <v>-105.59</v>
      </c>
      <c r="DW58" s="171">
        <v>-8.7090999999999994</v>
      </c>
      <c r="DX58" s="171">
        <v>-4.5545</v>
      </c>
      <c r="DY58" s="171">
        <v>-6.5831999999999997</v>
      </c>
      <c r="DZ58" s="171">
        <v>-6.2545000000000002</v>
      </c>
      <c r="EA58" s="171">
        <v>19.651399999999999</v>
      </c>
      <c r="EB58" s="171">
        <v>0.57299999999999995</v>
      </c>
      <c r="EC58" s="171">
        <v>-3.0280999999999998</v>
      </c>
      <c r="ED58" s="171">
        <v>-2.8027000000000002</v>
      </c>
      <c r="EE58" s="171">
        <v>-7.9592999999999998</v>
      </c>
      <c r="EF58" s="171">
        <v>-14.1303</v>
      </c>
      <c r="EG58" s="171">
        <v>-16.431999999999999</v>
      </c>
      <c r="EH58" s="171">
        <v>-57.1922</v>
      </c>
      <c r="EI58" s="171">
        <v>-2.7707999999999999</v>
      </c>
      <c r="EJ58" s="171">
        <v>0</v>
      </c>
      <c r="EK58" s="171">
        <v>-18.1313</v>
      </c>
      <c r="EL58" s="171">
        <v>-17.124700000000001</v>
      </c>
      <c r="EM58" s="171">
        <v>0</v>
      </c>
      <c r="EN58" s="171">
        <v>-5.7507000000000001</v>
      </c>
      <c r="EO58" s="171">
        <v>-6.0646000000000004</v>
      </c>
      <c r="EP58" s="171">
        <v>-17.923999999999999</v>
      </c>
      <c r="EQ58" s="171">
        <v>-13.917199999999999</v>
      </c>
      <c r="ER58" s="171">
        <v>-13.6492</v>
      </c>
      <c r="ES58" s="171">
        <v>-14.557600000000001</v>
      </c>
      <c r="ET58" s="171">
        <v>0</v>
      </c>
      <c r="EU58" s="171">
        <v>-9.49</v>
      </c>
      <c r="EV58" s="171">
        <v>-0.6</v>
      </c>
      <c r="EW58" s="171">
        <v>2.7490999999999999</v>
      </c>
      <c r="EX58" s="171">
        <v>-7.9</v>
      </c>
      <c r="EY58" s="171">
        <v>-17.087900000000001</v>
      </c>
      <c r="EZ58" s="171">
        <v>-12.263500000000001</v>
      </c>
      <c r="FA58" s="171">
        <v>5.2472000000000003</v>
      </c>
      <c r="FB58" s="171">
        <v>-14.7073</v>
      </c>
      <c r="FC58" s="171">
        <v>-8.6921999999999997</v>
      </c>
      <c r="FD58" s="171">
        <v>1.2081</v>
      </c>
      <c r="FE58" s="171">
        <v>0</v>
      </c>
      <c r="FF58" s="171">
        <v>0</v>
      </c>
      <c r="FG58" s="171">
        <v>0</v>
      </c>
      <c r="FH58" s="171">
        <v>0</v>
      </c>
      <c r="FI58" s="171">
        <v>0</v>
      </c>
      <c r="FJ58" s="171">
        <v>-9.7125000000000004</v>
      </c>
      <c r="FK58" s="171">
        <v>-8.5403000000000002</v>
      </c>
      <c r="FL58" s="171">
        <v>-8.8751999999999995</v>
      </c>
      <c r="FM58" s="171">
        <v>-7.3783000000000003</v>
      </c>
      <c r="FN58" s="171">
        <v>-7.5304000000000002</v>
      </c>
      <c r="FO58" s="171">
        <v>3.7957000000000001</v>
      </c>
      <c r="FP58" s="171">
        <v>14.444900000000001</v>
      </c>
      <c r="FQ58" s="171">
        <v>13.614699999999999</v>
      </c>
      <c r="FR58" s="171">
        <v>-19.07</v>
      </c>
      <c r="FS58" s="171">
        <v>-2.8102999999999998</v>
      </c>
      <c r="FT58" s="171">
        <v>0.19159999999999999</v>
      </c>
      <c r="FU58" s="171">
        <v>0.78</v>
      </c>
      <c r="FV58" s="171">
        <v>-0.71</v>
      </c>
      <c r="FW58" s="171">
        <v>-27.998100000000001</v>
      </c>
      <c r="FX58" s="171">
        <v>0</v>
      </c>
      <c r="FY58" s="171">
        <v>6.907</v>
      </c>
      <c r="FZ58" s="171">
        <v>-0.14599999999999999</v>
      </c>
      <c r="GA58" s="171">
        <v>2.0547</v>
      </c>
      <c r="GB58" s="171">
        <v>19.91</v>
      </c>
      <c r="GC58" s="171">
        <v>-45.029299999999999</v>
      </c>
      <c r="GD58" s="171">
        <v>-34.858899999999998</v>
      </c>
      <c r="GE58" s="171">
        <v>-3.13</v>
      </c>
      <c r="GF58" s="171">
        <v>18.7242</v>
      </c>
      <c r="GG58" s="171">
        <v>0</v>
      </c>
      <c r="GH58" s="171">
        <v>0</v>
      </c>
      <c r="GI58" s="171">
        <v>-7.9349999999999996</v>
      </c>
      <c r="GJ58" s="171">
        <v>-8.4382999999999999</v>
      </c>
      <c r="GK58" s="171">
        <v>1.6506000000000001</v>
      </c>
      <c r="GL58" s="171">
        <v>4.0500000000000001E-2</v>
      </c>
      <c r="GM58" s="171">
        <v>0</v>
      </c>
      <c r="GN58" s="171">
        <v>-15.8461</v>
      </c>
      <c r="GO58" s="171">
        <v>-56.285800000000002</v>
      </c>
      <c r="GP58" s="171">
        <v>4.8665000000000003</v>
      </c>
      <c r="GQ58" s="171">
        <v>-25.0106</v>
      </c>
      <c r="GR58" s="171">
        <v>2.1067</v>
      </c>
      <c r="GS58" s="171">
        <v>2.6583000000000001</v>
      </c>
      <c r="GT58" s="171">
        <v>129.99619999999999</v>
      </c>
      <c r="GU58" s="171">
        <v>-9.3186</v>
      </c>
      <c r="GV58" s="171">
        <v>-9.8521000000000001</v>
      </c>
      <c r="GW58" s="171">
        <v>-11.338699999999999</v>
      </c>
      <c r="GX58" s="171">
        <v>0.64629999999999999</v>
      </c>
      <c r="GY58" s="171">
        <v>6.3438999999999997</v>
      </c>
      <c r="GZ58" s="171">
        <v>6.3135000000000003</v>
      </c>
      <c r="HA58" s="171">
        <v>0</v>
      </c>
      <c r="HB58" s="171">
        <v>-26.046299999999999</v>
      </c>
      <c r="HC58" s="171">
        <v>-25.376799999999999</v>
      </c>
      <c r="HD58" s="171">
        <v>-19.7</v>
      </c>
      <c r="HE58" s="171">
        <v>4.4131</v>
      </c>
      <c r="HF58" s="171">
        <v>-36.545000000000002</v>
      </c>
      <c r="HG58" s="171">
        <v>-15.299200000000001</v>
      </c>
      <c r="HH58" s="171">
        <v>40.552700000000002</v>
      </c>
      <c r="HI58" s="171">
        <v>-49.985199999999999</v>
      </c>
      <c r="HJ58" s="171">
        <v>-2.4131999999999998</v>
      </c>
      <c r="HK58" s="171">
        <v>0</v>
      </c>
      <c r="HL58" s="171">
        <v>-6.5198</v>
      </c>
      <c r="HM58" s="171">
        <v>-19.1038</v>
      </c>
      <c r="HN58" s="171">
        <v>-20.7256</v>
      </c>
      <c r="HO58" s="171">
        <v>-3.3027000000000002</v>
      </c>
      <c r="HP58" s="171">
        <v>-4.1131000000000002</v>
      </c>
      <c r="HQ58" s="171">
        <v>-17.741800000000001</v>
      </c>
      <c r="HR58" s="171">
        <v>-17.3628</v>
      </c>
      <c r="HS58" s="171">
        <v>-32.382199999999997</v>
      </c>
      <c r="HT58" s="171">
        <v>-32.6999</v>
      </c>
      <c r="HU58" s="171">
        <v>19.91</v>
      </c>
      <c r="HV58" s="171">
        <v>19.84</v>
      </c>
      <c r="HW58" s="171">
        <v>-29.6</v>
      </c>
      <c r="HX58" s="171">
        <v>-29</v>
      </c>
      <c r="HY58" s="171">
        <v>-0.54469999999999996</v>
      </c>
      <c r="HZ58" s="171">
        <v>-10.56</v>
      </c>
      <c r="IA58" s="171">
        <v>43.543799999999997</v>
      </c>
      <c r="IB58" s="171">
        <v>17.301200000000001</v>
      </c>
      <c r="IC58" s="171">
        <v>17.5092</v>
      </c>
      <c r="ID58" s="171">
        <v>-18.2</v>
      </c>
      <c r="IE58" s="171">
        <v>-32.4</v>
      </c>
      <c r="IF58" s="171">
        <v>-10.9</v>
      </c>
      <c r="IG58" s="171">
        <v>-11.1</v>
      </c>
      <c r="IH58" s="171">
        <v>-18.1905</v>
      </c>
      <c r="II58" s="171">
        <v>-18.2119</v>
      </c>
      <c r="IJ58" s="171">
        <v>-200.04050000000001</v>
      </c>
      <c r="IK58" s="171">
        <v>-42.914200000000001</v>
      </c>
      <c r="IL58" s="171">
        <v>-243.18680000000001</v>
      </c>
      <c r="IM58" s="171">
        <v>-8.1557999999999993</v>
      </c>
      <c r="IN58" s="171">
        <v>-39.738399999999999</v>
      </c>
      <c r="IO58" s="171">
        <v>73.220799999999997</v>
      </c>
      <c r="IP58" s="171">
        <v>81.165800000000004</v>
      </c>
      <c r="IQ58" s="171">
        <v>74.495000000000005</v>
      </c>
      <c r="IR58" s="171">
        <v>0</v>
      </c>
      <c r="IS58" s="171">
        <v>-42.556100000000001</v>
      </c>
      <c r="IT58" s="171">
        <v>11.473000000000001</v>
      </c>
      <c r="IU58" s="171">
        <v>11.077999999999999</v>
      </c>
      <c r="IV58" s="171">
        <v>9.6648999999999994</v>
      </c>
      <c r="IW58" s="171">
        <v>62.056899999999999</v>
      </c>
      <c r="IX58" s="171">
        <v>-185.34440000000001</v>
      </c>
      <c r="IY58" s="171">
        <v>-45.984200000000001</v>
      </c>
      <c r="IZ58" s="171">
        <v>-16.319099999999999</v>
      </c>
      <c r="JA58" s="171">
        <v>-2.8357000000000001</v>
      </c>
      <c r="JB58" s="171">
        <v>-1.615</v>
      </c>
      <c r="JC58" s="171">
        <v>-8.16</v>
      </c>
      <c r="JD58" s="171">
        <v>-2.4820000000000002</v>
      </c>
      <c r="JE58" s="171">
        <v>-2.4860000000000002</v>
      </c>
      <c r="JF58" s="171">
        <v>-2.16</v>
      </c>
      <c r="JG58" s="171">
        <v>-1.76</v>
      </c>
      <c r="JH58" s="171">
        <v>-3.9270999999999998</v>
      </c>
      <c r="JI58" s="171">
        <v>-8.0858000000000008</v>
      </c>
      <c r="JJ58" s="171">
        <v>-1.2283999999999999</v>
      </c>
      <c r="JK58" s="171">
        <v>4.2801999999999998</v>
      </c>
      <c r="JL58" s="171">
        <v>5.7</v>
      </c>
      <c r="JM58" s="171">
        <v>-2.5990000000000002</v>
      </c>
      <c r="JN58" s="171">
        <v>-2.7389999999999999</v>
      </c>
      <c r="JO58" s="171">
        <v>0</v>
      </c>
      <c r="JP58" s="171">
        <v>0</v>
      </c>
      <c r="JQ58" s="171">
        <v>-2.4861</v>
      </c>
      <c r="JR58" s="171">
        <v>1.407</v>
      </c>
      <c r="JS58" s="171">
        <v>1.2054</v>
      </c>
      <c r="JT58" s="171">
        <v>0</v>
      </c>
      <c r="JU58" s="171">
        <v>10.7</v>
      </c>
      <c r="JV58" s="171">
        <v>6.8243</v>
      </c>
      <c r="JW58" s="171">
        <v>-0.06</v>
      </c>
      <c r="JX58" s="171">
        <v>0</v>
      </c>
      <c r="JY58" s="171">
        <v>0</v>
      </c>
      <c r="JZ58" s="171">
        <v>-19.846699999999998</v>
      </c>
      <c r="KA58" s="171">
        <v>-23.186</v>
      </c>
      <c r="KB58" s="171">
        <v>1.3724000000000001</v>
      </c>
      <c r="KC58" s="171">
        <v>12.097099999999999</v>
      </c>
      <c r="KD58" s="171">
        <v>-20.077300000000001</v>
      </c>
      <c r="KE58" s="171">
        <v>0</v>
      </c>
      <c r="KF58" s="171">
        <v>-13.7</v>
      </c>
      <c r="KG58" s="171">
        <v>-7.7</v>
      </c>
      <c r="KH58" s="171">
        <v>86.6828</v>
      </c>
      <c r="KI58" s="171">
        <v>-183.44460000000001</v>
      </c>
    </row>
    <row r="59" spans="1:295" x14ac:dyDescent="0.25">
      <c r="A59" s="230" t="s">
        <v>696</v>
      </c>
      <c r="B59" s="230"/>
      <c r="C59" s="171">
        <v>0</v>
      </c>
      <c r="D59" s="171">
        <v>2.5053000000000001</v>
      </c>
      <c r="E59" s="171">
        <v>-7.6843250000000003</v>
      </c>
      <c r="F59" s="171">
        <v>6.4067270833333332</v>
      </c>
      <c r="G59" s="171">
        <v>11.881691666666665</v>
      </c>
      <c r="H59" s="171">
        <v>0</v>
      </c>
      <c r="I59" s="171">
        <v>16.417460416666668</v>
      </c>
      <c r="J59" s="171">
        <v>0</v>
      </c>
      <c r="K59" s="171">
        <v>20.083208333333335</v>
      </c>
      <c r="L59" s="171">
        <v>8.3033104166666671</v>
      </c>
      <c r="M59" s="171">
        <v>10.264991666666667</v>
      </c>
      <c r="N59" s="171">
        <v>-22.338750000000001</v>
      </c>
      <c r="O59" s="171">
        <v>-29.414814814814815</v>
      </c>
      <c r="P59" s="171">
        <v>5.0769230769230775</v>
      </c>
      <c r="Q59" s="171">
        <v>4.4410909090909092</v>
      </c>
      <c r="R59" s="171">
        <v>-19.684210526315791</v>
      </c>
      <c r="S59" s="171">
        <v>2.9877479166666667</v>
      </c>
      <c r="T59" s="171">
        <v>-3.8817979166666667</v>
      </c>
      <c r="U59" s="171">
        <v>5.7760541666666665</v>
      </c>
      <c r="V59" s="171">
        <v>5.6548395833333336</v>
      </c>
      <c r="W59" s="171">
        <v>10.015712499999999</v>
      </c>
      <c r="X59" s="171">
        <v>3.2590104166666665</v>
      </c>
      <c r="Y59" s="171">
        <v>-0.24347916666666669</v>
      </c>
      <c r="Z59" s="171">
        <v>2.3904020833333335</v>
      </c>
      <c r="AA59" s="171">
        <v>0</v>
      </c>
      <c r="AB59" s="171">
        <v>-1.0641666666666667</v>
      </c>
      <c r="AC59" s="171">
        <v>3.4458333333333334E-2</v>
      </c>
      <c r="AD59" s="171">
        <v>5.1416666666666673E-2</v>
      </c>
      <c r="AE59" s="171">
        <v>3.5336458333333334</v>
      </c>
      <c r="AF59" s="171">
        <v>0.64749999999999996</v>
      </c>
      <c r="AG59" s="171">
        <v>-4.1317073170731708</v>
      </c>
      <c r="AH59" s="171">
        <v>-0.71806250000000005</v>
      </c>
      <c r="AI59" s="171">
        <v>0.27670833333333333</v>
      </c>
      <c r="AJ59" s="171">
        <v>0</v>
      </c>
      <c r="AK59" s="171">
        <v>-9.0012500000000006</v>
      </c>
      <c r="AL59" s="171">
        <v>-10</v>
      </c>
      <c r="AM59" s="171">
        <v>-14.001666666666667</v>
      </c>
      <c r="AN59" s="171">
        <v>-14.008333333333333</v>
      </c>
      <c r="AO59" s="171">
        <v>4.3606854166666666</v>
      </c>
      <c r="AP59" s="171">
        <v>3.5673937499999999</v>
      </c>
      <c r="AQ59" s="171">
        <v>20.637920833333336</v>
      </c>
      <c r="AR59" s="171">
        <v>23.426677083333335</v>
      </c>
      <c r="AS59" s="171">
        <v>-14.790354166666665</v>
      </c>
      <c r="AT59" s="171">
        <v>-11.745914583333333</v>
      </c>
      <c r="AU59" s="171">
        <v>-11.550727083333333</v>
      </c>
      <c r="AV59" s="171">
        <v>7.9347104166666664</v>
      </c>
      <c r="AW59" s="171">
        <v>8.5080312500000002</v>
      </c>
      <c r="AX59" s="171">
        <v>-18.207939583333335</v>
      </c>
      <c r="AY59" s="171">
        <v>-15.822452083333333</v>
      </c>
      <c r="AZ59" s="171">
        <v>28.060133333333333</v>
      </c>
      <c r="BA59" s="171">
        <v>29.744614583333334</v>
      </c>
      <c r="BB59" s="171">
        <v>42.497412500000003</v>
      </c>
      <c r="BC59" s="171">
        <v>1.2683374999999999</v>
      </c>
      <c r="BD59" s="171">
        <v>-2.1145833333333335</v>
      </c>
      <c r="BE59" s="171">
        <v>-2.1</v>
      </c>
      <c r="BF59" s="171">
        <v>-21.002031250000002</v>
      </c>
      <c r="BG59" s="171">
        <v>-21.089491666666667</v>
      </c>
      <c r="BH59" s="171">
        <v>-2.3076916666666665</v>
      </c>
      <c r="BI59" s="171">
        <v>0</v>
      </c>
      <c r="BJ59" s="171">
        <v>0.79567916666666672</v>
      </c>
      <c r="BK59" s="171">
        <v>5.7928020833333331</v>
      </c>
      <c r="BL59" s="171">
        <v>5.5773085714285715</v>
      </c>
      <c r="BM59" s="171">
        <v>2.94559375</v>
      </c>
      <c r="BN59" s="171">
        <v>-143.63977083333333</v>
      </c>
      <c r="BO59" s="171">
        <v>91.781210416666653</v>
      </c>
      <c r="BP59" s="171">
        <v>91.782477083333333</v>
      </c>
      <c r="BQ59" s="171">
        <v>-98.603925000000004</v>
      </c>
      <c r="BR59" s="171">
        <v>-120.01005208333333</v>
      </c>
      <c r="BS59" s="171">
        <v>0</v>
      </c>
      <c r="BT59" s="171">
        <v>0</v>
      </c>
      <c r="BU59" s="171">
        <v>0</v>
      </c>
      <c r="BV59" s="171">
        <v>28.026267391304348</v>
      </c>
      <c r="BW59" s="171">
        <v>11.667083333333334</v>
      </c>
      <c r="BX59" s="171">
        <v>12.373125</v>
      </c>
      <c r="BY59" s="171">
        <v>-3.2589583333333336</v>
      </c>
      <c r="BZ59" s="171">
        <v>6.850625</v>
      </c>
      <c r="CA59" s="171">
        <v>-1.0925958333333334</v>
      </c>
      <c r="CB59" s="171">
        <v>-0.8888625</v>
      </c>
      <c r="CC59" s="171">
        <v>8.8616541666666659</v>
      </c>
      <c r="CD59" s="171">
        <v>5.9369395833333343</v>
      </c>
      <c r="CE59" s="171">
        <v>-0.15645416666666667</v>
      </c>
      <c r="CF59" s="171">
        <v>-0.96261249999999998</v>
      </c>
      <c r="CG59" s="171">
        <v>-1.0080125</v>
      </c>
      <c r="CH59" s="171">
        <v>0.74882708333333337</v>
      </c>
      <c r="CI59" s="171">
        <v>8.6544854166666667</v>
      </c>
      <c r="CJ59" s="171">
        <v>0</v>
      </c>
      <c r="CK59" s="171">
        <v>0</v>
      </c>
      <c r="CL59" s="171">
        <v>3.9020833333333336</v>
      </c>
      <c r="CM59" s="171">
        <v>-14.487500000000001</v>
      </c>
      <c r="CN59" s="171">
        <v>-4.715416666666667</v>
      </c>
      <c r="CO59" s="171">
        <v>31.982479166666668</v>
      </c>
      <c r="CP59" s="171">
        <v>32.031729166666665</v>
      </c>
      <c r="CQ59" s="171">
        <v>30.789929166666667</v>
      </c>
      <c r="CR59" s="171">
        <v>57.795039583333335</v>
      </c>
      <c r="CS59" s="171">
        <v>58.020964583333338</v>
      </c>
      <c r="CT59" s="171">
        <v>-23.642533333333333</v>
      </c>
      <c r="CU59" s="171">
        <v>-48.977066666666666</v>
      </c>
      <c r="CV59" s="171">
        <v>-18.845881250000001</v>
      </c>
      <c r="CW59" s="171">
        <v>3.492</v>
      </c>
      <c r="CX59" s="171">
        <v>38.687708333333333</v>
      </c>
      <c r="CY59" s="171">
        <v>15.229166666666666</v>
      </c>
      <c r="CZ59" s="171">
        <v>1.83603125</v>
      </c>
      <c r="DA59" s="171">
        <v>1.1657083333333333</v>
      </c>
      <c r="DB59" s="171">
        <v>9.9788374999999991</v>
      </c>
      <c r="DC59" s="171">
        <v>0</v>
      </c>
      <c r="DD59" s="171">
        <v>-10.001791666666666</v>
      </c>
      <c r="DE59" s="171">
        <v>-9.952764583333332</v>
      </c>
      <c r="DF59" s="171">
        <v>-11.963804166666666</v>
      </c>
      <c r="DG59" s="171">
        <v>0</v>
      </c>
      <c r="DH59" s="171">
        <v>-4.1734708333333339</v>
      </c>
      <c r="DI59" s="171">
        <v>-46.982500000000002</v>
      </c>
      <c r="DJ59" s="171">
        <v>-47.017948717948713</v>
      </c>
      <c r="DK59" s="171">
        <v>-3.6303937500000001</v>
      </c>
      <c r="DL59" s="171">
        <v>8.7469979166666665</v>
      </c>
      <c r="DM59" s="171">
        <v>20.136568749999999</v>
      </c>
      <c r="DN59" s="171">
        <v>19.754947916666666</v>
      </c>
      <c r="DO59" s="171">
        <v>9.6431249999999995</v>
      </c>
      <c r="DP59" s="171">
        <v>-5.8256249999999996</v>
      </c>
      <c r="DQ59" s="171">
        <v>10.364010416666666</v>
      </c>
      <c r="DR59" s="171">
        <v>10.704783333333333</v>
      </c>
      <c r="DS59" s="171">
        <v>-4.7316666666666674</v>
      </c>
      <c r="DT59" s="171">
        <v>-4.7693750000000001</v>
      </c>
      <c r="DU59" s="171">
        <v>19.674583333333334</v>
      </c>
      <c r="DV59" s="171">
        <v>-33.300624999999997</v>
      </c>
      <c r="DW59" s="171">
        <v>7.7736978723404251</v>
      </c>
      <c r="DX59" s="171">
        <v>3.5585</v>
      </c>
      <c r="DY59" s="171">
        <v>-1.2144666666666666</v>
      </c>
      <c r="DZ59" s="171">
        <v>-0.84223749999999997</v>
      </c>
      <c r="EA59" s="171">
        <v>34.244893750000003</v>
      </c>
      <c r="EB59" s="171">
        <v>12.454464583333332</v>
      </c>
      <c r="EC59" s="171">
        <v>7.4616395833333335</v>
      </c>
      <c r="ED59" s="171">
        <v>7.7499083333333338</v>
      </c>
      <c r="EE59" s="171">
        <v>-2.0599895833333335</v>
      </c>
      <c r="EF59" s="171">
        <v>-10.059175</v>
      </c>
      <c r="EG59" s="171">
        <v>-14.221625</v>
      </c>
      <c r="EH59" s="171">
        <v>7.4483666666666668</v>
      </c>
      <c r="EI59" s="171">
        <v>27.681293749999998</v>
      </c>
      <c r="EJ59" s="171">
        <v>0</v>
      </c>
      <c r="EK59" s="171">
        <v>-11.998041666666666</v>
      </c>
      <c r="EL59" s="171">
        <v>-11.371395833333333</v>
      </c>
      <c r="EM59" s="171">
        <v>7.8885062499999998</v>
      </c>
      <c r="EN59" s="171">
        <v>-0.69042083333333337</v>
      </c>
      <c r="EO59" s="171">
        <v>-1.1363520833333334</v>
      </c>
      <c r="EP59" s="171">
        <v>-8.2805</v>
      </c>
      <c r="EQ59" s="171">
        <v>-8.3356270833333337</v>
      </c>
      <c r="ER59" s="171">
        <v>-7.9133854166666673</v>
      </c>
      <c r="ES59" s="171">
        <v>-7.6938500000000003</v>
      </c>
      <c r="ET59" s="171">
        <v>0</v>
      </c>
      <c r="EU59" s="171">
        <v>-2.7927083333333336</v>
      </c>
      <c r="EV59" s="171">
        <v>3.5416666666666666E-2</v>
      </c>
      <c r="EW59" s="171">
        <v>4.857404166666667</v>
      </c>
      <c r="EX59" s="171">
        <v>-0.93784791666666678</v>
      </c>
      <c r="EY59" s="171">
        <v>-11.630229166666666</v>
      </c>
      <c r="EZ59" s="171">
        <v>-8.4286833333333337</v>
      </c>
      <c r="FA59" s="171">
        <v>9.5665499999999994</v>
      </c>
      <c r="FB59" s="171">
        <v>-9.6942770833333345</v>
      </c>
      <c r="FC59" s="171">
        <v>-1.8756919999999999</v>
      </c>
      <c r="FD59" s="171">
        <v>3.5005875</v>
      </c>
      <c r="FE59" s="171">
        <v>1.6743538461538461</v>
      </c>
      <c r="FF59" s="171">
        <v>3.6636351351351353</v>
      </c>
      <c r="FG59" s="171">
        <v>2.6718787234042556</v>
      </c>
      <c r="FH59" s="171">
        <v>3.0954872340425532</v>
      </c>
      <c r="FI59" s="171">
        <v>1.6523933333333334</v>
      </c>
      <c r="FJ59" s="171">
        <v>-0.62796666666666667</v>
      </c>
      <c r="FK59" s="171">
        <v>-1.1059083333333335</v>
      </c>
      <c r="FL59" s="171">
        <v>6.8273291666666669</v>
      </c>
      <c r="FM59" s="171">
        <v>1.7640770833333332</v>
      </c>
      <c r="FN59" s="171">
        <v>1.7190833333333335</v>
      </c>
      <c r="FO59" s="171">
        <v>15.80285625</v>
      </c>
      <c r="FP59" s="171">
        <v>26.213885106382978</v>
      </c>
      <c r="FQ59" s="171">
        <v>16.110354999999998</v>
      </c>
      <c r="FR59" s="171">
        <v>-16.393999999999998</v>
      </c>
      <c r="FS59" s="171">
        <v>-2.1503145833333335</v>
      </c>
      <c r="FT59" s="171">
        <v>0.22846</v>
      </c>
      <c r="FU59" s="171">
        <v>1.2729999999999999</v>
      </c>
      <c r="FV59" s="171">
        <v>0.71899999999999997</v>
      </c>
      <c r="FW59" s="171">
        <v>-17.679610416666666</v>
      </c>
      <c r="FX59" s="171">
        <v>1.6565714285714288</v>
      </c>
      <c r="FY59" s="171">
        <v>7.4753617021276595</v>
      </c>
      <c r="FZ59" s="171">
        <v>0.72418749999999998</v>
      </c>
      <c r="GA59" s="171">
        <v>3.2562250000000001</v>
      </c>
      <c r="GB59" s="171">
        <v>32.796666666666667</v>
      </c>
      <c r="GC59" s="171">
        <v>-34.595756250000001</v>
      </c>
      <c r="GD59" s="171">
        <v>-25.910483333333332</v>
      </c>
      <c r="GE59" s="171">
        <v>-1.0202127659574469</v>
      </c>
      <c r="GF59" s="171">
        <v>31.993285416666666</v>
      </c>
      <c r="GG59" s="171">
        <v>0</v>
      </c>
      <c r="GH59" s="171">
        <v>14.702177083333334</v>
      </c>
      <c r="GI59" s="171">
        <v>-3.3628583333333335</v>
      </c>
      <c r="GJ59" s="171">
        <v>-3.6446041666666669</v>
      </c>
      <c r="GK59" s="171">
        <v>2.4223833333333338</v>
      </c>
      <c r="GL59" s="171">
        <v>5.1766666666666669E-2</v>
      </c>
      <c r="GM59" s="171">
        <v>0</v>
      </c>
      <c r="GN59" s="171">
        <v>-12.2841</v>
      </c>
      <c r="GO59" s="171">
        <v>-28.403497916666669</v>
      </c>
      <c r="GP59" s="171">
        <v>9.5206999999999997</v>
      </c>
      <c r="GQ59" s="171">
        <v>-14.420306249999999</v>
      </c>
      <c r="GR59" s="171">
        <v>5.246185416666667</v>
      </c>
      <c r="GS59" s="171">
        <v>5.1924374999999996</v>
      </c>
      <c r="GT59" s="171">
        <v>158.35157916666665</v>
      </c>
      <c r="GU59" s="171">
        <v>-5.8508250000000004</v>
      </c>
      <c r="GV59" s="171">
        <v>-7.2985291666666665</v>
      </c>
      <c r="GW59" s="171">
        <v>4.9420937499999997</v>
      </c>
      <c r="GX59" s="171">
        <v>2.5432065217391302</v>
      </c>
      <c r="GY59" s="171">
        <v>8.0178711111111109</v>
      </c>
      <c r="GZ59" s="171">
        <v>8.0547468085106377</v>
      </c>
      <c r="HA59" s="171">
        <v>1.7704976190476189</v>
      </c>
      <c r="HB59" s="171">
        <v>-18.86050625</v>
      </c>
      <c r="HC59" s="171">
        <v>-18.589529166666669</v>
      </c>
      <c r="HD59" s="171">
        <v>-9.2283333333333335</v>
      </c>
      <c r="HE59" s="171">
        <v>13.879816666666665</v>
      </c>
      <c r="HF59" s="171">
        <v>37.988214583333331</v>
      </c>
      <c r="HG59" s="171">
        <v>34.700670833333334</v>
      </c>
      <c r="HH59" s="171">
        <v>62.103841666666661</v>
      </c>
      <c r="HI59" s="171">
        <v>-36.875638235294119</v>
      </c>
      <c r="HJ59" s="171">
        <v>10.001858333333335</v>
      </c>
      <c r="HK59" s="171">
        <v>0</v>
      </c>
      <c r="HL59" s="171">
        <v>-2.2765235294117647</v>
      </c>
      <c r="HM59" s="171">
        <v>-15.811302083333333</v>
      </c>
      <c r="HN59" s="171">
        <v>-17.508304166666665</v>
      </c>
      <c r="HO59" s="171">
        <v>5.9926333333333339</v>
      </c>
      <c r="HP59" s="171">
        <v>5.9078166666666672</v>
      </c>
      <c r="HQ59" s="171">
        <v>-11.308987500000001</v>
      </c>
      <c r="HR59" s="171">
        <v>-10.964985416666668</v>
      </c>
      <c r="HS59" s="171">
        <v>-19.026254166666668</v>
      </c>
      <c r="HT59" s="171">
        <v>-18.938737499999998</v>
      </c>
      <c r="HU59" s="171">
        <v>26.928333333333335</v>
      </c>
      <c r="HV59" s="171">
        <v>26.794583333333332</v>
      </c>
      <c r="HW59" s="171">
        <v>-25.310416666666665</v>
      </c>
      <c r="HX59" s="171">
        <v>-25.391666666666669</v>
      </c>
      <c r="HY59" s="171">
        <v>0.11840625</v>
      </c>
      <c r="HZ59" s="171">
        <v>0.08</v>
      </c>
      <c r="IA59" s="171">
        <v>57.671235416666661</v>
      </c>
      <c r="IB59" s="171">
        <v>24.075058333333335</v>
      </c>
      <c r="IC59" s="171">
        <v>23.954485416666667</v>
      </c>
      <c r="ID59" s="171">
        <v>-13.731111111111112</v>
      </c>
      <c r="IE59" s="171">
        <v>-30.079166666666666</v>
      </c>
      <c r="IF59" s="171">
        <v>-5.4645833333333336</v>
      </c>
      <c r="IG59" s="171">
        <v>-5.9124999999999996</v>
      </c>
      <c r="IH59" s="171">
        <v>-17.737370588235294</v>
      </c>
      <c r="II59" s="171">
        <v>-17.658591666666666</v>
      </c>
      <c r="IJ59" s="171">
        <v>-146.626925</v>
      </c>
      <c r="IK59" s="171">
        <v>35.861393749999998</v>
      </c>
      <c r="IL59" s="171">
        <v>-213.63994565217391</v>
      </c>
      <c r="IM59" s="171">
        <v>13.278129166666666</v>
      </c>
      <c r="IN59" s="171">
        <v>-30.97805</v>
      </c>
      <c r="IO59" s="171">
        <v>73.220799999999997</v>
      </c>
      <c r="IP59" s="171">
        <v>115.13418125</v>
      </c>
      <c r="IQ59" s="171">
        <v>93.384670833333331</v>
      </c>
      <c r="IR59" s="171">
        <v>19.414349999999999</v>
      </c>
      <c r="IS59" s="171">
        <v>-20.828364583333336</v>
      </c>
      <c r="IT59" s="171">
        <v>19.166227083333332</v>
      </c>
      <c r="IU59" s="171">
        <v>18.598079166666668</v>
      </c>
      <c r="IV59" s="171">
        <v>16.305227083333332</v>
      </c>
      <c r="IW59" s="171">
        <v>101.05274583333333</v>
      </c>
      <c r="IX59" s="171">
        <v>-134.27095416666666</v>
      </c>
      <c r="IY59" s="171">
        <v>-25.446358333333333</v>
      </c>
      <c r="IZ59" s="171">
        <v>31.093931250000001</v>
      </c>
      <c r="JA59" s="171">
        <v>-1.4264145833333333</v>
      </c>
      <c r="JB59" s="171">
        <v>5.8067500000000001</v>
      </c>
      <c r="JC59" s="171">
        <v>-5.5966666666666667</v>
      </c>
      <c r="JD59" s="171">
        <v>-2.2408125000000001</v>
      </c>
      <c r="JE59" s="171">
        <v>-2.24525</v>
      </c>
      <c r="JF59" s="171">
        <v>0.58833333333333337</v>
      </c>
      <c r="JG59" s="171">
        <v>0.42833333333333334</v>
      </c>
      <c r="JH59" s="171">
        <v>-2.5057604166666669</v>
      </c>
      <c r="JI59" s="171">
        <v>-6.3091541666666666</v>
      </c>
      <c r="JJ59" s="171">
        <v>0.87249791666666676</v>
      </c>
      <c r="JK59" s="171">
        <v>6.7144083333333331</v>
      </c>
      <c r="JL59" s="171">
        <v>8.8104166666666668</v>
      </c>
      <c r="JM59" s="171">
        <v>0.51302083333333337</v>
      </c>
      <c r="JN59" s="171">
        <v>0.34862500000000002</v>
      </c>
      <c r="JO59" s="171">
        <v>1.5690222222222223</v>
      </c>
      <c r="JP59" s="171">
        <v>1.8145714285714287</v>
      </c>
      <c r="JQ59" s="171">
        <v>2.442260416666667</v>
      </c>
      <c r="JR59" s="171">
        <v>2.3491229166666665</v>
      </c>
      <c r="JS59" s="171">
        <v>2.1879187500000001</v>
      </c>
      <c r="JT59" s="171">
        <v>0</v>
      </c>
      <c r="JU59" s="171">
        <v>14.172916666666666</v>
      </c>
      <c r="JV59" s="171">
        <v>9.4948041666666665</v>
      </c>
      <c r="JW59" s="171">
        <v>0.65800000000000003</v>
      </c>
      <c r="JX59" s="171">
        <v>0</v>
      </c>
      <c r="JY59" s="171">
        <v>0.5854869565217391</v>
      </c>
      <c r="JZ59" s="171">
        <v>-18.18535</v>
      </c>
      <c r="KA59" s="171">
        <v>-21.451539583333332</v>
      </c>
      <c r="KB59" s="171">
        <v>4.007529166666667</v>
      </c>
      <c r="KC59" s="171">
        <v>14.391858333333333</v>
      </c>
      <c r="KD59" s="171">
        <v>-17.507660416666667</v>
      </c>
      <c r="KE59" s="171">
        <v>2.1853520833333335</v>
      </c>
      <c r="KF59" s="171">
        <v>-11.258333333333335</v>
      </c>
      <c r="KG59" s="171">
        <v>-5.0750000000000002</v>
      </c>
      <c r="KH59" s="171">
        <v>109.95610416666668</v>
      </c>
      <c r="KI59" s="171">
        <v>-56.151645833333333</v>
      </c>
    </row>
    <row r="60" spans="1:295" x14ac:dyDescent="0.25">
      <c r="A60" s="230" t="s">
        <v>2280</v>
      </c>
      <c r="B60" s="230"/>
      <c r="C60" s="159" t="s">
        <v>68</v>
      </c>
      <c r="D60" s="159" t="s">
        <v>68</v>
      </c>
      <c r="E60" s="159" t="s">
        <v>68</v>
      </c>
      <c r="F60" s="159" t="s">
        <v>68</v>
      </c>
      <c r="G60" s="159" t="s">
        <v>68</v>
      </c>
      <c r="H60" s="159" t="s">
        <v>2281</v>
      </c>
      <c r="I60" s="159" t="s">
        <v>68</v>
      </c>
      <c r="J60" s="159" t="s">
        <v>68</v>
      </c>
      <c r="K60" s="159" t="s">
        <v>2281</v>
      </c>
      <c r="L60" s="159" t="s">
        <v>68</v>
      </c>
      <c r="M60" s="159" t="s">
        <v>68</v>
      </c>
      <c r="N60" s="159" t="s">
        <v>68</v>
      </c>
      <c r="O60" s="159" t="s">
        <v>68</v>
      </c>
      <c r="P60" s="159" t="s">
        <v>68</v>
      </c>
      <c r="Q60" s="159" t="s">
        <v>68</v>
      </c>
      <c r="R60" s="159" t="s">
        <v>68</v>
      </c>
      <c r="S60" s="159" t="s">
        <v>68</v>
      </c>
      <c r="T60" s="159" t="s">
        <v>68</v>
      </c>
      <c r="U60" s="159" t="s">
        <v>68</v>
      </c>
      <c r="V60" s="159" t="s">
        <v>68</v>
      </c>
      <c r="W60" s="159" t="s">
        <v>68</v>
      </c>
      <c r="X60" s="159" t="s">
        <v>2281</v>
      </c>
      <c r="Y60" s="159" t="s">
        <v>2281</v>
      </c>
      <c r="Z60" s="159" t="s">
        <v>2281</v>
      </c>
      <c r="AA60" s="159" t="s">
        <v>68</v>
      </c>
      <c r="AB60" s="159" t="s">
        <v>2281</v>
      </c>
      <c r="AC60" s="159" t="s">
        <v>68</v>
      </c>
      <c r="AD60" s="159" t="s">
        <v>68</v>
      </c>
      <c r="AE60" s="159" t="s">
        <v>2281</v>
      </c>
      <c r="AF60" s="159" t="s">
        <v>68</v>
      </c>
      <c r="AG60" s="159" t="s">
        <v>68</v>
      </c>
      <c r="AH60" s="159" t="s">
        <v>68</v>
      </c>
      <c r="AI60" s="159" t="s">
        <v>68</v>
      </c>
      <c r="AJ60" s="159" t="s">
        <v>68</v>
      </c>
      <c r="AK60" s="159" t="s">
        <v>68</v>
      </c>
      <c r="AL60" s="159" t="s">
        <v>2281</v>
      </c>
      <c r="AM60" s="159" t="s">
        <v>68</v>
      </c>
      <c r="AN60" s="159" t="s">
        <v>68</v>
      </c>
      <c r="AO60" s="159" t="s">
        <v>68</v>
      </c>
      <c r="AP60" s="159" t="s">
        <v>2281</v>
      </c>
      <c r="AQ60" s="159" t="s">
        <v>68</v>
      </c>
      <c r="AR60" s="159" t="s">
        <v>68</v>
      </c>
      <c r="AS60" s="159" t="s">
        <v>68</v>
      </c>
      <c r="AT60" s="159" t="s">
        <v>68</v>
      </c>
      <c r="AU60" s="159" t="s">
        <v>68</v>
      </c>
      <c r="AV60" s="159" t="s">
        <v>2281</v>
      </c>
      <c r="AW60" s="159" t="s">
        <v>2281</v>
      </c>
      <c r="AX60" s="159" t="s">
        <v>68</v>
      </c>
      <c r="AY60" s="159" t="s">
        <v>68</v>
      </c>
      <c r="AZ60" s="159" t="s">
        <v>68</v>
      </c>
      <c r="BA60" s="159" t="s">
        <v>68</v>
      </c>
      <c r="BB60" s="159" t="s">
        <v>68</v>
      </c>
      <c r="BC60" s="159" t="s">
        <v>2281</v>
      </c>
      <c r="BD60" s="159" t="s">
        <v>2281</v>
      </c>
      <c r="BE60" s="159" t="s">
        <v>2281</v>
      </c>
      <c r="BF60" s="159" t="s">
        <v>68</v>
      </c>
      <c r="BG60" s="159" t="s">
        <v>68</v>
      </c>
      <c r="BH60" s="159" t="s">
        <v>2281</v>
      </c>
      <c r="BI60" s="159" t="s">
        <v>2281</v>
      </c>
      <c r="BJ60" s="159" t="s">
        <v>2281</v>
      </c>
      <c r="BK60" s="159" t="s">
        <v>2281</v>
      </c>
      <c r="BL60" s="159" t="s">
        <v>2281</v>
      </c>
      <c r="BM60" s="159" t="s">
        <v>2281</v>
      </c>
      <c r="BN60" s="159" t="s">
        <v>68</v>
      </c>
      <c r="BO60" s="159" t="s">
        <v>68</v>
      </c>
      <c r="BP60" s="159" t="s">
        <v>68</v>
      </c>
      <c r="BQ60" s="159" t="s">
        <v>2281</v>
      </c>
      <c r="BR60" s="159" t="s">
        <v>2281</v>
      </c>
      <c r="BS60" s="159" t="s">
        <v>2281</v>
      </c>
      <c r="BT60" s="159" t="s">
        <v>2281</v>
      </c>
      <c r="BU60" s="159" t="s">
        <v>2281</v>
      </c>
      <c r="BV60" s="159" t="s">
        <v>2281</v>
      </c>
      <c r="BW60" s="159" t="s">
        <v>2281</v>
      </c>
      <c r="BX60" s="159" t="s">
        <v>2282</v>
      </c>
      <c r="BY60" s="159" t="s">
        <v>2281</v>
      </c>
      <c r="BZ60" s="159" t="s">
        <v>2281</v>
      </c>
      <c r="CA60" s="159" t="s">
        <v>2281</v>
      </c>
      <c r="CB60" s="159" t="s">
        <v>2281</v>
      </c>
      <c r="CC60" s="159" t="s">
        <v>2281</v>
      </c>
      <c r="CD60" s="159" t="s">
        <v>2281</v>
      </c>
      <c r="CE60" s="159" t="s">
        <v>2281</v>
      </c>
      <c r="CF60" s="159" t="s">
        <v>2281</v>
      </c>
      <c r="CG60" s="159" t="s">
        <v>2281</v>
      </c>
      <c r="CH60" s="159" t="s">
        <v>2281</v>
      </c>
      <c r="CI60" s="159" t="s">
        <v>2281</v>
      </c>
      <c r="CJ60" s="159" t="s">
        <v>2281</v>
      </c>
      <c r="CK60" s="159" t="s">
        <v>2281</v>
      </c>
      <c r="CL60" s="159" t="s">
        <v>2281</v>
      </c>
      <c r="CM60" s="159" t="s">
        <v>2281</v>
      </c>
      <c r="CN60" s="159" t="s">
        <v>2281</v>
      </c>
      <c r="CO60" s="159" t="s">
        <v>2281</v>
      </c>
      <c r="CP60" s="159" t="s">
        <v>2281</v>
      </c>
      <c r="CQ60" s="159" t="s">
        <v>2281</v>
      </c>
      <c r="CR60" s="159" t="s">
        <v>2281</v>
      </c>
      <c r="CS60" s="159" t="s">
        <v>2281</v>
      </c>
      <c r="CT60" s="159" t="s">
        <v>2281</v>
      </c>
      <c r="CU60" s="159" t="s">
        <v>2281</v>
      </c>
      <c r="CV60" s="159" t="s">
        <v>2281</v>
      </c>
      <c r="CW60" s="159" t="s">
        <v>2281</v>
      </c>
      <c r="CX60" s="159" t="s">
        <v>2281</v>
      </c>
      <c r="CY60" s="159" t="s">
        <v>2281</v>
      </c>
      <c r="CZ60" s="159" t="s">
        <v>2281</v>
      </c>
      <c r="DA60" s="159" t="s">
        <v>2281</v>
      </c>
      <c r="DB60" s="159" t="s">
        <v>2281</v>
      </c>
      <c r="DC60" s="159" t="s">
        <v>2281</v>
      </c>
      <c r="DD60" s="159" t="s">
        <v>2281</v>
      </c>
      <c r="DE60" s="159" t="s">
        <v>2281</v>
      </c>
      <c r="DF60" s="159" t="s">
        <v>2281</v>
      </c>
      <c r="DG60" s="159" t="s">
        <v>2281</v>
      </c>
      <c r="DH60" s="159" t="s">
        <v>2281</v>
      </c>
      <c r="DI60" s="159" t="s">
        <v>2281</v>
      </c>
      <c r="DJ60" s="159" t="s">
        <v>2281</v>
      </c>
      <c r="DK60" s="159" t="s">
        <v>2281</v>
      </c>
      <c r="DL60" s="159" t="s">
        <v>2281</v>
      </c>
      <c r="DM60" s="159" t="s">
        <v>2281</v>
      </c>
      <c r="DN60" s="159" t="s">
        <v>2281</v>
      </c>
      <c r="DO60" s="159" t="s">
        <v>2281</v>
      </c>
      <c r="DP60" s="159" t="s">
        <v>2281</v>
      </c>
      <c r="DQ60" s="159" t="s">
        <v>2281</v>
      </c>
      <c r="DR60" s="159" t="s">
        <v>2281</v>
      </c>
      <c r="DS60" s="159" t="s">
        <v>2281</v>
      </c>
      <c r="DT60" s="159" t="s">
        <v>2281</v>
      </c>
      <c r="DU60" s="159" t="s">
        <v>2281</v>
      </c>
      <c r="DV60" s="159" t="s">
        <v>2281</v>
      </c>
      <c r="DW60" s="159" t="s">
        <v>2281</v>
      </c>
      <c r="DX60" s="159" t="s">
        <v>2281</v>
      </c>
      <c r="DY60" s="159" t="s">
        <v>2281</v>
      </c>
      <c r="DZ60" s="159" t="s">
        <v>2281</v>
      </c>
      <c r="EA60" s="159" t="s">
        <v>2281</v>
      </c>
      <c r="EB60" s="159" t="s">
        <v>2281</v>
      </c>
      <c r="EC60" s="159" t="s">
        <v>2281</v>
      </c>
      <c r="ED60" s="159" t="s">
        <v>2281</v>
      </c>
      <c r="EE60" s="159" t="s">
        <v>2281</v>
      </c>
      <c r="EF60" s="159" t="s">
        <v>2281</v>
      </c>
      <c r="EG60" s="159" t="s">
        <v>2281</v>
      </c>
      <c r="EH60" s="159" t="s">
        <v>2281</v>
      </c>
      <c r="EI60" s="159" t="s">
        <v>2281</v>
      </c>
      <c r="EJ60" s="159" t="s">
        <v>2281</v>
      </c>
      <c r="EK60" s="159" t="s">
        <v>2281</v>
      </c>
      <c r="EL60" s="159" t="s">
        <v>2281</v>
      </c>
      <c r="EM60" s="159" t="s">
        <v>2281</v>
      </c>
      <c r="EN60" s="159" t="s">
        <v>2281</v>
      </c>
      <c r="EO60" s="159" t="s">
        <v>2281</v>
      </c>
      <c r="EP60" s="159" t="s">
        <v>2281</v>
      </c>
      <c r="EQ60" s="159" t="s">
        <v>2281</v>
      </c>
      <c r="ER60" s="159" t="s">
        <v>2281</v>
      </c>
      <c r="ES60" s="159" t="s">
        <v>2281</v>
      </c>
      <c r="ET60" s="159" t="s">
        <v>2281</v>
      </c>
      <c r="EU60" s="159" t="s">
        <v>2281</v>
      </c>
      <c r="EV60" s="159" t="s">
        <v>2281</v>
      </c>
      <c r="EW60" s="159" t="s">
        <v>2281</v>
      </c>
      <c r="EX60" s="159" t="s">
        <v>2281</v>
      </c>
      <c r="EY60" s="159" t="s">
        <v>2281</v>
      </c>
      <c r="EZ60" s="159" t="s">
        <v>2281</v>
      </c>
      <c r="FA60" s="159" t="s">
        <v>2281</v>
      </c>
      <c r="FB60" s="159" t="s">
        <v>2281</v>
      </c>
      <c r="FC60" s="159" t="s">
        <v>2281</v>
      </c>
      <c r="FD60" s="159" t="s">
        <v>2281</v>
      </c>
      <c r="FE60" s="159" t="s">
        <v>2281</v>
      </c>
      <c r="FF60" s="159" t="s">
        <v>2281</v>
      </c>
      <c r="FG60" s="159" t="s">
        <v>2281</v>
      </c>
      <c r="FH60" s="159" t="s">
        <v>2281</v>
      </c>
      <c r="FI60" s="159" t="s">
        <v>2281</v>
      </c>
      <c r="FJ60" s="159" t="s">
        <v>2281</v>
      </c>
      <c r="FK60" s="159" t="s">
        <v>2281</v>
      </c>
      <c r="FL60" s="159" t="s">
        <v>2281</v>
      </c>
      <c r="FM60" s="159" t="s">
        <v>2281</v>
      </c>
      <c r="FN60" s="159" t="s">
        <v>2281</v>
      </c>
      <c r="FO60" s="159" t="s">
        <v>2281</v>
      </c>
      <c r="FP60" s="159" t="s">
        <v>2281</v>
      </c>
      <c r="FQ60" s="159" t="s">
        <v>2281</v>
      </c>
      <c r="FR60" s="159" t="s">
        <v>2281</v>
      </c>
      <c r="FS60" s="159" t="s">
        <v>2281</v>
      </c>
      <c r="FT60" s="159" t="s">
        <v>2281</v>
      </c>
      <c r="FU60" s="159" t="s">
        <v>2281</v>
      </c>
      <c r="FV60" s="159" t="s">
        <v>2281</v>
      </c>
      <c r="FW60" s="159" t="s">
        <v>2281</v>
      </c>
      <c r="FX60" s="159" t="s">
        <v>2281</v>
      </c>
      <c r="FY60" s="159" t="s">
        <v>2281</v>
      </c>
      <c r="FZ60" s="159" t="s">
        <v>2281</v>
      </c>
      <c r="GA60" s="159" t="s">
        <v>2281</v>
      </c>
      <c r="GB60" s="159" t="s">
        <v>2281</v>
      </c>
      <c r="GC60" s="159" t="s">
        <v>2281</v>
      </c>
      <c r="GD60" s="159" t="s">
        <v>2281</v>
      </c>
      <c r="GE60" s="159" t="s">
        <v>2281</v>
      </c>
      <c r="GF60" s="159" t="s">
        <v>2281</v>
      </c>
      <c r="GG60" s="159" t="s">
        <v>2281</v>
      </c>
      <c r="GH60" s="159" t="s">
        <v>2281</v>
      </c>
      <c r="GI60" s="159" t="s">
        <v>2281</v>
      </c>
      <c r="GJ60" s="159" t="s">
        <v>2281</v>
      </c>
      <c r="GK60" s="159" t="s">
        <v>2281</v>
      </c>
      <c r="GL60" s="159" t="s">
        <v>2281</v>
      </c>
      <c r="GM60" s="159" t="s">
        <v>2281</v>
      </c>
      <c r="GN60" s="159" t="s">
        <v>2281</v>
      </c>
      <c r="GO60" s="159" t="s">
        <v>2281</v>
      </c>
      <c r="GP60" s="159" t="s">
        <v>2281</v>
      </c>
      <c r="GQ60" s="159" t="s">
        <v>2281</v>
      </c>
      <c r="GR60" s="159" t="s">
        <v>2281</v>
      </c>
      <c r="GS60" s="159" t="s">
        <v>2281</v>
      </c>
      <c r="GT60" s="159" t="s">
        <v>2281</v>
      </c>
      <c r="GU60" s="159" t="s">
        <v>2281</v>
      </c>
      <c r="GV60" s="159" t="s">
        <v>2281</v>
      </c>
      <c r="GW60" s="159" t="s">
        <v>2281</v>
      </c>
      <c r="GX60" s="159" t="s">
        <v>2281</v>
      </c>
      <c r="GY60" s="159" t="s">
        <v>2281</v>
      </c>
      <c r="GZ60" s="159" t="s">
        <v>2281</v>
      </c>
      <c r="HA60" s="159" t="s">
        <v>2281</v>
      </c>
      <c r="HB60" s="159" t="s">
        <v>2281</v>
      </c>
      <c r="HC60" s="159" t="s">
        <v>2281</v>
      </c>
      <c r="HD60" s="159" t="s">
        <v>2281</v>
      </c>
      <c r="HE60" s="159" t="s">
        <v>2282</v>
      </c>
      <c r="HF60" s="159" t="s">
        <v>2282</v>
      </c>
      <c r="HG60" s="159" t="s">
        <v>2282</v>
      </c>
      <c r="HH60" s="159" t="s">
        <v>2282</v>
      </c>
      <c r="HI60" s="159" t="s">
        <v>2282</v>
      </c>
      <c r="HJ60" s="159" t="s">
        <v>2282</v>
      </c>
      <c r="HK60" s="159" t="s">
        <v>2282</v>
      </c>
      <c r="HL60" s="159" t="s">
        <v>2282</v>
      </c>
      <c r="HM60" s="159" t="s">
        <v>2282</v>
      </c>
      <c r="HN60" s="159" t="s">
        <v>2282</v>
      </c>
      <c r="HO60" s="159" t="s">
        <v>2282</v>
      </c>
      <c r="HP60" s="159" t="s">
        <v>2282</v>
      </c>
      <c r="HQ60" s="159" t="s">
        <v>2282</v>
      </c>
      <c r="HR60" s="159" t="s">
        <v>2282</v>
      </c>
      <c r="HS60" s="159" t="s">
        <v>2282</v>
      </c>
      <c r="HT60" s="159" t="s">
        <v>2282</v>
      </c>
      <c r="HU60" s="159" t="s">
        <v>2282</v>
      </c>
      <c r="HV60" s="159" t="s">
        <v>2282</v>
      </c>
      <c r="HW60" s="159" t="s">
        <v>2282</v>
      </c>
      <c r="HX60" s="159" t="s">
        <v>2282</v>
      </c>
      <c r="HY60" s="159" t="s">
        <v>2282</v>
      </c>
      <c r="HZ60" s="159" t="s">
        <v>2282</v>
      </c>
      <c r="IA60" s="159" t="s">
        <v>2282</v>
      </c>
      <c r="IB60" s="159" t="s">
        <v>2282</v>
      </c>
      <c r="IC60" s="159" t="s">
        <v>2282</v>
      </c>
      <c r="ID60" s="159" t="s">
        <v>2282</v>
      </c>
      <c r="IE60" s="159" t="s">
        <v>2282</v>
      </c>
      <c r="IF60" s="159" t="s">
        <v>2282</v>
      </c>
      <c r="IG60" s="159" t="s">
        <v>2282</v>
      </c>
      <c r="IH60" s="159" t="s">
        <v>2282</v>
      </c>
      <c r="II60" s="159" t="s">
        <v>2282</v>
      </c>
      <c r="IJ60" s="159" t="s">
        <v>2282</v>
      </c>
      <c r="IK60" s="159" t="s">
        <v>2282</v>
      </c>
      <c r="IL60" s="159" t="s">
        <v>2282</v>
      </c>
      <c r="IM60" s="159" t="s">
        <v>2282</v>
      </c>
      <c r="IN60" s="159" t="s">
        <v>2282</v>
      </c>
      <c r="IO60" s="159" t="s">
        <v>2282</v>
      </c>
      <c r="IP60" s="159" t="s">
        <v>2282</v>
      </c>
      <c r="IQ60" s="159" t="s">
        <v>2282</v>
      </c>
      <c r="IR60" s="159" t="s">
        <v>68</v>
      </c>
      <c r="IS60" s="159" t="s">
        <v>2281</v>
      </c>
      <c r="IT60" s="159" t="s">
        <v>2282</v>
      </c>
      <c r="IU60" s="159" t="s">
        <v>2282</v>
      </c>
      <c r="IV60" s="159" t="s">
        <v>2282</v>
      </c>
      <c r="IW60" s="159" t="s">
        <v>68</v>
      </c>
      <c r="IX60" s="159" t="s">
        <v>68</v>
      </c>
      <c r="IY60" s="159" t="s">
        <v>68</v>
      </c>
      <c r="IZ60" s="159" t="s">
        <v>68</v>
      </c>
      <c r="JA60" s="159" t="s">
        <v>2281</v>
      </c>
      <c r="JB60" s="159" t="s">
        <v>2282</v>
      </c>
      <c r="JC60" s="159" t="s">
        <v>2281</v>
      </c>
      <c r="JD60" s="159" t="s">
        <v>2282</v>
      </c>
      <c r="JE60" s="159" t="s">
        <v>2282</v>
      </c>
      <c r="JF60" s="159" t="s">
        <v>2282</v>
      </c>
      <c r="JG60" s="159" t="s">
        <v>2282</v>
      </c>
      <c r="JH60" s="159" t="s">
        <v>2281</v>
      </c>
      <c r="JI60" s="159" t="s">
        <v>2281</v>
      </c>
      <c r="JJ60" s="159" t="s">
        <v>2281</v>
      </c>
      <c r="JK60" s="159" t="s">
        <v>2281</v>
      </c>
      <c r="JL60" s="159" t="s">
        <v>2282</v>
      </c>
      <c r="JM60" s="159" t="s">
        <v>2281</v>
      </c>
      <c r="JN60" s="159" t="s">
        <v>2281</v>
      </c>
      <c r="JO60" s="159" t="s">
        <v>2282</v>
      </c>
      <c r="JP60" s="159" t="s">
        <v>2282</v>
      </c>
      <c r="JQ60" s="159" t="s">
        <v>2282</v>
      </c>
      <c r="JR60" s="159" t="s">
        <v>2282</v>
      </c>
      <c r="JS60" s="159" t="s">
        <v>2281</v>
      </c>
      <c r="JT60" s="159" t="s">
        <v>2281</v>
      </c>
      <c r="JU60" s="159" t="s">
        <v>2282</v>
      </c>
      <c r="JV60" s="159" t="s">
        <v>2282</v>
      </c>
      <c r="JW60" s="159" t="s">
        <v>2282</v>
      </c>
      <c r="JX60" s="159" t="s">
        <v>2282</v>
      </c>
      <c r="JY60" s="159" t="s">
        <v>2282</v>
      </c>
      <c r="JZ60" s="159" t="s">
        <v>2282</v>
      </c>
      <c r="KA60" s="159" t="s">
        <v>2282</v>
      </c>
      <c r="KB60" s="159" t="s">
        <v>2282</v>
      </c>
      <c r="KC60" s="159" t="s">
        <v>2282</v>
      </c>
      <c r="KD60" s="159" t="s">
        <v>2282</v>
      </c>
      <c r="KE60" s="159" t="s">
        <v>2282</v>
      </c>
      <c r="KF60" s="159" t="s">
        <v>2282</v>
      </c>
      <c r="KG60" s="159" t="s">
        <v>2282</v>
      </c>
      <c r="KH60" s="159" t="s">
        <v>2281</v>
      </c>
      <c r="KI60" s="159" t="s">
        <v>2281</v>
      </c>
    </row>
    <row r="61" spans="1:295" ht="27" customHeight="1" x14ac:dyDescent="0.25">
      <c r="A61" s="230" t="s">
        <v>3</v>
      </c>
      <c r="B61" s="230"/>
      <c r="C61" s="229" t="s">
        <v>235</v>
      </c>
      <c r="D61" s="229"/>
      <c r="E61" s="229"/>
      <c r="F61" s="229"/>
      <c r="G61" s="229"/>
      <c r="H61" s="229"/>
      <c r="I61" s="229"/>
      <c r="J61" s="229"/>
      <c r="K61" s="229"/>
      <c r="L61" s="229"/>
      <c r="M61" s="229"/>
      <c r="N61" s="229" t="s">
        <v>2283</v>
      </c>
      <c r="O61" s="229"/>
      <c r="P61" s="229"/>
      <c r="Q61" s="229"/>
      <c r="R61" s="229"/>
      <c r="S61" s="229" t="s">
        <v>347</v>
      </c>
      <c r="T61" s="229" t="s">
        <v>235</v>
      </c>
      <c r="U61" s="229"/>
      <c r="V61" s="229"/>
      <c r="W61" s="229"/>
      <c r="X61" s="229" t="s">
        <v>707</v>
      </c>
      <c r="Y61" s="229"/>
      <c r="Z61" s="229"/>
      <c r="AA61" s="229" t="s">
        <v>103</v>
      </c>
      <c r="AB61" s="229" t="s">
        <v>235</v>
      </c>
      <c r="AC61" s="229" t="s">
        <v>95</v>
      </c>
      <c r="AD61" s="229"/>
      <c r="AE61" s="229" t="s">
        <v>235</v>
      </c>
      <c r="AF61" s="229" t="s">
        <v>2283</v>
      </c>
      <c r="AG61" s="229"/>
      <c r="AH61" s="229" t="s">
        <v>169</v>
      </c>
      <c r="AI61" s="229"/>
      <c r="AJ61" s="229" t="s">
        <v>95</v>
      </c>
      <c r="AK61" s="229"/>
      <c r="AL61" s="229"/>
      <c r="AM61" s="229"/>
      <c r="AN61" s="229"/>
      <c r="AO61" s="229" t="s">
        <v>2284</v>
      </c>
      <c r="AP61" s="229" t="s">
        <v>2285</v>
      </c>
      <c r="AQ61" s="229" t="s">
        <v>235</v>
      </c>
      <c r="AR61" s="229"/>
      <c r="AS61" s="229"/>
      <c r="AT61" s="229"/>
      <c r="AU61" s="229"/>
      <c r="AV61" s="229"/>
      <c r="AW61" s="229"/>
      <c r="AX61" s="229"/>
      <c r="AY61" s="229"/>
      <c r="AZ61" s="229"/>
      <c r="BA61" s="229" t="s">
        <v>173</v>
      </c>
      <c r="BB61" s="229" t="s">
        <v>347</v>
      </c>
      <c r="BC61" s="229" t="s">
        <v>748</v>
      </c>
      <c r="BD61" s="229" t="s">
        <v>184</v>
      </c>
      <c r="BE61" s="229"/>
      <c r="BF61" s="229" t="s">
        <v>235</v>
      </c>
      <c r="BG61" s="229"/>
      <c r="BH61" s="229"/>
      <c r="BI61" s="229"/>
      <c r="BJ61" s="229"/>
      <c r="BK61" s="229"/>
      <c r="BL61" s="229"/>
      <c r="BM61" s="229"/>
      <c r="BN61" s="229" t="s">
        <v>347</v>
      </c>
      <c r="BO61" s="229"/>
      <c r="BP61" s="229"/>
      <c r="BQ61" s="229"/>
      <c r="BR61" s="229"/>
      <c r="BS61" s="229"/>
      <c r="BT61" s="229" t="s">
        <v>103</v>
      </c>
      <c r="BU61" s="229"/>
      <c r="BV61" s="229" t="s">
        <v>347</v>
      </c>
      <c r="BW61" s="229" t="s">
        <v>2286</v>
      </c>
      <c r="BX61" s="229"/>
      <c r="BY61" s="229"/>
      <c r="BZ61" s="229"/>
      <c r="CA61" s="229" t="s">
        <v>235</v>
      </c>
      <c r="CB61" s="229"/>
      <c r="CC61" s="229" t="s">
        <v>2287</v>
      </c>
      <c r="CD61" s="229"/>
      <c r="CE61" s="229" t="s">
        <v>206</v>
      </c>
      <c r="CF61" s="229" t="s">
        <v>235</v>
      </c>
      <c r="CG61" s="229"/>
      <c r="CH61" s="229"/>
      <c r="CI61" s="229"/>
      <c r="CJ61" s="229" t="s">
        <v>748</v>
      </c>
      <c r="CK61" s="229"/>
      <c r="CL61" s="229" t="s">
        <v>2286</v>
      </c>
      <c r="CM61" s="229"/>
      <c r="CN61" s="229"/>
      <c r="CO61" s="229" t="s">
        <v>235</v>
      </c>
      <c r="CP61" s="229"/>
      <c r="CQ61" s="229"/>
      <c r="CR61" s="229"/>
      <c r="CS61" s="229"/>
      <c r="CT61" s="229"/>
      <c r="CU61" s="229"/>
      <c r="CV61" s="229"/>
      <c r="CW61" s="229" t="s">
        <v>2287</v>
      </c>
      <c r="CX61" s="229" t="s">
        <v>2286</v>
      </c>
      <c r="CY61" s="229"/>
      <c r="CZ61" s="229" t="s">
        <v>2288</v>
      </c>
      <c r="DA61" s="229"/>
      <c r="DB61" s="229"/>
      <c r="DC61" s="229"/>
      <c r="DD61" s="229" t="s">
        <v>235</v>
      </c>
      <c r="DE61" s="229"/>
      <c r="DF61" s="229"/>
      <c r="DG61" s="229" t="s">
        <v>2288</v>
      </c>
      <c r="DH61" s="229"/>
      <c r="DI61" s="229" t="s">
        <v>731</v>
      </c>
      <c r="DJ61" s="229"/>
      <c r="DK61" s="229" t="s">
        <v>421</v>
      </c>
      <c r="DL61" s="229" t="s">
        <v>2288</v>
      </c>
      <c r="DM61" s="229"/>
      <c r="DN61" s="229"/>
      <c r="DO61" s="229"/>
      <c r="DP61" s="229" t="s">
        <v>421</v>
      </c>
      <c r="DQ61" s="229" t="s">
        <v>2288</v>
      </c>
      <c r="DR61" s="229" t="s">
        <v>421</v>
      </c>
      <c r="DS61" s="229" t="s">
        <v>2288</v>
      </c>
      <c r="DT61" s="229"/>
      <c r="DU61" s="229"/>
      <c r="DV61" s="229"/>
      <c r="DW61" s="229" t="s">
        <v>235</v>
      </c>
      <c r="DX61" s="229" t="s">
        <v>421</v>
      </c>
      <c r="DY61" s="229" t="s">
        <v>235</v>
      </c>
      <c r="DZ61" s="229"/>
      <c r="EA61" s="229"/>
      <c r="EB61" s="229"/>
      <c r="EC61" s="229"/>
      <c r="ED61" s="229"/>
      <c r="EE61" s="229" t="s">
        <v>347</v>
      </c>
      <c r="EF61" s="229"/>
      <c r="EG61" s="229" t="s">
        <v>2288</v>
      </c>
      <c r="EH61" s="229" t="s">
        <v>347</v>
      </c>
      <c r="EI61" s="229" t="s">
        <v>2289</v>
      </c>
      <c r="EJ61" s="229" t="s">
        <v>421</v>
      </c>
      <c r="EK61" s="229" t="s">
        <v>235</v>
      </c>
      <c r="EL61" s="229"/>
      <c r="EM61" s="229"/>
      <c r="EN61" s="229"/>
      <c r="EO61" s="229"/>
      <c r="EP61" s="229"/>
      <c r="EQ61" s="229"/>
      <c r="ER61" s="229"/>
      <c r="ES61" s="229"/>
      <c r="ET61" s="229" t="s">
        <v>726</v>
      </c>
      <c r="EU61" s="229"/>
      <c r="EV61" s="229"/>
      <c r="EW61" s="229" t="s">
        <v>235</v>
      </c>
      <c r="EX61" s="229"/>
      <c r="EY61" s="229"/>
      <c r="EZ61" s="229"/>
      <c r="FA61" s="229"/>
      <c r="FB61" s="229"/>
      <c r="FC61" s="229"/>
      <c r="FD61" s="229"/>
      <c r="FE61" s="229"/>
      <c r="FF61" s="229"/>
      <c r="FG61" s="229" t="s">
        <v>738</v>
      </c>
      <c r="FH61" s="229"/>
      <c r="FI61" s="229"/>
      <c r="FJ61" s="229" t="s">
        <v>235</v>
      </c>
      <c r="FK61" s="229"/>
      <c r="FL61" s="229"/>
      <c r="FM61" s="229"/>
      <c r="FN61" s="229"/>
      <c r="FO61" s="229"/>
      <c r="FP61" s="229" t="s">
        <v>173</v>
      </c>
      <c r="FQ61" s="229" t="s">
        <v>184</v>
      </c>
      <c r="FR61" s="229"/>
      <c r="FS61" s="229"/>
      <c r="FT61" s="229"/>
      <c r="FU61" s="229"/>
      <c r="FV61" s="229"/>
      <c r="FW61" s="229" t="s">
        <v>2287</v>
      </c>
      <c r="FX61" s="229" t="s">
        <v>464</v>
      </c>
      <c r="FY61" s="229"/>
      <c r="FZ61" s="229"/>
      <c r="GA61" s="229" t="s">
        <v>421</v>
      </c>
      <c r="GB61" s="229" t="s">
        <v>95</v>
      </c>
      <c r="GC61" s="229" t="s">
        <v>173</v>
      </c>
      <c r="GD61" s="229" t="s">
        <v>235</v>
      </c>
      <c r="GE61" s="229" t="s">
        <v>333</v>
      </c>
      <c r="GF61" s="229" t="s">
        <v>173</v>
      </c>
      <c r="GG61" s="229" t="s">
        <v>95</v>
      </c>
      <c r="GH61" s="229" t="s">
        <v>235</v>
      </c>
      <c r="GI61" s="229" t="s">
        <v>173</v>
      </c>
      <c r="GJ61" s="229" t="s">
        <v>235</v>
      </c>
      <c r="GK61" s="229"/>
      <c r="GL61" s="229" t="s">
        <v>2290</v>
      </c>
      <c r="GM61" s="229" t="s">
        <v>235</v>
      </c>
      <c r="GN61" s="229" t="s">
        <v>184</v>
      </c>
      <c r="GO61" s="229" t="s">
        <v>235</v>
      </c>
      <c r="GP61" s="229"/>
      <c r="GQ61" s="229"/>
      <c r="GR61" s="229" t="s">
        <v>188</v>
      </c>
      <c r="GS61" s="229"/>
      <c r="GT61" s="229" t="s">
        <v>173</v>
      </c>
      <c r="GU61" s="229"/>
      <c r="GV61" s="229" t="s">
        <v>235</v>
      </c>
      <c r="GW61" s="229" t="s">
        <v>173</v>
      </c>
      <c r="GX61" s="229" t="s">
        <v>427</v>
      </c>
      <c r="GY61" s="229" t="s">
        <v>235</v>
      </c>
      <c r="GZ61" s="229"/>
      <c r="HA61" s="229" t="s">
        <v>427</v>
      </c>
      <c r="HB61" s="229" t="s">
        <v>347</v>
      </c>
      <c r="HC61" s="229"/>
      <c r="HD61" s="229"/>
      <c r="HE61" s="229"/>
      <c r="HF61" s="229"/>
      <c r="HG61" s="229"/>
      <c r="HH61" s="229"/>
      <c r="HI61" s="229"/>
      <c r="HJ61" s="229"/>
      <c r="HK61" s="229"/>
      <c r="HL61" s="229"/>
      <c r="HM61" s="229" t="s">
        <v>2291</v>
      </c>
      <c r="HN61" s="229"/>
      <c r="HO61" s="229" t="s">
        <v>347</v>
      </c>
      <c r="HP61" s="229"/>
      <c r="HQ61" s="229" t="s">
        <v>2292</v>
      </c>
      <c r="HR61" s="229"/>
      <c r="HS61" s="229" t="s">
        <v>347</v>
      </c>
      <c r="HT61" s="229"/>
      <c r="HU61" s="229" t="s">
        <v>197</v>
      </c>
      <c r="HV61" s="229"/>
      <c r="HW61" s="229" t="s">
        <v>2293</v>
      </c>
      <c r="HX61" s="229"/>
      <c r="HY61" s="229" t="s">
        <v>197</v>
      </c>
      <c r="HZ61" s="229" t="s">
        <v>235</v>
      </c>
      <c r="IA61" s="229" t="s">
        <v>71</v>
      </c>
      <c r="IB61" s="229" t="s">
        <v>145</v>
      </c>
      <c r="IC61" s="229"/>
      <c r="ID61" s="229" t="s">
        <v>2292</v>
      </c>
      <c r="IE61" s="229"/>
      <c r="IF61" s="229"/>
      <c r="IG61" s="229"/>
      <c r="IH61" s="229" t="s">
        <v>145</v>
      </c>
      <c r="II61" s="229"/>
      <c r="IJ61" s="229" t="s">
        <v>347</v>
      </c>
      <c r="IK61" s="229" t="s">
        <v>71</v>
      </c>
      <c r="IL61" s="229" t="s">
        <v>347</v>
      </c>
      <c r="IM61" s="229" t="s">
        <v>71</v>
      </c>
      <c r="IN61" s="229"/>
      <c r="IO61" s="229"/>
      <c r="IP61" s="229"/>
      <c r="IQ61" s="229"/>
      <c r="IR61" s="229" t="s">
        <v>347</v>
      </c>
      <c r="IS61" s="229" t="s">
        <v>2289</v>
      </c>
      <c r="IT61" s="229" t="s">
        <v>197</v>
      </c>
      <c r="IU61" s="229"/>
      <c r="IV61" s="229" t="s">
        <v>71</v>
      </c>
      <c r="IW61" s="229" t="s">
        <v>347</v>
      </c>
      <c r="IX61" s="229"/>
      <c r="IY61" s="229"/>
      <c r="IZ61" s="229"/>
      <c r="JA61" s="229" t="s">
        <v>235</v>
      </c>
      <c r="JB61" s="229" t="s">
        <v>771</v>
      </c>
      <c r="JC61" s="229" t="s">
        <v>235</v>
      </c>
      <c r="JD61" s="229" t="s">
        <v>114</v>
      </c>
      <c r="JE61" s="229"/>
      <c r="JF61" s="229" t="s">
        <v>235</v>
      </c>
      <c r="JG61" s="229"/>
      <c r="JH61" s="229"/>
      <c r="JI61" s="229"/>
      <c r="JJ61" s="229"/>
      <c r="JK61" s="229"/>
      <c r="JL61" s="229" t="s">
        <v>2293</v>
      </c>
      <c r="JM61" s="229" t="s">
        <v>333</v>
      </c>
      <c r="JN61" s="229"/>
      <c r="JO61" s="229" t="s">
        <v>765</v>
      </c>
      <c r="JP61" s="229"/>
      <c r="JQ61" s="229" t="s">
        <v>767</v>
      </c>
      <c r="JR61" s="229"/>
      <c r="JS61" s="229"/>
      <c r="JT61" s="229" t="s">
        <v>235</v>
      </c>
      <c r="JU61" s="229" t="s">
        <v>2292</v>
      </c>
      <c r="JV61" s="229" t="s">
        <v>413</v>
      </c>
      <c r="JW61" s="229" t="s">
        <v>2294</v>
      </c>
      <c r="JX61" s="229"/>
      <c r="JY61" s="229" t="s">
        <v>347</v>
      </c>
      <c r="JZ61" s="229"/>
      <c r="KA61" s="229"/>
      <c r="KB61" s="229"/>
      <c r="KC61" s="229"/>
      <c r="KD61" s="229"/>
      <c r="KE61" s="229"/>
      <c r="KF61" s="229" t="s">
        <v>2292</v>
      </c>
      <c r="KG61" s="229"/>
      <c r="KH61" s="229" t="s">
        <v>347</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2295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2296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3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2588</v>
      </c>
      <c r="B4" s="232"/>
      <c r="C4" s="232"/>
      <c r="D4" s="232"/>
      <c r="E4" s="232"/>
      <c r="F4" s="232"/>
      <c r="G4" s="232"/>
      <c r="H4" s="232"/>
      <c r="I4" s="232"/>
      <c r="J4" s="232"/>
      <c r="K4" s="232"/>
      <c r="L4" s="232"/>
      <c r="M4" s="232"/>
    </row>
    <row r="5" spans="1:13" ht="20.100000000000001" hidden="1" customHeight="1" x14ac:dyDescent="0.25">
      <c r="A5" s="230" t="s">
        <v>1641</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141</v>
      </c>
      <c r="B6" s="230"/>
      <c r="C6" s="229" t="s">
        <v>2589</v>
      </c>
      <c r="D6" s="229"/>
      <c r="E6" s="229"/>
      <c r="F6" s="229"/>
      <c r="G6" s="229"/>
      <c r="H6" s="229"/>
      <c r="I6" s="229" t="s">
        <v>2590</v>
      </c>
      <c r="J6" s="229"/>
      <c r="K6" s="229"/>
      <c r="L6" s="229"/>
      <c r="M6" s="229"/>
    </row>
    <row r="7" spans="1:13" ht="27" customHeight="1" x14ac:dyDescent="0.25">
      <c r="A7" s="158" t="s">
        <v>45</v>
      </c>
      <c r="B7" s="158" t="s">
        <v>400</v>
      </c>
      <c r="C7" s="159" t="s">
        <v>2591</v>
      </c>
      <c r="D7" s="159" t="s">
        <v>2592</v>
      </c>
      <c r="E7" s="159" t="s">
        <v>2593</v>
      </c>
      <c r="F7" s="159" t="s">
        <v>2594</v>
      </c>
      <c r="G7" s="159" t="s">
        <v>2595</v>
      </c>
      <c r="H7" s="159" t="s">
        <v>788</v>
      </c>
      <c r="I7" s="159" t="s">
        <v>2596</v>
      </c>
      <c r="J7" s="159" t="s">
        <v>2597</v>
      </c>
      <c r="K7" s="159" t="s">
        <v>2598</v>
      </c>
      <c r="L7" s="159" t="s">
        <v>2599</v>
      </c>
      <c r="M7" s="159" t="s">
        <v>788</v>
      </c>
    </row>
    <row r="8" spans="1:13" ht="18" customHeight="1" x14ac:dyDescent="0.25">
      <c r="A8" s="161" t="s">
        <v>633</v>
      </c>
      <c r="B8" s="161" t="s">
        <v>634</v>
      </c>
      <c r="C8" s="162">
        <v>-49.65</v>
      </c>
      <c r="D8" s="162">
        <v>-49.99</v>
      </c>
      <c r="E8" s="162">
        <v>-45.293900000000001</v>
      </c>
      <c r="F8" s="162">
        <v>-44.210700000000003</v>
      </c>
      <c r="G8" s="162">
        <v>-289.71269999999998</v>
      </c>
      <c r="H8" s="162">
        <f>+SUM(C8:G8)</f>
        <v>-478.85730000000001</v>
      </c>
      <c r="I8" s="162">
        <v>56.5623</v>
      </c>
      <c r="J8" s="162">
        <v>57.568300000000001</v>
      </c>
      <c r="K8" s="162">
        <v>-41.395899999999997</v>
      </c>
      <c r="L8" s="162">
        <v>-104.70650000000001</v>
      </c>
      <c r="M8" s="162">
        <f>+SUM(I8:L8)</f>
        <v>-31.971800000000002</v>
      </c>
    </row>
    <row r="9" spans="1:13" ht="18" customHeight="1" x14ac:dyDescent="0.25">
      <c r="A9" s="161" t="s">
        <v>633</v>
      </c>
      <c r="B9" s="161" t="s">
        <v>635</v>
      </c>
      <c r="C9" s="165">
        <v>-45.9</v>
      </c>
      <c r="D9" s="165">
        <v>-45.7</v>
      </c>
      <c r="E9" s="165">
        <v>-41.213299999999997</v>
      </c>
      <c r="F9" s="165">
        <v>-41.110199999999999</v>
      </c>
      <c r="G9" s="165">
        <v>-267.17349999999999</v>
      </c>
      <c r="H9" s="165">
        <f t="shared" ref="H9:H55" si="0">+SUM(C9:G9)</f>
        <v>-441.09699999999998</v>
      </c>
      <c r="I9" s="165">
        <v>66.120900000000006</v>
      </c>
      <c r="J9" s="165">
        <v>66.112899999999996</v>
      </c>
      <c r="K9" s="165">
        <v>0</v>
      </c>
      <c r="L9" s="165">
        <v>-29.335599999999999</v>
      </c>
      <c r="M9" s="165">
        <f t="shared" ref="M9:M55" si="1">+SUM(I9:L9)</f>
        <v>102.8982</v>
      </c>
    </row>
    <row r="10" spans="1:13" ht="18" customHeight="1" x14ac:dyDescent="0.25">
      <c r="A10" s="161" t="s">
        <v>633</v>
      </c>
      <c r="B10" s="161" t="s">
        <v>636</v>
      </c>
      <c r="C10" s="165">
        <v>-48.67</v>
      </c>
      <c r="D10" s="165">
        <v>-47.88</v>
      </c>
      <c r="E10" s="165">
        <v>-45.263399999999997</v>
      </c>
      <c r="F10" s="165">
        <v>-45.701500000000003</v>
      </c>
      <c r="G10" s="165">
        <v>-272.04820000000001</v>
      </c>
      <c r="H10" s="165">
        <f t="shared" si="0"/>
        <v>-459.56310000000002</v>
      </c>
      <c r="I10" s="165">
        <v>69.967699999999994</v>
      </c>
      <c r="J10" s="165">
        <v>70.323400000000007</v>
      </c>
      <c r="K10" s="165">
        <v>0</v>
      </c>
      <c r="L10" s="165">
        <v>-30.063800000000001</v>
      </c>
      <c r="M10" s="165">
        <f t="shared" si="1"/>
        <v>110.2273</v>
      </c>
    </row>
    <row r="11" spans="1:13" ht="18" customHeight="1" x14ac:dyDescent="0.25">
      <c r="A11" s="161" t="s">
        <v>633</v>
      </c>
      <c r="B11" s="161" t="s">
        <v>637</v>
      </c>
      <c r="C11" s="165">
        <v>-43.95</v>
      </c>
      <c r="D11" s="165">
        <v>-43.66</v>
      </c>
      <c r="E11" s="165">
        <v>-47.286799999999999</v>
      </c>
      <c r="F11" s="165">
        <v>-46.886800000000001</v>
      </c>
      <c r="G11" s="165">
        <v>-277.03339999999997</v>
      </c>
      <c r="H11" s="165">
        <f t="shared" si="0"/>
        <v>-458.81699999999995</v>
      </c>
      <c r="I11" s="165">
        <v>67.584299999999999</v>
      </c>
      <c r="J11" s="165">
        <v>69.033600000000007</v>
      </c>
      <c r="K11" s="165">
        <v>0</v>
      </c>
      <c r="L11" s="165">
        <v>-40.0062</v>
      </c>
      <c r="M11" s="165">
        <f t="shared" si="1"/>
        <v>96.611700000000013</v>
      </c>
    </row>
    <row r="12" spans="1:13" ht="18" customHeight="1" x14ac:dyDescent="0.25">
      <c r="A12" s="161" t="s">
        <v>633</v>
      </c>
      <c r="B12" s="161" t="s">
        <v>638</v>
      </c>
      <c r="C12" s="165">
        <v>-42.52</v>
      </c>
      <c r="D12" s="165">
        <v>-41.99</v>
      </c>
      <c r="E12" s="165">
        <v>-44.917900000000003</v>
      </c>
      <c r="F12" s="165">
        <v>-44.619599999999998</v>
      </c>
      <c r="G12" s="165">
        <v>-266.67039999999997</v>
      </c>
      <c r="H12" s="165">
        <f t="shared" si="0"/>
        <v>-440.71789999999999</v>
      </c>
      <c r="I12" s="165">
        <v>67.305999999999997</v>
      </c>
      <c r="J12" s="165">
        <v>67.443600000000004</v>
      </c>
      <c r="K12" s="165">
        <v>0</v>
      </c>
      <c r="L12" s="165">
        <v>-38.488999999999997</v>
      </c>
      <c r="M12" s="165">
        <f t="shared" si="1"/>
        <v>96.260599999999982</v>
      </c>
    </row>
    <row r="13" spans="1:13" ht="18" customHeight="1" x14ac:dyDescent="0.25">
      <c r="A13" s="161" t="s">
        <v>633</v>
      </c>
      <c r="B13" s="161" t="s">
        <v>639</v>
      </c>
      <c r="C13" s="165">
        <v>-39.119999999999997</v>
      </c>
      <c r="D13" s="165">
        <v>-38.78</v>
      </c>
      <c r="E13" s="165">
        <v>-39.366300000000003</v>
      </c>
      <c r="F13" s="165">
        <v>-38.908299999999997</v>
      </c>
      <c r="G13" s="165">
        <v>-248.96639999999999</v>
      </c>
      <c r="H13" s="165">
        <f t="shared" si="0"/>
        <v>-405.14099999999996</v>
      </c>
      <c r="I13" s="165">
        <v>68.916200000000003</v>
      </c>
      <c r="J13" s="165">
        <v>70.866299999999995</v>
      </c>
      <c r="K13" s="165">
        <v>0</v>
      </c>
      <c r="L13" s="165">
        <v>-24.838200000000001</v>
      </c>
      <c r="M13" s="165">
        <f t="shared" si="1"/>
        <v>114.9443</v>
      </c>
    </row>
    <row r="14" spans="1:13" ht="18" customHeight="1" x14ac:dyDescent="0.25">
      <c r="A14" s="161" t="s">
        <v>633</v>
      </c>
      <c r="B14" s="161" t="s">
        <v>640</v>
      </c>
      <c r="C14" s="165">
        <v>-46.31</v>
      </c>
      <c r="D14" s="165">
        <v>-46.07</v>
      </c>
      <c r="E14" s="165">
        <v>-45.112200000000001</v>
      </c>
      <c r="F14" s="165">
        <v>-44.582900000000002</v>
      </c>
      <c r="G14" s="165">
        <v>-282.54570000000001</v>
      </c>
      <c r="H14" s="165">
        <f t="shared" si="0"/>
        <v>-464.62080000000003</v>
      </c>
      <c r="I14" s="165">
        <v>67.903800000000004</v>
      </c>
      <c r="J14" s="165">
        <v>68.569000000000003</v>
      </c>
      <c r="K14" s="165">
        <v>0</v>
      </c>
      <c r="L14" s="165">
        <v>-38.172899999999998</v>
      </c>
      <c r="M14" s="165">
        <f t="shared" si="1"/>
        <v>98.299900000000008</v>
      </c>
    </row>
    <row r="15" spans="1:13" ht="18" customHeight="1" x14ac:dyDescent="0.25">
      <c r="A15" s="161" t="s">
        <v>633</v>
      </c>
      <c r="B15" s="161" t="s">
        <v>641</v>
      </c>
      <c r="C15" s="168">
        <v>-45.48</v>
      </c>
      <c r="D15" s="168">
        <v>-45.8</v>
      </c>
      <c r="E15" s="168">
        <v>-43.387799999999999</v>
      </c>
      <c r="F15" s="168">
        <v>-43.179400000000001</v>
      </c>
      <c r="G15" s="168">
        <v>-276.11739999999998</v>
      </c>
      <c r="H15" s="168">
        <f t="shared" si="0"/>
        <v>-453.96459999999996</v>
      </c>
      <c r="I15" s="168">
        <v>66.748999999999995</v>
      </c>
      <c r="J15" s="168">
        <v>67.703599999999994</v>
      </c>
      <c r="K15" s="168">
        <v>0</v>
      </c>
      <c r="L15" s="168">
        <v>-36.487900000000003</v>
      </c>
      <c r="M15" s="168">
        <f t="shared" si="1"/>
        <v>97.964699999999993</v>
      </c>
    </row>
    <row r="16" spans="1:13" ht="18" customHeight="1" x14ac:dyDescent="0.25">
      <c r="A16" s="161" t="s">
        <v>633</v>
      </c>
      <c r="B16" s="161" t="s">
        <v>642</v>
      </c>
      <c r="C16" s="162">
        <v>-47.39</v>
      </c>
      <c r="D16" s="162">
        <v>-47.32</v>
      </c>
      <c r="E16" s="162">
        <v>-45.658499999999997</v>
      </c>
      <c r="F16" s="162">
        <v>-46.341799999999999</v>
      </c>
      <c r="G16" s="162">
        <v>-283.19510000000002</v>
      </c>
      <c r="H16" s="162">
        <f t="shared" si="0"/>
        <v>-469.90540000000004</v>
      </c>
      <c r="I16" s="162">
        <v>66.143299999999996</v>
      </c>
      <c r="J16" s="162">
        <v>68.955299999999994</v>
      </c>
      <c r="K16" s="162">
        <v>0</v>
      </c>
      <c r="L16" s="162">
        <v>-34.202300000000001</v>
      </c>
      <c r="M16" s="162">
        <f t="shared" si="1"/>
        <v>100.89629999999997</v>
      </c>
    </row>
    <row r="17" spans="1:13" ht="18" customHeight="1" x14ac:dyDescent="0.25">
      <c r="A17" s="161" t="s">
        <v>633</v>
      </c>
      <c r="B17" s="161" t="s">
        <v>643</v>
      </c>
      <c r="C17" s="165">
        <v>-48.94</v>
      </c>
      <c r="D17" s="165">
        <v>-48.73</v>
      </c>
      <c r="E17" s="165">
        <v>-44.459000000000003</v>
      </c>
      <c r="F17" s="165">
        <v>-44.368699999999997</v>
      </c>
      <c r="G17" s="165">
        <v>-293.51609999999999</v>
      </c>
      <c r="H17" s="165">
        <f t="shared" si="0"/>
        <v>-480.01379999999995</v>
      </c>
      <c r="I17" s="165">
        <v>67.730599999999995</v>
      </c>
      <c r="J17" s="165">
        <v>69.004400000000004</v>
      </c>
      <c r="K17" s="165">
        <v>0</v>
      </c>
      <c r="L17" s="165">
        <v>-25.592300000000002</v>
      </c>
      <c r="M17" s="165">
        <f t="shared" si="1"/>
        <v>111.14270000000002</v>
      </c>
    </row>
    <row r="18" spans="1:13" ht="18" customHeight="1" x14ac:dyDescent="0.25">
      <c r="A18" s="161" t="s">
        <v>633</v>
      </c>
      <c r="B18" s="161" t="s">
        <v>644</v>
      </c>
      <c r="C18" s="165">
        <v>-48.11</v>
      </c>
      <c r="D18" s="165">
        <v>-48.36</v>
      </c>
      <c r="E18" s="165">
        <v>-44.642000000000003</v>
      </c>
      <c r="F18" s="165">
        <v>-44.291600000000003</v>
      </c>
      <c r="G18" s="165">
        <v>-272.97840000000002</v>
      </c>
      <c r="H18" s="165">
        <f t="shared" si="0"/>
        <v>-458.38200000000001</v>
      </c>
      <c r="I18" s="165">
        <v>68.693600000000004</v>
      </c>
      <c r="J18" s="165">
        <v>68.643600000000006</v>
      </c>
      <c r="K18" s="165">
        <v>0</v>
      </c>
      <c r="L18" s="165">
        <v>-33.334400000000002</v>
      </c>
      <c r="M18" s="165">
        <f t="shared" si="1"/>
        <v>104.00279999999999</v>
      </c>
    </row>
    <row r="19" spans="1:13" ht="18" customHeight="1" x14ac:dyDescent="0.25">
      <c r="A19" s="161" t="s">
        <v>633</v>
      </c>
      <c r="B19" s="161" t="s">
        <v>645</v>
      </c>
      <c r="C19" s="165">
        <v>-51.95</v>
      </c>
      <c r="D19" s="165">
        <v>-51.49</v>
      </c>
      <c r="E19" s="165">
        <v>-45.688200000000002</v>
      </c>
      <c r="F19" s="165">
        <v>-45.485900000000001</v>
      </c>
      <c r="G19" s="165">
        <v>-312.96010000000001</v>
      </c>
      <c r="H19" s="165">
        <f t="shared" si="0"/>
        <v>-507.57420000000002</v>
      </c>
      <c r="I19" s="165">
        <v>58.6387</v>
      </c>
      <c r="J19" s="165">
        <v>61.840200000000003</v>
      </c>
      <c r="K19" s="165">
        <v>-31.9724</v>
      </c>
      <c r="L19" s="165">
        <v>-57.692399999999999</v>
      </c>
      <c r="M19" s="165">
        <f t="shared" si="1"/>
        <v>30.814100000000018</v>
      </c>
    </row>
    <row r="20" spans="1:13" ht="18" customHeight="1" x14ac:dyDescent="0.25">
      <c r="A20" s="161" t="s">
        <v>633</v>
      </c>
      <c r="B20" s="161" t="s">
        <v>646</v>
      </c>
      <c r="C20" s="165">
        <v>-56.08</v>
      </c>
      <c r="D20" s="165">
        <v>-55.82</v>
      </c>
      <c r="E20" s="165">
        <v>-52.009500000000003</v>
      </c>
      <c r="F20" s="165">
        <v>-51.813099999999999</v>
      </c>
      <c r="G20" s="165">
        <v>-336.22899999999998</v>
      </c>
      <c r="H20" s="165">
        <f t="shared" si="0"/>
        <v>-551.95159999999998</v>
      </c>
      <c r="I20" s="165">
        <v>49.160699999999999</v>
      </c>
      <c r="J20" s="165">
        <v>49.802100000000003</v>
      </c>
      <c r="K20" s="165">
        <v>-92.8048</v>
      </c>
      <c r="L20" s="165">
        <v>-108.7625</v>
      </c>
      <c r="M20" s="165">
        <f t="shared" si="1"/>
        <v>-102.6045</v>
      </c>
    </row>
    <row r="21" spans="1:13" ht="18" customHeight="1" x14ac:dyDescent="0.25">
      <c r="A21" s="161" t="s">
        <v>633</v>
      </c>
      <c r="B21" s="161" t="s">
        <v>647</v>
      </c>
      <c r="C21" s="165">
        <v>-54.09</v>
      </c>
      <c r="D21" s="165">
        <v>-53.65</v>
      </c>
      <c r="E21" s="165">
        <v>-47.972999999999999</v>
      </c>
      <c r="F21" s="165">
        <v>-47.334600000000002</v>
      </c>
      <c r="G21" s="165">
        <v>-327.16059999999999</v>
      </c>
      <c r="H21" s="165">
        <f t="shared" si="0"/>
        <v>-530.20820000000003</v>
      </c>
      <c r="I21" s="165">
        <v>40.239400000000003</v>
      </c>
      <c r="J21" s="165">
        <v>42.8889</v>
      </c>
      <c r="K21" s="165">
        <v>-150.1634</v>
      </c>
      <c r="L21" s="165">
        <v>-153.93459999999999</v>
      </c>
      <c r="M21" s="165">
        <f t="shared" si="1"/>
        <v>-220.96969999999999</v>
      </c>
    </row>
    <row r="22" spans="1:13" ht="18" customHeight="1" x14ac:dyDescent="0.25">
      <c r="A22" s="161" t="s">
        <v>633</v>
      </c>
      <c r="B22" s="161" t="s">
        <v>648</v>
      </c>
      <c r="C22" s="165">
        <v>-54.91</v>
      </c>
      <c r="D22" s="165">
        <v>-55.45</v>
      </c>
      <c r="E22" s="165">
        <v>-47.334400000000002</v>
      </c>
      <c r="F22" s="165">
        <v>-46.985599999999998</v>
      </c>
      <c r="G22" s="165">
        <v>-353.55790000000002</v>
      </c>
      <c r="H22" s="165">
        <f t="shared" si="0"/>
        <v>-558.23790000000008</v>
      </c>
      <c r="I22" s="165">
        <v>11.0144</v>
      </c>
      <c r="J22" s="165">
        <v>11.014699999999999</v>
      </c>
      <c r="K22" s="165">
        <v>-305.86509999999998</v>
      </c>
      <c r="L22" s="165">
        <v>-291.2878</v>
      </c>
      <c r="M22" s="165">
        <f t="shared" si="1"/>
        <v>-575.12380000000007</v>
      </c>
    </row>
    <row r="23" spans="1:13" ht="18" customHeight="1" x14ac:dyDescent="0.25">
      <c r="A23" s="161" t="s">
        <v>633</v>
      </c>
      <c r="B23" s="161" t="s">
        <v>649</v>
      </c>
      <c r="C23" s="168">
        <v>-61.56</v>
      </c>
      <c r="D23" s="168">
        <v>-61.12</v>
      </c>
      <c r="E23" s="168">
        <v>-50.9253</v>
      </c>
      <c r="F23" s="168">
        <v>-51.454300000000003</v>
      </c>
      <c r="G23" s="168">
        <v>-376.45350000000002</v>
      </c>
      <c r="H23" s="168">
        <f t="shared" si="0"/>
        <v>-601.51310000000001</v>
      </c>
      <c r="I23" s="168">
        <v>-7.2195</v>
      </c>
      <c r="J23" s="168">
        <v>-6.2266000000000004</v>
      </c>
      <c r="K23" s="168">
        <v>-347.88200000000001</v>
      </c>
      <c r="L23" s="168">
        <v>-324.209</v>
      </c>
      <c r="M23" s="168">
        <f t="shared" si="1"/>
        <v>-685.53710000000001</v>
      </c>
    </row>
    <row r="24" spans="1:13" ht="18" customHeight="1" x14ac:dyDescent="0.25">
      <c r="A24" s="161" t="s">
        <v>633</v>
      </c>
      <c r="B24" s="161" t="s">
        <v>650</v>
      </c>
      <c r="C24" s="162">
        <v>-61.52</v>
      </c>
      <c r="D24" s="162">
        <v>-60.64</v>
      </c>
      <c r="E24" s="162">
        <v>-49.249299999999998</v>
      </c>
      <c r="F24" s="162">
        <v>-48.253599999999999</v>
      </c>
      <c r="G24" s="162">
        <v>-396.65190000000001</v>
      </c>
      <c r="H24" s="162">
        <f t="shared" si="0"/>
        <v>-616.31479999999999</v>
      </c>
      <c r="I24" s="162">
        <v>-14.7981</v>
      </c>
      <c r="J24" s="162">
        <v>-13.442</v>
      </c>
      <c r="K24" s="162">
        <v>-379.779</v>
      </c>
      <c r="L24" s="162">
        <v>-355.27350000000001</v>
      </c>
      <c r="M24" s="162">
        <f t="shared" si="1"/>
        <v>-763.29259999999999</v>
      </c>
    </row>
    <row r="25" spans="1:13" ht="18" customHeight="1" x14ac:dyDescent="0.25">
      <c r="A25" s="161" t="s">
        <v>633</v>
      </c>
      <c r="B25" s="161" t="s">
        <v>651</v>
      </c>
      <c r="C25" s="165">
        <v>-69.55</v>
      </c>
      <c r="D25" s="165">
        <v>-68.56</v>
      </c>
      <c r="E25" s="165">
        <v>-55.150300000000001</v>
      </c>
      <c r="F25" s="165">
        <v>-54.825200000000002</v>
      </c>
      <c r="G25" s="165">
        <v>-446.1241</v>
      </c>
      <c r="H25" s="165">
        <f t="shared" si="0"/>
        <v>-694.20960000000002</v>
      </c>
      <c r="I25" s="165">
        <v>-22.153199999999998</v>
      </c>
      <c r="J25" s="165">
        <v>-21.763000000000002</v>
      </c>
      <c r="K25" s="165">
        <v>-373.10989999999998</v>
      </c>
      <c r="L25" s="165">
        <v>-357.95269999999999</v>
      </c>
      <c r="M25" s="165">
        <f t="shared" si="1"/>
        <v>-774.97879999999998</v>
      </c>
    </row>
    <row r="26" spans="1:13" ht="18" customHeight="1" x14ac:dyDescent="0.25">
      <c r="A26" s="161" t="s">
        <v>633</v>
      </c>
      <c r="B26" s="161" t="s">
        <v>652</v>
      </c>
      <c r="C26" s="165">
        <v>-72.87</v>
      </c>
      <c r="D26" s="165">
        <v>-71.89</v>
      </c>
      <c r="E26" s="165">
        <v>-61.4696</v>
      </c>
      <c r="F26" s="165">
        <v>-61.448300000000003</v>
      </c>
      <c r="G26" s="165">
        <v>-442.83260000000001</v>
      </c>
      <c r="H26" s="165">
        <f t="shared" si="0"/>
        <v>-710.51050000000009</v>
      </c>
      <c r="I26" s="165">
        <v>-24.364599999999999</v>
      </c>
      <c r="J26" s="165">
        <v>-23.348099999999999</v>
      </c>
      <c r="K26" s="165">
        <v>-398.62849999999997</v>
      </c>
      <c r="L26" s="165">
        <v>-383.05250000000001</v>
      </c>
      <c r="M26" s="165">
        <f t="shared" si="1"/>
        <v>-829.39369999999997</v>
      </c>
    </row>
    <row r="27" spans="1:13" ht="18" customHeight="1" x14ac:dyDescent="0.25">
      <c r="A27" s="161" t="s">
        <v>633</v>
      </c>
      <c r="B27" s="161" t="s">
        <v>653</v>
      </c>
      <c r="C27" s="165">
        <v>-64.55</v>
      </c>
      <c r="D27" s="165">
        <v>-63.75</v>
      </c>
      <c r="E27" s="165">
        <v>-55.413600000000002</v>
      </c>
      <c r="F27" s="165">
        <v>-54.287199999999999</v>
      </c>
      <c r="G27" s="165">
        <v>-396.40370000000001</v>
      </c>
      <c r="H27" s="165">
        <f t="shared" si="0"/>
        <v>-634.4045000000001</v>
      </c>
      <c r="I27" s="165">
        <v>-27.206299999999999</v>
      </c>
      <c r="J27" s="165">
        <v>-27.010899999999999</v>
      </c>
      <c r="K27" s="165">
        <v>-401.43560000000002</v>
      </c>
      <c r="L27" s="165">
        <v>-385.84269999999998</v>
      </c>
      <c r="M27" s="165">
        <f t="shared" si="1"/>
        <v>-841.49549999999999</v>
      </c>
    </row>
    <row r="28" spans="1:13" ht="18" customHeight="1" x14ac:dyDescent="0.25">
      <c r="A28" s="161" t="s">
        <v>633</v>
      </c>
      <c r="B28" s="161" t="s">
        <v>654</v>
      </c>
      <c r="C28" s="165">
        <v>-56.44</v>
      </c>
      <c r="D28" s="165">
        <v>-55.29</v>
      </c>
      <c r="E28" s="165">
        <v>-48.195900000000002</v>
      </c>
      <c r="F28" s="165">
        <v>-47.791800000000002</v>
      </c>
      <c r="G28" s="165">
        <v>-348.33249999999998</v>
      </c>
      <c r="H28" s="165">
        <f t="shared" si="0"/>
        <v>-556.0501999999999</v>
      </c>
      <c r="I28" s="165">
        <v>-24.538499999999999</v>
      </c>
      <c r="J28" s="165">
        <v>-24.293399999999998</v>
      </c>
      <c r="K28" s="165">
        <v>-384.24209999999999</v>
      </c>
      <c r="L28" s="165">
        <v>-370.6533</v>
      </c>
      <c r="M28" s="165">
        <f t="shared" si="1"/>
        <v>-803.72730000000001</v>
      </c>
    </row>
    <row r="29" spans="1:13" ht="18" customHeight="1" x14ac:dyDescent="0.25">
      <c r="A29" s="161" t="s">
        <v>633</v>
      </c>
      <c r="B29" s="161" t="s">
        <v>655</v>
      </c>
      <c r="C29" s="165">
        <v>-60.45</v>
      </c>
      <c r="D29" s="165">
        <v>-59.79</v>
      </c>
      <c r="E29" s="165">
        <v>-49.7179</v>
      </c>
      <c r="F29" s="165">
        <v>-49.217599999999997</v>
      </c>
      <c r="G29" s="165">
        <v>-346.37849999999997</v>
      </c>
      <c r="H29" s="165">
        <f t="shared" si="0"/>
        <v>-565.55399999999997</v>
      </c>
      <c r="I29" s="165">
        <v>-13.5524</v>
      </c>
      <c r="J29" s="165">
        <v>-14.0067</v>
      </c>
      <c r="K29" s="165">
        <v>-343.34480000000002</v>
      </c>
      <c r="L29" s="165">
        <v>-334.8596</v>
      </c>
      <c r="M29" s="165">
        <f t="shared" si="1"/>
        <v>-705.76350000000002</v>
      </c>
    </row>
    <row r="30" spans="1:13" ht="18" customHeight="1" x14ac:dyDescent="0.25">
      <c r="A30" s="161" t="s">
        <v>633</v>
      </c>
      <c r="B30" s="161" t="s">
        <v>656</v>
      </c>
      <c r="C30" s="165">
        <v>-62.93</v>
      </c>
      <c r="D30" s="165">
        <v>-62.39</v>
      </c>
      <c r="E30" s="165">
        <v>-52.405799999999999</v>
      </c>
      <c r="F30" s="165">
        <v>-51.322600000000001</v>
      </c>
      <c r="G30" s="165">
        <v>-385.61939999999998</v>
      </c>
      <c r="H30" s="165">
        <f t="shared" si="0"/>
        <v>-614.66779999999994</v>
      </c>
      <c r="I30" s="165">
        <v>-23.779599999999999</v>
      </c>
      <c r="J30" s="165">
        <v>-24.475100000000001</v>
      </c>
      <c r="K30" s="165">
        <v>-371.46159999999998</v>
      </c>
      <c r="L30" s="165">
        <v>-356.08850000000001</v>
      </c>
      <c r="M30" s="165">
        <f t="shared" si="1"/>
        <v>-775.8048</v>
      </c>
    </row>
    <row r="31" spans="1:13" ht="18" customHeight="1" x14ac:dyDescent="0.25">
      <c r="A31" s="161" t="s">
        <v>633</v>
      </c>
      <c r="B31" s="161" t="s">
        <v>657</v>
      </c>
      <c r="C31" s="168">
        <v>-60.93</v>
      </c>
      <c r="D31" s="168">
        <v>-60.16</v>
      </c>
      <c r="E31" s="168">
        <v>-49.619799999999998</v>
      </c>
      <c r="F31" s="168">
        <v>-49.146000000000001</v>
      </c>
      <c r="G31" s="168">
        <v>-435.25229999999999</v>
      </c>
      <c r="H31" s="168">
        <f t="shared" si="0"/>
        <v>-655.10809999999992</v>
      </c>
      <c r="I31" s="168">
        <v>-36.292900000000003</v>
      </c>
      <c r="J31" s="168">
        <v>-36.607799999999997</v>
      </c>
      <c r="K31" s="168">
        <v>-412.6823</v>
      </c>
      <c r="L31" s="168">
        <v>-419.5095</v>
      </c>
      <c r="M31" s="168">
        <f t="shared" si="1"/>
        <v>-905.09249999999997</v>
      </c>
    </row>
    <row r="32" spans="1:13" ht="18" customHeight="1" x14ac:dyDescent="0.25">
      <c r="A32" s="161" t="s">
        <v>633</v>
      </c>
      <c r="B32" s="161" t="s">
        <v>658</v>
      </c>
      <c r="C32" s="162">
        <v>-68.989999999999995</v>
      </c>
      <c r="D32" s="162">
        <v>-68.58</v>
      </c>
      <c r="E32" s="162">
        <v>-57.375999999999998</v>
      </c>
      <c r="F32" s="162">
        <v>-56.662399999999998</v>
      </c>
      <c r="G32" s="162">
        <v>-474.8021</v>
      </c>
      <c r="H32" s="162">
        <f t="shared" si="0"/>
        <v>-726.41049999999996</v>
      </c>
      <c r="I32" s="162">
        <v>-28.457999999999998</v>
      </c>
      <c r="J32" s="162">
        <v>-28.688800000000001</v>
      </c>
      <c r="K32" s="162">
        <v>-375.50099999999998</v>
      </c>
      <c r="L32" s="162">
        <v>-381.88889999999998</v>
      </c>
      <c r="M32" s="162">
        <f t="shared" si="1"/>
        <v>-814.53669999999988</v>
      </c>
    </row>
    <row r="33" spans="1:13" ht="18" customHeight="1" x14ac:dyDescent="0.25">
      <c r="A33" s="161" t="s">
        <v>633</v>
      </c>
      <c r="B33" s="161" t="s">
        <v>659</v>
      </c>
      <c r="C33" s="165">
        <v>-66.92</v>
      </c>
      <c r="D33" s="165">
        <v>-65.98</v>
      </c>
      <c r="E33" s="165">
        <v>-55.795699999999997</v>
      </c>
      <c r="F33" s="165">
        <v>-55.445399999999999</v>
      </c>
      <c r="G33" s="165">
        <v>-469.07310000000001</v>
      </c>
      <c r="H33" s="165">
        <f t="shared" si="0"/>
        <v>-713.21420000000001</v>
      </c>
      <c r="I33" s="165">
        <v>-31.660699999999999</v>
      </c>
      <c r="J33" s="165">
        <v>-30.921500000000002</v>
      </c>
      <c r="K33" s="165">
        <v>-365.34649999999999</v>
      </c>
      <c r="L33" s="165">
        <v>-378.00799999999998</v>
      </c>
      <c r="M33" s="165">
        <f t="shared" si="1"/>
        <v>-805.93669999999997</v>
      </c>
    </row>
    <row r="34" spans="1:13" ht="18" customHeight="1" x14ac:dyDescent="0.25">
      <c r="A34" s="161" t="s">
        <v>633</v>
      </c>
      <c r="B34" s="161" t="s">
        <v>660</v>
      </c>
      <c r="C34" s="165">
        <v>-63.13</v>
      </c>
      <c r="D34" s="165">
        <v>-62.49</v>
      </c>
      <c r="E34" s="165">
        <v>-53.884799999999998</v>
      </c>
      <c r="F34" s="165">
        <v>-53.083500000000001</v>
      </c>
      <c r="G34" s="165">
        <v>-409.94779999999997</v>
      </c>
      <c r="H34" s="165">
        <f t="shared" si="0"/>
        <v>-642.53610000000003</v>
      </c>
      <c r="I34" s="165">
        <v>-33.58</v>
      </c>
      <c r="J34" s="165">
        <v>-32.986800000000002</v>
      </c>
      <c r="K34" s="165">
        <v>-389.19450000000001</v>
      </c>
      <c r="L34" s="165">
        <v>-388.2056</v>
      </c>
      <c r="M34" s="165">
        <f t="shared" si="1"/>
        <v>-843.96690000000001</v>
      </c>
    </row>
    <row r="35" spans="1:13" ht="18" customHeight="1" x14ac:dyDescent="0.25">
      <c r="A35" s="161" t="s">
        <v>633</v>
      </c>
      <c r="B35" s="161" t="s">
        <v>661</v>
      </c>
      <c r="C35" s="165">
        <v>-69.150000000000006</v>
      </c>
      <c r="D35" s="165">
        <v>-69.73</v>
      </c>
      <c r="E35" s="165">
        <v>-57.494199999999999</v>
      </c>
      <c r="F35" s="165">
        <v>-57.422800000000002</v>
      </c>
      <c r="G35" s="165">
        <v>-423.29629999999997</v>
      </c>
      <c r="H35" s="165">
        <f t="shared" si="0"/>
        <v>-677.0933</v>
      </c>
      <c r="I35" s="165">
        <v>-31.442599999999999</v>
      </c>
      <c r="J35" s="165">
        <v>-33.266599999999997</v>
      </c>
      <c r="K35" s="165">
        <v>-379.13299999999998</v>
      </c>
      <c r="L35" s="165">
        <v>-392.73160000000001</v>
      </c>
      <c r="M35" s="165">
        <f t="shared" si="1"/>
        <v>-836.57380000000001</v>
      </c>
    </row>
    <row r="36" spans="1:13" ht="18" customHeight="1" x14ac:dyDescent="0.25">
      <c r="A36" s="161" t="s">
        <v>633</v>
      </c>
      <c r="B36" s="161" t="s">
        <v>662</v>
      </c>
      <c r="C36" s="165">
        <v>-73.08</v>
      </c>
      <c r="D36" s="165">
        <v>-71.09</v>
      </c>
      <c r="E36" s="165">
        <v>-56.8354</v>
      </c>
      <c r="F36" s="165">
        <v>-55.768500000000003</v>
      </c>
      <c r="G36" s="165">
        <v>-449.61329999999998</v>
      </c>
      <c r="H36" s="165">
        <f t="shared" si="0"/>
        <v>-706.38720000000001</v>
      </c>
      <c r="I36" s="165">
        <v>-33.784199999999998</v>
      </c>
      <c r="J36" s="165">
        <v>-32.945900000000002</v>
      </c>
      <c r="K36" s="165">
        <v>-380.09719999999999</v>
      </c>
      <c r="L36" s="165">
        <v>-400.33190000000002</v>
      </c>
      <c r="M36" s="165">
        <f t="shared" si="1"/>
        <v>-847.15920000000006</v>
      </c>
    </row>
    <row r="37" spans="1:13" ht="18" customHeight="1" x14ac:dyDescent="0.25">
      <c r="A37" s="161" t="s">
        <v>633</v>
      </c>
      <c r="B37" s="161" t="s">
        <v>663</v>
      </c>
      <c r="C37" s="165">
        <v>-72.290000000000006</v>
      </c>
      <c r="D37" s="165">
        <v>-74.63</v>
      </c>
      <c r="E37" s="165">
        <v>-57.621499999999997</v>
      </c>
      <c r="F37" s="165">
        <v>-56.989899999999999</v>
      </c>
      <c r="G37" s="165">
        <v>-419.88099999999997</v>
      </c>
      <c r="H37" s="165">
        <f t="shared" si="0"/>
        <v>-681.41239999999993</v>
      </c>
      <c r="I37" s="165">
        <v>-24.054500000000001</v>
      </c>
      <c r="J37" s="165">
        <v>-23.4847</v>
      </c>
      <c r="K37" s="165">
        <v>-339.87779999999998</v>
      </c>
      <c r="L37" s="165">
        <v>-373.47519999999997</v>
      </c>
      <c r="M37" s="165">
        <f t="shared" si="1"/>
        <v>-760.8922</v>
      </c>
    </row>
    <row r="38" spans="1:13" ht="18" customHeight="1" x14ac:dyDescent="0.25">
      <c r="A38" s="161" t="s">
        <v>633</v>
      </c>
      <c r="B38" s="161" t="s">
        <v>664</v>
      </c>
      <c r="C38" s="165">
        <v>-73.16</v>
      </c>
      <c r="D38" s="165">
        <v>-72.099999999999994</v>
      </c>
      <c r="E38" s="165">
        <v>-58.466999999999999</v>
      </c>
      <c r="F38" s="165">
        <v>-58.160299999999999</v>
      </c>
      <c r="G38" s="165">
        <v>-456.62950000000001</v>
      </c>
      <c r="H38" s="165">
        <f t="shared" si="0"/>
        <v>-718.51679999999999</v>
      </c>
      <c r="I38" s="165">
        <v>-35.779299999999999</v>
      </c>
      <c r="J38" s="165">
        <v>-36.163800000000002</v>
      </c>
      <c r="K38" s="165">
        <v>-397.53519999999997</v>
      </c>
      <c r="L38" s="165">
        <v>-413.52839999999998</v>
      </c>
      <c r="M38" s="165">
        <f t="shared" si="1"/>
        <v>-883.00669999999991</v>
      </c>
    </row>
    <row r="39" spans="1:13" ht="18" customHeight="1" x14ac:dyDescent="0.25">
      <c r="A39" s="161" t="s">
        <v>633</v>
      </c>
      <c r="B39" s="161" t="s">
        <v>665</v>
      </c>
      <c r="C39" s="168">
        <v>-79.69</v>
      </c>
      <c r="D39" s="168">
        <v>-78</v>
      </c>
      <c r="E39" s="168">
        <v>-65.746499999999997</v>
      </c>
      <c r="F39" s="168">
        <v>-64.061300000000003</v>
      </c>
      <c r="G39" s="168">
        <v>-432.47590000000002</v>
      </c>
      <c r="H39" s="168">
        <f t="shared" si="0"/>
        <v>-719.97370000000001</v>
      </c>
      <c r="I39" s="168">
        <v>9.8162000000000003</v>
      </c>
      <c r="J39" s="168">
        <v>11.782500000000001</v>
      </c>
      <c r="K39" s="168">
        <v>-195.42609999999999</v>
      </c>
      <c r="L39" s="168">
        <v>-238.48849999999999</v>
      </c>
      <c r="M39" s="168">
        <f t="shared" si="1"/>
        <v>-412.31589999999994</v>
      </c>
    </row>
    <row r="40" spans="1:13" ht="18" customHeight="1" x14ac:dyDescent="0.25">
      <c r="A40" s="161" t="s">
        <v>633</v>
      </c>
      <c r="B40" s="161" t="s">
        <v>666</v>
      </c>
      <c r="C40" s="162">
        <v>-69.540000000000006</v>
      </c>
      <c r="D40" s="162">
        <v>-69</v>
      </c>
      <c r="E40" s="162">
        <v>-53.072800000000001</v>
      </c>
      <c r="F40" s="162">
        <v>-53.497500000000002</v>
      </c>
      <c r="G40" s="162">
        <v>-415.48750000000001</v>
      </c>
      <c r="H40" s="162">
        <f t="shared" si="0"/>
        <v>-660.59780000000001</v>
      </c>
      <c r="I40" s="162">
        <v>10.720700000000001</v>
      </c>
      <c r="J40" s="162">
        <v>13.464399999999999</v>
      </c>
      <c r="K40" s="162">
        <v>-191.35849999999999</v>
      </c>
      <c r="L40" s="162">
        <v>-256.73129999999998</v>
      </c>
      <c r="M40" s="162">
        <f t="shared" si="1"/>
        <v>-423.90469999999993</v>
      </c>
    </row>
    <row r="41" spans="1:13" ht="18" customHeight="1" x14ac:dyDescent="0.25">
      <c r="A41" s="161" t="s">
        <v>633</v>
      </c>
      <c r="B41" s="161" t="s">
        <v>667</v>
      </c>
      <c r="C41" s="165">
        <v>-63.16</v>
      </c>
      <c r="D41" s="165">
        <v>-62.14</v>
      </c>
      <c r="E41" s="165">
        <v>-45.22</v>
      </c>
      <c r="F41" s="165">
        <v>-45.1023</v>
      </c>
      <c r="G41" s="165">
        <v>-390.7475</v>
      </c>
      <c r="H41" s="165">
        <f t="shared" si="0"/>
        <v>-606.36979999999994</v>
      </c>
      <c r="I41" s="165">
        <v>9.4459999999999997</v>
      </c>
      <c r="J41" s="165">
        <v>11.061400000000001</v>
      </c>
      <c r="K41" s="165">
        <v>-193.9194</v>
      </c>
      <c r="L41" s="165">
        <v>-267.46879999999999</v>
      </c>
      <c r="M41" s="165">
        <f t="shared" si="1"/>
        <v>-440.88080000000002</v>
      </c>
    </row>
    <row r="42" spans="1:13" ht="18" customHeight="1" x14ac:dyDescent="0.25">
      <c r="A42" s="161" t="s">
        <v>633</v>
      </c>
      <c r="B42" s="161" t="s">
        <v>668</v>
      </c>
      <c r="C42" s="165">
        <v>-65.08</v>
      </c>
      <c r="D42" s="165">
        <v>-62.55</v>
      </c>
      <c r="E42" s="165">
        <v>-51.417200000000001</v>
      </c>
      <c r="F42" s="165">
        <v>-53.0306</v>
      </c>
      <c r="G42" s="165">
        <v>-345.48110000000003</v>
      </c>
      <c r="H42" s="165">
        <f t="shared" si="0"/>
        <v>-577.55889999999999</v>
      </c>
      <c r="I42" s="165">
        <v>38.261499999999998</v>
      </c>
      <c r="J42" s="165">
        <v>38.828000000000003</v>
      </c>
      <c r="K42" s="165">
        <v>-85.807400000000001</v>
      </c>
      <c r="L42" s="165">
        <v>-168.12389999999999</v>
      </c>
      <c r="M42" s="165">
        <f t="shared" si="1"/>
        <v>-176.84179999999998</v>
      </c>
    </row>
    <row r="43" spans="1:13" ht="18" customHeight="1" x14ac:dyDescent="0.25">
      <c r="A43" s="161" t="s">
        <v>633</v>
      </c>
      <c r="B43" s="161" t="s">
        <v>669</v>
      </c>
      <c r="C43" s="165">
        <v>-57.13</v>
      </c>
      <c r="D43" s="165">
        <v>-57.28</v>
      </c>
      <c r="E43" s="165">
        <v>-49.2502</v>
      </c>
      <c r="F43" s="165">
        <v>-49.335099999999997</v>
      </c>
      <c r="G43" s="165">
        <v>-330.33699999999999</v>
      </c>
      <c r="H43" s="165">
        <f t="shared" si="0"/>
        <v>-543.33230000000003</v>
      </c>
      <c r="I43" s="165">
        <v>49.843800000000002</v>
      </c>
      <c r="J43" s="165">
        <v>51.041499999999999</v>
      </c>
      <c r="K43" s="165">
        <v>-33.067300000000003</v>
      </c>
      <c r="L43" s="165">
        <v>-133.76519999999999</v>
      </c>
      <c r="M43" s="165">
        <f t="shared" si="1"/>
        <v>-65.947199999999995</v>
      </c>
    </row>
    <row r="44" spans="1:13" ht="18" customHeight="1" x14ac:dyDescent="0.25">
      <c r="A44" s="161" t="s">
        <v>633</v>
      </c>
      <c r="B44" s="161" t="s">
        <v>670</v>
      </c>
      <c r="C44" s="165">
        <v>-59.3</v>
      </c>
      <c r="D44" s="165">
        <v>-58.83</v>
      </c>
      <c r="E44" s="165">
        <v>-48.537399999999998</v>
      </c>
      <c r="F44" s="165">
        <v>-47.961300000000001</v>
      </c>
      <c r="G44" s="165">
        <v>-327.75940000000003</v>
      </c>
      <c r="H44" s="165">
        <f t="shared" si="0"/>
        <v>-542.38810000000001</v>
      </c>
      <c r="I44" s="165">
        <v>45.311799999999998</v>
      </c>
      <c r="J44" s="165">
        <v>47.094999999999999</v>
      </c>
      <c r="K44" s="165">
        <v>-50.028500000000001</v>
      </c>
      <c r="L44" s="165">
        <v>-149.84970000000001</v>
      </c>
      <c r="M44" s="165">
        <f t="shared" si="1"/>
        <v>-107.47140000000002</v>
      </c>
    </row>
    <row r="45" spans="1:13" ht="18" customHeight="1" x14ac:dyDescent="0.25">
      <c r="A45" s="161" t="s">
        <v>633</v>
      </c>
      <c r="B45" s="161" t="s">
        <v>671</v>
      </c>
      <c r="C45" s="165">
        <v>-41.89</v>
      </c>
      <c r="D45" s="165">
        <v>-41.45</v>
      </c>
      <c r="E45" s="165">
        <v>-43.066699999999997</v>
      </c>
      <c r="F45" s="165">
        <v>-42.939700000000002</v>
      </c>
      <c r="G45" s="165">
        <v>-288.61259999999999</v>
      </c>
      <c r="H45" s="165">
        <f t="shared" si="0"/>
        <v>-457.959</v>
      </c>
      <c r="I45" s="165">
        <v>47.298000000000002</v>
      </c>
      <c r="J45" s="165">
        <v>47.077100000000002</v>
      </c>
      <c r="K45" s="165">
        <v>-59.3033</v>
      </c>
      <c r="L45" s="165">
        <v>-153.40129999999999</v>
      </c>
      <c r="M45" s="165">
        <f t="shared" si="1"/>
        <v>-118.3295</v>
      </c>
    </row>
    <row r="46" spans="1:13" ht="18" customHeight="1" x14ac:dyDescent="0.25">
      <c r="A46" s="161" t="s">
        <v>633</v>
      </c>
      <c r="B46" s="161" t="s">
        <v>672</v>
      </c>
      <c r="C46" s="165">
        <v>-39.26</v>
      </c>
      <c r="D46" s="165">
        <v>-39.35</v>
      </c>
      <c r="E46" s="165">
        <v>-45.872</v>
      </c>
      <c r="F46" s="165">
        <v>-45.597200000000001</v>
      </c>
      <c r="G46" s="165">
        <v>-264.22890000000001</v>
      </c>
      <c r="H46" s="165">
        <f t="shared" si="0"/>
        <v>-434.30810000000002</v>
      </c>
      <c r="I46" s="165">
        <v>46.081899999999997</v>
      </c>
      <c r="J46" s="165">
        <v>47.3508</v>
      </c>
      <c r="K46" s="165">
        <v>-61.441899999999997</v>
      </c>
      <c r="L46" s="165">
        <v>-157.5112</v>
      </c>
      <c r="M46" s="165">
        <f t="shared" si="1"/>
        <v>-125.5204</v>
      </c>
    </row>
    <row r="47" spans="1:13" ht="18" customHeight="1" x14ac:dyDescent="0.25">
      <c r="A47" s="161" t="s">
        <v>633</v>
      </c>
      <c r="B47" s="161" t="s">
        <v>673</v>
      </c>
      <c r="C47" s="168">
        <v>-35.130000000000003</v>
      </c>
      <c r="D47" s="168">
        <v>-34.869999999999997</v>
      </c>
      <c r="E47" s="168">
        <v>-46.206800000000001</v>
      </c>
      <c r="F47" s="168">
        <v>-46.174399999999999</v>
      </c>
      <c r="G47" s="168">
        <v>-256.20909999999998</v>
      </c>
      <c r="H47" s="168">
        <f t="shared" si="0"/>
        <v>-418.59029999999996</v>
      </c>
      <c r="I47" s="168">
        <v>46.1267</v>
      </c>
      <c r="J47" s="168">
        <v>47.255600000000001</v>
      </c>
      <c r="K47" s="168">
        <v>-66.627300000000005</v>
      </c>
      <c r="L47" s="168">
        <v>-155.99199999999999</v>
      </c>
      <c r="M47" s="168">
        <f t="shared" si="1"/>
        <v>-129.23699999999999</v>
      </c>
    </row>
    <row r="48" spans="1:13" ht="18" customHeight="1" x14ac:dyDescent="0.25">
      <c r="A48" s="161" t="s">
        <v>633</v>
      </c>
      <c r="B48" s="161" t="s">
        <v>674</v>
      </c>
      <c r="C48" s="162">
        <v>-38.6</v>
      </c>
      <c r="D48" s="162">
        <v>-38.44</v>
      </c>
      <c r="E48" s="162">
        <v>-50.289299999999997</v>
      </c>
      <c r="F48" s="162">
        <v>-50.163800000000002</v>
      </c>
      <c r="G48" s="162">
        <v>-289.98970000000003</v>
      </c>
      <c r="H48" s="162">
        <f t="shared" si="0"/>
        <v>-467.4828</v>
      </c>
      <c r="I48" s="162">
        <v>45.017600000000002</v>
      </c>
      <c r="J48" s="162">
        <v>49.01</v>
      </c>
      <c r="K48" s="162">
        <v>-67.779899999999998</v>
      </c>
      <c r="L48" s="162">
        <v>-157.57400000000001</v>
      </c>
      <c r="M48" s="162">
        <f t="shared" si="1"/>
        <v>-131.3263</v>
      </c>
    </row>
    <row r="49" spans="1:13" ht="18" customHeight="1" x14ac:dyDescent="0.25">
      <c r="A49" s="161" t="s">
        <v>633</v>
      </c>
      <c r="B49" s="161" t="s">
        <v>675</v>
      </c>
      <c r="C49" s="165">
        <v>-39.799999999999997</v>
      </c>
      <c r="D49" s="165">
        <v>-39.49</v>
      </c>
      <c r="E49" s="165">
        <v>-50.818300000000001</v>
      </c>
      <c r="F49" s="165">
        <v>-51.057499999999997</v>
      </c>
      <c r="G49" s="165">
        <v>-299.37369999999999</v>
      </c>
      <c r="H49" s="165">
        <f t="shared" si="0"/>
        <v>-480.53949999999998</v>
      </c>
      <c r="I49" s="165">
        <v>46.137500000000003</v>
      </c>
      <c r="J49" s="165">
        <v>46.7896</v>
      </c>
      <c r="K49" s="165">
        <v>-70.6203</v>
      </c>
      <c r="L49" s="165">
        <v>-166.9288</v>
      </c>
      <c r="M49" s="165">
        <f t="shared" si="1"/>
        <v>-144.62200000000001</v>
      </c>
    </row>
    <row r="50" spans="1:13" ht="18" customHeight="1" x14ac:dyDescent="0.25">
      <c r="A50" s="161" t="s">
        <v>633</v>
      </c>
      <c r="B50" s="161" t="s">
        <v>676</v>
      </c>
      <c r="C50" s="165">
        <v>-48.72</v>
      </c>
      <c r="D50" s="165">
        <v>-48.59</v>
      </c>
      <c r="E50" s="165">
        <v>-54.195</v>
      </c>
      <c r="F50" s="165">
        <v>-53.7271</v>
      </c>
      <c r="G50" s="165">
        <v>-322.76119999999997</v>
      </c>
      <c r="H50" s="165">
        <f t="shared" si="0"/>
        <v>-527.99329999999998</v>
      </c>
      <c r="I50" s="165">
        <v>47.480499999999999</v>
      </c>
      <c r="J50" s="165">
        <v>47.8247</v>
      </c>
      <c r="K50" s="165">
        <v>-71.617999999999995</v>
      </c>
      <c r="L50" s="165">
        <v>-164.45869999999999</v>
      </c>
      <c r="M50" s="165">
        <f t="shared" si="1"/>
        <v>-140.7715</v>
      </c>
    </row>
    <row r="51" spans="1:13" ht="18" customHeight="1" x14ac:dyDescent="0.25">
      <c r="A51" s="161" t="s">
        <v>633</v>
      </c>
      <c r="B51" s="161" t="s">
        <v>677</v>
      </c>
      <c r="C51" s="165">
        <v>-60.92</v>
      </c>
      <c r="D51" s="165">
        <v>-60.77</v>
      </c>
      <c r="E51" s="165">
        <v>-56.345300000000002</v>
      </c>
      <c r="F51" s="165">
        <v>-55.5289</v>
      </c>
      <c r="G51" s="165">
        <v>-357.29199999999997</v>
      </c>
      <c r="H51" s="165">
        <f t="shared" si="0"/>
        <v>-590.85619999999994</v>
      </c>
      <c r="I51" s="165">
        <v>46.466299999999997</v>
      </c>
      <c r="J51" s="165">
        <v>45.998600000000003</v>
      </c>
      <c r="K51" s="165">
        <v>-74.633099999999999</v>
      </c>
      <c r="L51" s="165">
        <v>-169.5093</v>
      </c>
      <c r="M51" s="165">
        <f t="shared" si="1"/>
        <v>-151.67750000000001</v>
      </c>
    </row>
    <row r="52" spans="1:13" ht="18" customHeight="1" x14ac:dyDescent="0.25">
      <c r="A52" s="161" t="s">
        <v>633</v>
      </c>
      <c r="B52" s="161" t="s">
        <v>678</v>
      </c>
      <c r="C52" s="165">
        <v>-65.62</v>
      </c>
      <c r="D52" s="165">
        <v>-65.069999999999993</v>
      </c>
      <c r="E52" s="165">
        <v>-56.758000000000003</v>
      </c>
      <c r="F52" s="165">
        <v>-56.400500000000001</v>
      </c>
      <c r="G52" s="165">
        <v>-336.50819999999999</v>
      </c>
      <c r="H52" s="165">
        <f t="shared" si="0"/>
        <v>-580.35670000000005</v>
      </c>
      <c r="I52" s="165">
        <v>45</v>
      </c>
      <c r="J52" s="165">
        <v>46.392800000000001</v>
      </c>
      <c r="K52" s="165">
        <v>-95.971199999999996</v>
      </c>
      <c r="L52" s="165">
        <v>-173.76390000000001</v>
      </c>
      <c r="M52" s="165">
        <f t="shared" si="1"/>
        <v>-178.34230000000002</v>
      </c>
    </row>
    <row r="53" spans="1:13" ht="18" customHeight="1" x14ac:dyDescent="0.25">
      <c r="A53" s="161" t="s">
        <v>633</v>
      </c>
      <c r="B53" s="161" t="s">
        <v>679</v>
      </c>
      <c r="C53" s="165">
        <v>-68.41</v>
      </c>
      <c r="D53" s="165">
        <v>-67.349999999999994</v>
      </c>
      <c r="E53" s="165">
        <v>-59.805900000000001</v>
      </c>
      <c r="F53" s="165">
        <v>-59.353499999999997</v>
      </c>
      <c r="G53" s="165">
        <v>-321.0471</v>
      </c>
      <c r="H53" s="165">
        <f t="shared" si="0"/>
        <v>-575.9665</v>
      </c>
      <c r="I53" s="165">
        <v>50.820999999999998</v>
      </c>
      <c r="J53" s="165">
        <v>49.787799999999997</v>
      </c>
      <c r="K53" s="165">
        <v>-112.164</v>
      </c>
      <c r="L53" s="165">
        <v>-193.28450000000001</v>
      </c>
      <c r="M53" s="165">
        <f t="shared" si="1"/>
        <v>-204.83969999999999</v>
      </c>
    </row>
    <row r="54" spans="1:13" ht="18" customHeight="1" x14ac:dyDescent="0.25">
      <c r="A54" s="161" t="s">
        <v>633</v>
      </c>
      <c r="B54" s="161" t="s">
        <v>680</v>
      </c>
      <c r="C54" s="165">
        <v>-51.9</v>
      </c>
      <c r="D54" s="165">
        <v>-51.76</v>
      </c>
      <c r="E54" s="165">
        <v>-50.018099999999997</v>
      </c>
      <c r="F54" s="165">
        <v>-49.613700000000001</v>
      </c>
      <c r="G54" s="165">
        <v>-280.18900000000002</v>
      </c>
      <c r="H54" s="165">
        <f t="shared" si="0"/>
        <v>-483.48080000000004</v>
      </c>
      <c r="I54" s="165">
        <v>49.076700000000002</v>
      </c>
      <c r="J54" s="165">
        <v>48.782299999999999</v>
      </c>
      <c r="K54" s="165">
        <v>-118.3604</v>
      </c>
      <c r="L54" s="165">
        <v>-191.40110000000001</v>
      </c>
      <c r="M54" s="165">
        <f t="shared" si="1"/>
        <v>-211.9025</v>
      </c>
    </row>
    <row r="55" spans="1:13" ht="18" customHeight="1" x14ac:dyDescent="0.25">
      <c r="A55" s="161" t="s">
        <v>681</v>
      </c>
      <c r="B55" s="161" t="s">
        <v>682</v>
      </c>
      <c r="C55" s="168">
        <v>-57.27</v>
      </c>
      <c r="D55" s="168">
        <v>-57.12</v>
      </c>
      <c r="E55" s="168">
        <v>-52.3202</v>
      </c>
      <c r="F55" s="168">
        <v>-49.9373</v>
      </c>
      <c r="G55" s="168">
        <v>-321.7176</v>
      </c>
      <c r="H55" s="168">
        <f t="shared" si="0"/>
        <v>-538.36509999999998</v>
      </c>
      <c r="I55" s="168">
        <v>46.459200000000003</v>
      </c>
      <c r="J55" s="168">
        <v>48.676499999999997</v>
      </c>
      <c r="K55" s="168">
        <v>-117.02849999999999</v>
      </c>
      <c r="L55" s="168">
        <v>-194.00450000000001</v>
      </c>
      <c r="M55" s="168">
        <f t="shared" si="1"/>
        <v>-215.8973</v>
      </c>
    </row>
    <row r="56" spans="1:13" x14ac:dyDescent="0.25">
      <c r="A56" s="230" t="s">
        <v>694</v>
      </c>
      <c r="B56" s="230"/>
      <c r="C56" s="171">
        <v>-35.130000000000003</v>
      </c>
      <c r="D56" s="171">
        <v>-34.869999999999997</v>
      </c>
      <c r="E56" s="171">
        <v>-39.366300000000003</v>
      </c>
      <c r="F56" s="171">
        <v>-38.908299999999997</v>
      </c>
      <c r="G56" s="171">
        <v>-248.96639999999999</v>
      </c>
      <c r="H56" s="171"/>
      <c r="I56" s="171">
        <v>69.967699999999994</v>
      </c>
      <c r="J56" s="171">
        <v>70.866299999999995</v>
      </c>
      <c r="K56" s="171">
        <v>0</v>
      </c>
      <c r="L56" s="171">
        <v>-24.838200000000001</v>
      </c>
      <c r="M56" s="171"/>
    </row>
    <row r="57" spans="1:13" x14ac:dyDescent="0.25">
      <c r="A57" s="230" t="s">
        <v>695</v>
      </c>
      <c r="B57" s="230"/>
      <c r="C57" s="171">
        <v>-79.69</v>
      </c>
      <c r="D57" s="171">
        <v>-78</v>
      </c>
      <c r="E57" s="171">
        <v>-65.746499999999997</v>
      </c>
      <c r="F57" s="171">
        <v>-64.061300000000003</v>
      </c>
      <c r="G57" s="171">
        <v>-474.8021</v>
      </c>
      <c r="H57" s="171"/>
      <c r="I57" s="171">
        <v>-36.292900000000003</v>
      </c>
      <c r="J57" s="171">
        <v>-36.607799999999997</v>
      </c>
      <c r="K57" s="171">
        <v>-412.6823</v>
      </c>
      <c r="L57" s="171">
        <v>-419.5095</v>
      </c>
      <c r="M57" s="171"/>
    </row>
    <row r="58" spans="1:13" x14ac:dyDescent="0.25">
      <c r="A58" s="230" t="s">
        <v>696</v>
      </c>
      <c r="B58" s="230"/>
      <c r="C58" s="171">
        <v>-56.708541666666662</v>
      </c>
      <c r="D58" s="171">
        <v>-56.269583333333337</v>
      </c>
      <c r="E58" s="171">
        <v>-50.586833333333331</v>
      </c>
      <c r="F58" s="171">
        <v>-50.22045416666667</v>
      </c>
      <c r="G58" s="171">
        <v>-346.19529166666666</v>
      </c>
      <c r="H58" s="171"/>
      <c r="I58" s="171">
        <v>24.154831250000001</v>
      </c>
      <c r="J58" s="171">
        <v>24.965766666666667</v>
      </c>
      <c r="K58" s="171">
        <v>-173.47099374999999</v>
      </c>
      <c r="L58" s="171">
        <v>-211.55779166666665</v>
      </c>
      <c r="M58" s="171"/>
    </row>
    <row r="59" spans="1:13" ht="27" customHeight="1" x14ac:dyDescent="0.25">
      <c r="A59" s="230" t="s">
        <v>3</v>
      </c>
      <c r="B59" s="230"/>
      <c r="C59" s="229" t="s">
        <v>95</v>
      </c>
      <c r="D59" s="229"/>
      <c r="E59" s="229" t="s">
        <v>235</v>
      </c>
      <c r="F59" s="229"/>
      <c r="G59" s="229" t="s">
        <v>347</v>
      </c>
      <c r="H59" s="229" t="s">
        <v>792</v>
      </c>
      <c r="I59" s="229" t="s">
        <v>347</v>
      </c>
      <c r="J59" s="229"/>
      <c r="K59" s="229"/>
      <c r="L59" s="229" t="s">
        <v>71</v>
      </c>
      <c r="M59" s="229" t="s">
        <v>792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2600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30" t="s">
        <v>1641</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1642</v>
      </c>
      <c r="B6" s="230"/>
      <c r="C6" s="175" t="s">
        <v>2601</v>
      </c>
      <c r="D6" s="175" t="s">
        <v>2602</v>
      </c>
      <c r="E6" s="175" t="s">
        <v>2603</v>
      </c>
      <c r="F6" s="175" t="s">
        <v>2604</v>
      </c>
      <c r="G6" s="175" t="s">
        <v>2605</v>
      </c>
      <c r="H6" s="175" t="s">
        <v>2606</v>
      </c>
      <c r="I6" s="175" t="s">
        <v>2607</v>
      </c>
      <c r="J6" s="175" t="s">
        <v>2608</v>
      </c>
      <c r="K6" s="175" t="s">
        <v>2609</v>
      </c>
      <c r="L6" s="175" t="s">
        <v>2610</v>
      </c>
      <c r="M6" s="175" t="s">
        <v>2611</v>
      </c>
      <c r="N6" s="175" t="s">
        <v>2612</v>
      </c>
      <c r="O6" s="11" t="s">
        <v>2613</v>
      </c>
      <c r="P6" s="11" t="s">
        <v>2614</v>
      </c>
      <c r="Q6" s="11" t="s">
        <v>2615</v>
      </c>
      <c r="R6" s="11" t="s">
        <v>2616</v>
      </c>
      <c r="S6" s="11" t="s">
        <v>2617</v>
      </c>
      <c r="T6" s="11" t="s">
        <v>2618</v>
      </c>
      <c r="U6" s="11" t="s">
        <v>2619</v>
      </c>
      <c r="V6" s="11" t="s">
        <v>2620</v>
      </c>
      <c r="W6" s="11" t="s">
        <v>2621</v>
      </c>
      <c r="X6" s="176" t="s">
        <v>2622</v>
      </c>
      <c r="Y6" s="176" t="s">
        <v>2623</v>
      </c>
      <c r="Z6" s="176" t="s">
        <v>2624</v>
      </c>
      <c r="AA6" s="176" t="s">
        <v>2625</v>
      </c>
      <c r="AB6" s="176" t="s">
        <v>2626</v>
      </c>
      <c r="AC6" s="176" t="s">
        <v>2627</v>
      </c>
      <c r="AD6" s="176" t="s">
        <v>2628</v>
      </c>
      <c r="AE6" s="176" t="s">
        <v>2629</v>
      </c>
      <c r="AF6" s="176" t="s">
        <v>2630</v>
      </c>
    </row>
    <row r="7" spans="1:32" ht="27" customHeight="1" x14ac:dyDescent="0.25">
      <c r="A7" s="230" t="s">
        <v>141</v>
      </c>
      <c r="B7" s="230"/>
      <c r="C7" s="234" t="s">
        <v>2631</v>
      </c>
      <c r="D7" s="234" t="s">
        <v>2632</v>
      </c>
      <c r="E7" s="234" t="s">
        <v>2633</v>
      </c>
      <c r="F7" s="234" t="s">
        <v>357</v>
      </c>
      <c r="G7" s="234" t="s">
        <v>2634</v>
      </c>
      <c r="H7" s="234" t="s">
        <v>360</v>
      </c>
      <c r="I7" s="234" t="s">
        <v>92</v>
      </c>
      <c r="J7" s="234" t="s">
        <v>365</v>
      </c>
      <c r="K7" s="234" t="s">
        <v>86</v>
      </c>
      <c r="L7" s="234" t="s">
        <v>387</v>
      </c>
      <c r="M7" s="234" t="s">
        <v>198</v>
      </c>
      <c r="N7" s="234" t="s">
        <v>81</v>
      </c>
      <c r="O7" s="227" t="s">
        <v>320</v>
      </c>
      <c r="P7" s="227" t="s">
        <v>317</v>
      </c>
      <c r="Q7" s="227" t="s">
        <v>250</v>
      </c>
      <c r="R7" s="227" t="s">
        <v>2635</v>
      </c>
      <c r="S7" s="227" t="s">
        <v>558</v>
      </c>
      <c r="T7" s="227" t="s">
        <v>2636</v>
      </c>
      <c r="U7" s="227" t="s">
        <v>2637</v>
      </c>
      <c r="V7" s="227" t="s">
        <v>300</v>
      </c>
      <c r="W7" s="227" t="s">
        <v>2638</v>
      </c>
      <c r="X7" s="233" t="s">
        <v>2639</v>
      </c>
      <c r="Y7" s="233" t="s">
        <v>2640</v>
      </c>
      <c r="Z7" s="233" t="s">
        <v>244</v>
      </c>
      <c r="AA7" s="233" t="s">
        <v>2641</v>
      </c>
      <c r="AB7" s="233" t="s">
        <v>2642</v>
      </c>
      <c r="AC7" s="233" t="s">
        <v>2643</v>
      </c>
      <c r="AD7" s="233" t="s">
        <v>2637</v>
      </c>
      <c r="AE7" s="233" t="s">
        <v>2644</v>
      </c>
      <c r="AF7" s="233" t="s">
        <v>300</v>
      </c>
    </row>
    <row r="8" spans="1:32" x14ac:dyDescent="0.25">
      <c r="A8" s="230" t="s">
        <v>2645</v>
      </c>
      <c r="B8" s="230"/>
      <c r="C8" s="175" t="s">
        <v>2646</v>
      </c>
      <c r="D8" s="175" t="s">
        <v>2646</v>
      </c>
      <c r="E8" s="175" t="s">
        <v>2646</v>
      </c>
      <c r="F8" s="175" t="s">
        <v>2646</v>
      </c>
      <c r="G8" s="175" t="s">
        <v>2646</v>
      </c>
      <c r="H8" s="175" t="s">
        <v>2646</v>
      </c>
      <c r="I8" s="175" t="s">
        <v>2646</v>
      </c>
      <c r="J8" s="175" t="s">
        <v>2646</v>
      </c>
      <c r="K8" s="175" t="s">
        <v>2646</v>
      </c>
      <c r="L8" s="175" t="s">
        <v>2646</v>
      </c>
      <c r="M8" s="175" t="s">
        <v>2646</v>
      </c>
      <c r="N8" s="175" t="s">
        <v>2646</v>
      </c>
      <c r="O8" s="11" t="s">
        <v>2647</v>
      </c>
      <c r="P8" s="11" t="s">
        <v>2647</v>
      </c>
      <c r="Q8" s="11" t="s">
        <v>2647</v>
      </c>
      <c r="R8" s="11" t="s">
        <v>2647</v>
      </c>
      <c r="S8" s="11" t="s">
        <v>2647</v>
      </c>
      <c r="T8" s="11" t="s">
        <v>2647</v>
      </c>
      <c r="U8" s="11" t="s">
        <v>2647</v>
      </c>
      <c r="V8" s="11" t="s">
        <v>2647</v>
      </c>
      <c r="W8" s="11" t="s">
        <v>2647</v>
      </c>
      <c r="X8" s="176" t="s">
        <v>2648</v>
      </c>
      <c r="Y8" s="176" t="s">
        <v>2648</v>
      </c>
      <c r="Z8" s="176" t="s">
        <v>2648</v>
      </c>
      <c r="AA8" s="176" t="s">
        <v>2648</v>
      </c>
      <c r="AB8" s="176" t="s">
        <v>2648</v>
      </c>
      <c r="AC8" s="176" t="s">
        <v>2648</v>
      </c>
      <c r="AD8" s="176" t="s">
        <v>2648</v>
      </c>
      <c r="AE8" s="176" t="s">
        <v>2648</v>
      </c>
      <c r="AF8" s="176" t="s">
        <v>2648</v>
      </c>
    </row>
    <row r="9" spans="1:32" ht="27" customHeight="1" x14ac:dyDescent="0.25">
      <c r="A9" s="158" t="s">
        <v>45</v>
      </c>
      <c r="B9" s="158" t="s">
        <v>400</v>
      </c>
      <c r="C9" s="175" t="s">
        <v>2649</v>
      </c>
      <c r="D9" s="175" t="s">
        <v>2649</v>
      </c>
      <c r="E9" s="175" t="s">
        <v>2649</v>
      </c>
      <c r="F9" s="175" t="s">
        <v>2649</v>
      </c>
      <c r="G9" s="175" t="s">
        <v>2649</v>
      </c>
      <c r="H9" s="175" t="s">
        <v>2649</v>
      </c>
      <c r="I9" s="175" t="s">
        <v>2649</v>
      </c>
      <c r="J9" s="175" t="s">
        <v>2649</v>
      </c>
      <c r="K9" s="175" t="s">
        <v>2649</v>
      </c>
      <c r="L9" s="175" t="s">
        <v>2649</v>
      </c>
      <c r="M9" s="175" t="s">
        <v>2649</v>
      </c>
      <c r="N9" s="175" t="s">
        <v>2649</v>
      </c>
      <c r="O9" s="11" t="s">
        <v>2649</v>
      </c>
      <c r="P9" s="11" t="s">
        <v>2649</v>
      </c>
      <c r="Q9" s="11" t="s">
        <v>2649</v>
      </c>
      <c r="R9" s="11" t="s">
        <v>2649</v>
      </c>
      <c r="S9" s="11" t="s">
        <v>2649</v>
      </c>
      <c r="T9" s="11" t="s">
        <v>2649</v>
      </c>
      <c r="U9" s="11" t="s">
        <v>2649</v>
      </c>
      <c r="V9" s="11" t="s">
        <v>2649</v>
      </c>
      <c r="W9" s="11" t="s">
        <v>2649</v>
      </c>
      <c r="X9" s="176" t="s">
        <v>2649</v>
      </c>
      <c r="Y9" s="176" t="s">
        <v>2649</v>
      </c>
      <c r="Z9" s="176" t="s">
        <v>2649</v>
      </c>
      <c r="AA9" s="176" t="s">
        <v>2649</v>
      </c>
      <c r="AB9" s="176" t="s">
        <v>2649</v>
      </c>
      <c r="AC9" s="176" t="s">
        <v>2649</v>
      </c>
      <c r="AD9" s="176" t="s">
        <v>2649</v>
      </c>
      <c r="AE9" s="176" t="s">
        <v>2649</v>
      </c>
      <c r="AF9" s="176" t="s">
        <v>2649</v>
      </c>
    </row>
    <row r="10" spans="1:32" ht="18" customHeight="1" x14ac:dyDescent="0.25">
      <c r="A10" s="161" t="s">
        <v>633</v>
      </c>
      <c r="B10" s="161" t="s">
        <v>634</v>
      </c>
      <c r="C10" s="162">
        <v>502.22219999999999</v>
      </c>
      <c r="D10" s="162">
        <v>511.9409</v>
      </c>
      <c r="E10" s="162">
        <v>509.3297</v>
      </c>
      <c r="F10" s="162">
        <v>518.15719999999999</v>
      </c>
      <c r="G10" s="162">
        <v>518.15920000000006</v>
      </c>
      <c r="H10" s="162">
        <v>518.75049999999999</v>
      </c>
      <c r="I10" s="162">
        <v>517.17460000000005</v>
      </c>
      <c r="J10" s="162">
        <v>505.48329999999999</v>
      </c>
      <c r="K10" s="163"/>
      <c r="L10" s="162">
        <v>488.83530000000002</v>
      </c>
      <c r="M10" s="162">
        <v>508.13119999999998</v>
      </c>
      <c r="N10" s="162">
        <v>493.06979999999999</v>
      </c>
      <c r="O10" s="162">
        <v>229.7758</v>
      </c>
      <c r="P10" s="162">
        <v>227.23339999999999</v>
      </c>
      <c r="Q10" s="162">
        <v>228.3064</v>
      </c>
      <c r="R10" s="162">
        <v>223.16159999999999</v>
      </c>
      <c r="S10" s="162">
        <v>222.73159999999999</v>
      </c>
      <c r="T10" s="162">
        <v>222.62260000000001</v>
      </c>
      <c r="U10" s="162">
        <v>227</v>
      </c>
      <c r="V10" s="163"/>
      <c r="W10" s="162">
        <v>226.6</v>
      </c>
      <c r="X10" s="162">
        <v>141.10599999999999</v>
      </c>
      <c r="Y10" s="162">
        <v>141.44640000000001</v>
      </c>
      <c r="Z10" s="163"/>
      <c r="AA10" s="162">
        <v>139.40649999999999</v>
      </c>
      <c r="AB10" s="162">
        <v>137.5446</v>
      </c>
      <c r="AC10" s="163"/>
      <c r="AD10" s="162">
        <v>143.44929999999999</v>
      </c>
      <c r="AE10" s="162">
        <v>130.2944</v>
      </c>
      <c r="AF10" s="162">
        <v>140.5335</v>
      </c>
    </row>
    <row r="11" spans="1:32" ht="18" customHeight="1" x14ac:dyDescent="0.25">
      <c r="A11" s="161" t="s">
        <v>633</v>
      </c>
      <c r="B11" s="161" t="s">
        <v>635</v>
      </c>
      <c r="C11" s="165">
        <v>502.22219999999999</v>
      </c>
      <c r="D11" s="165">
        <v>512.99120000000005</v>
      </c>
      <c r="E11" s="166"/>
      <c r="F11" s="165">
        <v>521.54740000000004</v>
      </c>
      <c r="G11" s="165">
        <v>522.31880000000001</v>
      </c>
      <c r="H11" s="165">
        <v>520.73720000000003</v>
      </c>
      <c r="I11" s="165">
        <v>518.98879999999997</v>
      </c>
      <c r="J11" s="165">
        <v>507.14490000000001</v>
      </c>
      <c r="K11" s="166"/>
      <c r="L11" s="165">
        <v>489.64800000000002</v>
      </c>
      <c r="M11" s="165">
        <v>508.69409999999999</v>
      </c>
      <c r="N11" s="165">
        <v>493.02969999999999</v>
      </c>
      <c r="O11" s="165">
        <v>229.7824</v>
      </c>
      <c r="P11" s="165">
        <v>227.63210000000001</v>
      </c>
      <c r="Q11" s="165">
        <v>229.03489999999999</v>
      </c>
      <c r="R11" s="165">
        <v>222.10640000000001</v>
      </c>
      <c r="S11" s="165">
        <v>223.625</v>
      </c>
      <c r="T11" s="165">
        <v>222.57419999999999</v>
      </c>
      <c r="U11" s="165">
        <v>226.9</v>
      </c>
      <c r="V11" s="166"/>
      <c r="W11" s="165">
        <v>226.6</v>
      </c>
      <c r="X11" s="166"/>
      <c r="Y11" s="165">
        <v>141.43289999999999</v>
      </c>
      <c r="Z11" s="166"/>
      <c r="AA11" s="165">
        <v>139.22200000000001</v>
      </c>
      <c r="AB11" s="165">
        <v>137.61359999999999</v>
      </c>
      <c r="AC11" s="166"/>
      <c r="AD11" s="165">
        <v>143.52250000000001</v>
      </c>
      <c r="AE11" s="165">
        <v>130.66839999999999</v>
      </c>
      <c r="AF11" s="165">
        <v>140.5335</v>
      </c>
    </row>
    <row r="12" spans="1:32" ht="18" customHeight="1" x14ac:dyDescent="0.25">
      <c r="A12" s="161" t="s">
        <v>633</v>
      </c>
      <c r="B12" s="161" t="s">
        <v>636</v>
      </c>
      <c r="C12" s="165">
        <v>502.22219999999999</v>
      </c>
      <c r="D12" s="165">
        <v>512.09839999999997</v>
      </c>
      <c r="E12" s="165">
        <v>513.58370000000002</v>
      </c>
      <c r="F12" s="165">
        <v>521.53809999999999</v>
      </c>
      <c r="G12" s="165">
        <v>522.79129999999998</v>
      </c>
      <c r="H12" s="165">
        <v>521.86929999999995</v>
      </c>
      <c r="I12" s="165">
        <v>518.72310000000004</v>
      </c>
      <c r="J12" s="165">
        <v>507.43509999999998</v>
      </c>
      <c r="K12" s="166"/>
      <c r="L12" s="165">
        <v>489.43790000000001</v>
      </c>
      <c r="M12" s="165">
        <v>509.15210000000002</v>
      </c>
      <c r="N12" s="165">
        <v>494.03410000000002</v>
      </c>
      <c r="O12" s="165">
        <v>230.04499999999999</v>
      </c>
      <c r="P12" s="165">
        <v>227.1858</v>
      </c>
      <c r="Q12" s="165">
        <v>229.36449999999999</v>
      </c>
      <c r="R12" s="165">
        <v>222.3098</v>
      </c>
      <c r="S12" s="165">
        <v>223.02690000000001</v>
      </c>
      <c r="T12" s="165">
        <v>222.39160000000001</v>
      </c>
      <c r="U12" s="165">
        <v>227</v>
      </c>
      <c r="V12" s="166"/>
      <c r="W12" s="165">
        <v>226.6</v>
      </c>
      <c r="X12" s="166"/>
      <c r="Y12" s="165">
        <v>141.4761</v>
      </c>
      <c r="Z12" s="166"/>
      <c r="AA12" s="165">
        <v>138.79040000000001</v>
      </c>
      <c r="AB12" s="165">
        <v>137.58600000000001</v>
      </c>
      <c r="AC12" s="166"/>
      <c r="AD12" s="165">
        <v>143.4932</v>
      </c>
      <c r="AE12" s="165">
        <v>130.33709999999999</v>
      </c>
      <c r="AF12" s="165">
        <v>140.51310000000001</v>
      </c>
    </row>
    <row r="13" spans="1:32" ht="18" customHeight="1" x14ac:dyDescent="0.25">
      <c r="A13" s="161" t="s">
        <v>633</v>
      </c>
      <c r="B13" s="161" t="s">
        <v>637</v>
      </c>
      <c r="C13" s="165">
        <v>503.58609999999999</v>
      </c>
      <c r="D13" s="165">
        <v>515.3546</v>
      </c>
      <c r="E13" s="165">
        <v>509.1721</v>
      </c>
      <c r="F13" s="165">
        <v>523.13300000000004</v>
      </c>
      <c r="G13" s="165">
        <v>523.95939999999996</v>
      </c>
      <c r="H13" s="165">
        <v>522.10940000000005</v>
      </c>
      <c r="I13" s="166"/>
      <c r="J13" s="165">
        <v>508.24220000000003</v>
      </c>
      <c r="K13" s="166"/>
      <c r="L13" s="165">
        <v>490.58629999999999</v>
      </c>
      <c r="M13" s="165">
        <v>509.25990000000002</v>
      </c>
      <c r="N13" s="165">
        <v>494.05630000000002</v>
      </c>
      <c r="O13" s="165">
        <v>230.65549999999999</v>
      </c>
      <c r="P13" s="165">
        <v>227.77529999999999</v>
      </c>
      <c r="Q13" s="165">
        <v>229.08770000000001</v>
      </c>
      <c r="R13" s="165">
        <v>222.512</v>
      </c>
      <c r="S13" s="165">
        <v>223.58070000000001</v>
      </c>
      <c r="T13" s="165">
        <v>222.8425</v>
      </c>
      <c r="U13" s="165">
        <v>227.6</v>
      </c>
      <c r="V13" s="166"/>
      <c r="W13" s="165">
        <v>227.6</v>
      </c>
      <c r="X13" s="166"/>
      <c r="Y13" s="165">
        <v>140.6446</v>
      </c>
      <c r="Z13" s="166"/>
      <c r="AA13" s="165">
        <v>139.25299999999999</v>
      </c>
      <c r="AB13" s="165">
        <v>137.69640000000001</v>
      </c>
      <c r="AC13" s="166"/>
      <c r="AD13" s="165">
        <v>142.32220000000001</v>
      </c>
      <c r="AE13" s="165">
        <v>130.48650000000001</v>
      </c>
      <c r="AF13" s="165">
        <v>140.92160000000001</v>
      </c>
    </row>
    <row r="14" spans="1:32" ht="18" customHeight="1" x14ac:dyDescent="0.25">
      <c r="A14" s="161" t="s">
        <v>633</v>
      </c>
      <c r="B14" s="161" t="s">
        <v>638</v>
      </c>
      <c r="C14" s="165">
        <v>505.9991</v>
      </c>
      <c r="D14" s="165">
        <v>518.40060000000005</v>
      </c>
      <c r="E14" s="165">
        <v>515.47439999999995</v>
      </c>
      <c r="F14" s="165">
        <v>524.26030000000003</v>
      </c>
      <c r="G14" s="165">
        <v>525.33950000000004</v>
      </c>
      <c r="H14" s="165">
        <v>524.19309999999996</v>
      </c>
      <c r="I14" s="166"/>
      <c r="J14" s="165">
        <v>509.56970000000001</v>
      </c>
      <c r="K14" s="166"/>
      <c r="L14" s="165">
        <v>490.65989999999999</v>
      </c>
      <c r="M14" s="165">
        <v>509.21480000000003</v>
      </c>
      <c r="N14" s="165">
        <v>494.30560000000003</v>
      </c>
      <c r="O14" s="165">
        <v>229.78630000000001</v>
      </c>
      <c r="P14" s="165">
        <v>225.91249999999999</v>
      </c>
      <c r="Q14" s="165">
        <v>226.8338</v>
      </c>
      <c r="R14" s="165">
        <v>223.76310000000001</v>
      </c>
      <c r="S14" s="165">
        <v>224.1713</v>
      </c>
      <c r="T14" s="165">
        <v>223.07740000000001</v>
      </c>
      <c r="U14" s="165">
        <v>227.6</v>
      </c>
      <c r="V14" s="166"/>
      <c r="W14" s="165">
        <v>227.5</v>
      </c>
      <c r="X14" s="166"/>
      <c r="Y14" s="165">
        <v>140.76150000000001</v>
      </c>
      <c r="Z14" s="166"/>
      <c r="AA14" s="165">
        <v>139.26240000000001</v>
      </c>
      <c r="AB14" s="165">
        <v>137.6688</v>
      </c>
      <c r="AC14" s="166"/>
      <c r="AD14" s="165">
        <v>142.52709999999999</v>
      </c>
      <c r="AE14" s="165">
        <v>130.70670000000001</v>
      </c>
      <c r="AF14" s="165">
        <v>140.92160000000001</v>
      </c>
    </row>
    <row r="15" spans="1:32" ht="18" customHeight="1" x14ac:dyDescent="0.25">
      <c r="A15" s="161" t="s">
        <v>633</v>
      </c>
      <c r="B15" s="161" t="s">
        <v>639</v>
      </c>
      <c r="C15" s="165">
        <v>506.68099999999998</v>
      </c>
      <c r="D15" s="165">
        <v>521.07889999999998</v>
      </c>
      <c r="E15" s="165">
        <v>520.09609999999998</v>
      </c>
      <c r="F15" s="165">
        <v>525.56960000000004</v>
      </c>
      <c r="G15" s="165">
        <v>526.40210000000002</v>
      </c>
      <c r="H15" s="165">
        <v>524.06949999999995</v>
      </c>
      <c r="I15" s="166"/>
      <c r="J15" s="165">
        <v>509.23110000000003</v>
      </c>
      <c r="K15" s="166"/>
      <c r="L15" s="165">
        <v>490.3766</v>
      </c>
      <c r="M15" s="165">
        <v>509.28969999999998</v>
      </c>
      <c r="N15" s="165">
        <v>494.50940000000003</v>
      </c>
      <c r="O15" s="165">
        <v>230.14879999999999</v>
      </c>
      <c r="P15" s="165">
        <v>226.25409999999999</v>
      </c>
      <c r="Q15" s="165">
        <v>227.40870000000001</v>
      </c>
      <c r="R15" s="165">
        <v>224.16970000000001</v>
      </c>
      <c r="S15" s="165">
        <v>224.57</v>
      </c>
      <c r="T15" s="165">
        <v>222.7817</v>
      </c>
      <c r="U15" s="165">
        <v>227.6</v>
      </c>
      <c r="V15" s="166"/>
      <c r="W15" s="165">
        <v>227.2</v>
      </c>
      <c r="X15" s="166"/>
      <c r="Y15" s="165">
        <v>140.29089999999999</v>
      </c>
      <c r="Z15" s="166"/>
      <c r="AA15" s="165">
        <v>139.01849999999999</v>
      </c>
      <c r="AB15" s="165">
        <v>137.61359999999999</v>
      </c>
      <c r="AC15" s="166"/>
      <c r="AD15" s="165">
        <v>142.00020000000001</v>
      </c>
      <c r="AE15" s="165">
        <v>130.77600000000001</v>
      </c>
      <c r="AF15" s="165">
        <v>140.5744</v>
      </c>
    </row>
    <row r="16" spans="1:32" ht="18" customHeight="1" x14ac:dyDescent="0.25">
      <c r="A16" s="161" t="s">
        <v>633</v>
      </c>
      <c r="B16" s="161" t="s">
        <v>640</v>
      </c>
      <c r="C16" s="165">
        <v>505.63189999999997</v>
      </c>
      <c r="D16" s="165">
        <v>519.0308</v>
      </c>
      <c r="E16" s="165">
        <v>519.36080000000004</v>
      </c>
      <c r="F16" s="165">
        <v>524.54190000000006</v>
      </c>
      <c r="G16" s="165">
        <v>525.27020000000005</v>
      </c>
      <c r="H16" s="165">
        <v>523.50120000000004</v>
      </c>
      <c r="I16" s="166"/>
      <c r="J16" s="165">
        <v>508.66469999999998</v>
      </c>
      <c r="K16" s="166"/>
      <c r="L16" s="165">
        <v>490.4325</v>
      </c>
      <c r="M16" s="165">
        <v>509.86399999999998</v>
      </c>
      <c r="N16" s="165">
        <v>494.1977</v>
      </c>
      <c r="O16" s="165">
        <v>230.3124</v>
      </c>
      <c r="P16" s="165">
        <v>225.9015</v>
      </c>
      <c r="Q16" s="165">
        <v>227.24250000000001</v>
      </c>
      <c r="R16" s="165">
        <v>223.59809999999999</v>
      </c>
      <c r="S16" s="165">
        <v>224.26730000000001</v>
      </c>
      <c r="T16" s="165">
        <v>222.81280000000001</v>
      </c>
      <c r="U16" s="165">
        <v>227.6</v>
      </c>
      <c r="V16" s="166"/>
      <c r="W16" s="165">
        <v>227.1</v>
      </c>
      <c r="X16" s="166"/>
      <c r="Y16" s="165">
        <v>140.41669999999999</v>
      </c>
      <c r="Z16" s="166"/>
      <c r="AA16" s="165">
        <v>139.2671</v>
      </c>
      <c r="AB16" s="165">
        <v>137.5308</v>
      </c>
      <c r="AC16" s="166"/>
      <c r="AD16" s="165">
        <v>142.1026</v>
      </c>
      <c r="AE16" s="165">
        <v>129.61340000000001</v>
      </c>
      <c r="AF16" s="165">
        <v>140.5744</v>
      </c>
    </row>
    <row r="17" spans="1:32" ht="18" customHeight="1" x14ac:dyDescent="0.25">
      <c r="A17" s="161" t="s">
        <v>633</v>
      </c>
      <c r="B17" s="161" t="s">
        <v>641</v>
      </c>
      <c r="C17" s="168">
        <v>507.83510000000001</v>
      </c>
      <c r="D17" s="168">
        <v>519.71349999999995</v>
      </c>
      <c r="E17" s="168">
        <v>519.04570000000001</v>
      </c>
      <c r="F17" s="168">
        <v>524.65629999999999</v>
      </c>
      <c r="G17" s="168">
        <v>525.62040000000002</v>
      </c>
      <c r="H17" s="168">
        <v>524.29039999999998</v>
      </c>
      <c r="I17" s="169"/>
      <c r="J17" s="168">
        <v>508.80079999999998</v>
      </c>
      <c r="K17" s="169"/>
      <c r="L17" s="168">
        <v>490.28789999999998</v>
      </c>
      <c r="M17" s="168">
        <v>509.6198</v>
      </c>
      <c r="N17" s="168">
        <v>494.18819999999999</v>
      </c>
      <c r="O17" s="168">
        <v>230.39080000000001</v>
      </c>
      <c r="P17" s="168">
        <v>226.0575</v>
      </c>
      <c r="Q17" s="168">
        <v>227.3032</v>
      </c>
      <c r="R17" s="168">
        <v>223.67070000000001</v>
      </c>
      <c r="S17" s="168">
        <v>224.45920000000001</v>
      </c>
      <c r="T17" s="168">
        <v>222.9066</v>
      </c>
      <c r="U17" s="168">
        <v>227.6</v>
      </c>
      <c r="V17" s="169"/>
      <c r="W17" s="168">
        <v>227</v>
      </c>
      <c r="X17" s="169"/>
      <c r="Y17" s="168">
        <v>140.47980000000001</v>
      </c>
      <c r="Z17" s="169"/>
      <c r="AA17" s="168">
        <v>138.9289</v>
      </c>
      <c r="AB17" s="168">
        <v>137.59979999999999</v>
      </c>
      <c r="AC17" s="169"/>
      <c r="AD17" s="168">
        <v>142.41</v>
      </c>
      <c r="AE17" s="168">
        <v>129.98599999999999</v>
      </c>
      <c r="AF17" s="168">
        <v>140.5335</v>
      </c>
    </row>
    <row r="18" spans="1:32" ht="18" customHeight="1" x14ac:dyDescent="0.25">
      <c r="A18" s="161" t="s">
        <v>633</v>
      </c>
      <c r="B18" s="161" t="s">
        <v>642</v>
      </c>
      <c r="C18" s="162">
        <v>504.68770000000001</v>
      </c>
      <c r="D18" s="162">
        <v>517.56020000000001</v>
      </c>
      <c r="E18" s="162">
        <v>518.67809999999997</v>
      </c>
      <c r="F18" s="162">
        <v>523.41120000000001</v>
      </c>
      <c r="G18" s="162">
        <v>524.32380000000001</v>
      </c>
      <c r="H18" s="162">
        <v>523.65480000000002</v>
      </c>
      <c r="I18" s="163"/>
      <c r="J18" s="162">
        <v>508.5951</v>
      </c>
      <c r="K18" s="163"/>
      <c r="L18" s="162">
        <v>489.94060000000002</v>
      </c>
      <c r="M18" s="162">
        <v>508.76060000000001</v>
      </c>
      <c r="N18" s="162">
        <v>493.01080000000002</v>
      </c>
      <c r="O18" s="162">
        <v>229.72239999999999</v>
      </c>
      <c r="P18" s="162">
        <v>224.82689999999999</v>
      </c>
      <c r="Q18" s="162">
        <v>227.10239999999999</v>
      </c>
      <c r="R18" s="162">
        <v>222.91229999999999</v>
      </c>
      <c r="S18" s="162">
        <v>223.80950000000001</v>
      </c>
      <c r="T18" s="162">
        <v>222.54660000000001</v>
      </c>
      <c r="U18" s="162">
        <v>227</v>
      </c>
      <c r="V18" s="163"/>
      <c r="W18" s="162">
        <v>226.1</v>
      </c>
      <c r="X18" s="162">
        <v>140.3048</v>
      </c>
      <c r="Y18" s="162">
        <v>139.8734</v>
      </c>
      <c r="Z18" s="163"/>
      <c r="AA18" s="162">
        <v>139.20060000000001</v>
      </c>
      <c r="AB18" s="162">
        <v>137.5446</v>
      </c>
      <c r="AC18" s="163"/>
      <c r="AD18" s="162">
        <v>141.41460000000001</v>
      </c>
      <c r="AE18" s="162">
        <v>129.8844</v>
      </c>
      <c r="AF18" s="162">
        <v>140.1455</v>
      </c>
    </row>
    <row r="19" spans="1:32" ht="18" customHeight="1" x14ac:dyDescent="0.25">
      <c r="A19" s="161" t="s">
        <v>633</v>
      </c>
      <c r="B19" s="161" t="s">
        <v>643</v>
      </c>
      <c r="C19" s="165">
        <v>505.94659999999999</v>
      </c>
      <c r="D19" s="165">
        <v>519.60850000000005</v>
      </c>
      <c r="E19" s="166"/>
      <c r="F19" s="165">
        <v>523.97400000000005</v>
      </c>
      <c r="G19" s="165">
        <v>524.70860000000005</v>
      </c>
      <c r="H19" s="165">
        <v>522.34199999999998</v>
      </c>
      <c r="I19" s="166"/>
      <c r="J19" s="165">
        <v>508.11450000000002</v>
      </c>
      <c r="K19" s="166"/>
      <c r="L19" s="165">
        <v>489.59530000000001</v>
      </c>
      <c r="M19" s="165">
        <v>509.17219999999998</v>
      </c>
      <c r="N19" s="165">
        <v>493.69889999999998</v>
      </c>
      <c r="O19" s="165">
        <v>229.88130000000001</v>
      </c>
      <c r="P19" s="165">
        <v>226.40440000000001</v>
      </c>
      <c r="Q19" s="165">
        <v>227.35599999999999</v>
      </c>
      <c r="R19" s="165">
        <v>223.34549999999999</v>
      </c>
      <c r="S19" s="165">
        <v>223.8612</v>
      </c>
      <c r="T19" s="165">
        <v>222.4854</v>
      </c>
      <c r="U19" s="165">
        <v>227</v>
      </c>
      <c r="V19" s="166"/>
      <c r="W19" s="165">
        <v>226.3</v>
      </c>
      <c r="X19" s="165">
        <v>140.23560000000001</v>
      </c>
      <c r="Y19" s="165">
        <v>139.9564</v>
      </c>
      <c r="Z19" s="166"/>
      <c r="AA19" s="165">
        <v>139.3912</v>
      </c>
      <c r="AB19" s="165">
        <v>137.69640000000001</v>
      </c>
      <c r="AC19" s="166"/>
      <c r="AD19" s="165">
        <v>141.70740000000001</v>
      </c>
      <c r="AE19" s="165">
        <v>130.1069</v>
      </c>
      <c r="AF19" s="165">
        <v>140.5335</v>
      </c>
    </row>
    <row r="20" spans="1:32" ht="18" customHeight="1" x14ac:dyDescent="0.25">
      <c r="A20" s="161" t="s">
        <v>633</v>
      </c>
      <c r="B20" s="161" t="s">
        <v>644</v>
      </c>
      <c r="C20" s="165">
        <v>505.78919999999999</v>
      </c>
      <c r="D20" s="165">
        <v>518.08540000000005</v>
      </c>
      <c r="E20" s="165">
        <v>518.9932</v>
      </c>
      <c r="F20" s="165">
        <v>522.24509999999998</v>
      </c>
      <c r="G20" s="165">
        <v>522.99149999999997</v>
      </c>
      <c r="H20" s="165">
        <v>521.59370000000001</v>
      </c>
      <c r="I20" s="165">
        <v>518.91570000000002</v>
      </c>
      <c r="J20" s="165">
        <v>507.57150000000001</v>
      </c>
      <c r="K20" s="166"/>
      <c r="L20" s="165">
        <v>489.65159999999997</v>
      </c>
      <c r="M20" s="165">
        <v>509.10489999999999</v>
      </c>
      <c r="N20" s="165">
        <v>493.93360000000001</v>
      </c>
      <c r="O20" s="165">
        <v>229.5592</v>
      </c>
      <c r="P20" s="165">
        <v>226.00229999999999</v>
      </c>
      <c r="Q20" s="165">
        <v>227.17240000000001</v>
      </c>
      <c r="R20" s="165">
        <v>222.1617</v>
      </c>
      <c r="S20" s="165">
        <v>222.87190000000001</v>
      </c>
      <c r="T20" s="165">
        <v>222.78450000000001</v>
      </c>
      <c r="U20" s="165">
        <v>227</v>
      </c>
      <c r="V20" s="166"/>
      <c r="W20" s="165">
        <v>226</v>
      </c>
      <c r="X20" s="165">
        <v>141.1814</v>
      </c>
      <c r="Y20" s="165">
        <v>139.9939</v>
      </c>
      <c r="Z20" s="166"/>
      <c r="AA20" s="165">
        <v>139.32669999999999</v>
      </c>
      <c r="AB20" s="165">
        <v>137.48939999999999</v>
      </c>
      <c r="AC20" s="166"/>
      <c r="AD20" s="165">
        <v>141.59030000000001</v>
      </c>
      <c r="AE20" s="165">
        <v>129.9999</v>
      </c>
      <c r="AF20" s="165">
        <v>140.5335</v>
      </c>
    </row>
    <row r="21" spans="1:32" ht="18" customHeight="1" x14ac:dyDescent="0.25">
      <c r="A21" s="161" t="s">
        <v>633</v>
      </c>
      <c r="B21" s="161" t="s">
        <v>645</v>
      </c>
      <c r="C21" s="165">
        <v>504.68770000000001</v>
      </c>
      <c r="D21" s="165">
        <v>514.30420000000004</v>
      </c>
      <c r="E21" s="165">
        <v>512.63840000000005</v>
      </c>
      <c r="F21" s="165">
        <v>520.59169999999995</v>
      </c>
      <c r="G21" s="165">
        <v>521.20860000000005</v>
      </c>
      <c r="H21" s="165">
        <v>519.40359999999998</v>
      </c>
      <c r="I21" s="165">
        <v>518.89099999999996</v>
      </c>
      <c r="J21" s="165">
        <v>505.93020000000001</v>
      </c>
      <c r="K21" s="166"/>
      <c r="L21" s="165">
        <v>489.40699999999998</v>
      </c>
      <c r="M21" s="165">
        <v>509.29430000000002</v>
      </c>
      <c r="N21" s="165">
        <v>493.48869999999999</v>
      </c>
      <c r="O21" s="165">
        <v>229.37710000000001</v>
      </c>
      <c r="P21" s="165">
        <v>225.24619999999999</v>
      </c>
      <c r="Q21" s="165">
        <v>226.4718</v>
      </c>
      <c r="R21" s="165">
        <v>221.6754</v>
      </c>
      <c r="S21" s="165">
        <v>222.25909999999999</v>
      </c>
      <c r="T21" s="165">
        <v>222.85220000000001</v>
      </c>
      <c r="U21" s="165">
        <v>226.3</v>
      </c>
      <c r="V21" s="166"/>
      <c r="W21" s="165">
        <v>225.7</v>
      </c>
      <c r="X21" s="165">
        <v>140.36179999999999</v>
      </c>
      <c r="Y21" s="165">
        <v>139.5866</v>
      </c>
      <c r="Z21" s="166"/>
      <c r="AA21" s="165">
        <v>139.41309999999999</v>
      </c>
      <c r="AB21" s="165">
        <v>137.44800000000001</v>
      </c>
      <c r="AC21" s="166"/>
      <c r="AD21" s="165">
        <v>141.5171</v>
      </c>
      <c r="AE21" s="165">
        <v>129.75630000000001</v>
      </c>
      <c r="AF21" s="165">
        <v>140.1455</v>
      </c>
    </row>
    <row r="22" spans="1:32" ht="18" customHeight="1" x14ac:dyDescent="0.25">
      <c r="A22" s="161" t="s">
        <v>633</v>
      </c>
      <c r="B22" s="161" t="s">
        <v>646</v>
      </c>
      <c r="C22" s="165">
        <v>503.63850000000002</v>
      </c>
      <c r="D22" s="165">
        <v>513.67399999999998</v>
      </c>
      <c r="E22" s="165">
        <v>510.38010000000003</v>
      </c>
      <c r="F22" s="165">
        <v>517.29669999999999</v>
      </c>
      <c r="G22" s="165">
        <v>518.69839999999999</v>
      </c>
      <c r="H22" s="165">
        <v>517.67769999999996</v>
      </c>
      <c r="I22" s="165">
        <v>518.39940000000001</v>
      </c>
      <c r="J22" s="165">
        <v>504.98250000000002</v>
      </c>
      <c r="K22" s="166"/>
      <c r="L22" s="165">
        <v>490.06279999999998</v>
      </c>
      <c r="M22" s="165">
        <v>508.80829999999997</v>
      </c>
      <c r="N22" s="165">
        <v>493.5994</v>
      </c>
      <c r="O22" s="165">
        <v>228.61199999999999</v>
      </c>
      <c r="P22" s="165">
        <v>223.215</v>
      </c>
      <c r="Q22" s="165">
        <v>224.7824</v>
      </c>
      <c r="R22" s="165">
        <v>220.59559999999999</v>
      </c>
      <c r="S22" s="165">
        <v>221.09270000000001</v>
      </c>
      <c r="T22" s="165">
        <v>222.84280000000001</v>
      </c>
      <c r="U22" s="165">
        <v>226.3</v>
      </c>
      <c r="V22" s="166"/>
      <c r="W22" s="165">
        <v>225.6</v>
      </c>
      <c r="X22" s="165">
        <v>140.4864</v>
      </c>
      <c r="Y22" s="165">
        <v>139.84030000000001</v>
      </c>
      <c r="Z22" s="166"/>
      <c r="AA22" s="165">
        <v>139.47319999999999</v>
      </c>
      <c r="AB22" s="165">
        <v>137.46180000000001</v>
      </c>
      <c r="AC22" s="166"/>
      <c r="AD22" s="165">
        <v>141.48779999999999</v>
      </c>
      <c r="AE22" s="165">
        <v>130.38560000000001</v>
      </c>
      <c r="AF22" s="165">
        <v>140.47229999999999</v>
      </c>
    </row>
    <row r="23" spans="1:32" ht="18" customHeight="1" x14ac:dyDescent="0.25">
      <c r="A23" s="161" t="s">
        <v>633</v>
      </c>
      <c r="B23" s="161" t="s">
        <v>647</v>
      </c>
      <c r="C23" s="165">
        <v>504.0582</v>
      </c>
      <c r="D23" s="165">
        <v>507.89699999999999</v>
      </c>
      <c r="E23" s="166"/>
      <c r="F23" s="165">
        <v>514.75379999999996</v>
      </c>
      <c r="G23" s="165">
        <v>515.66409999999996</v>
      </c>
      <c r="H23" s="165">
        <v>515.34379999999999</v>
      </c>
      <c r="I23" s="166"/>
      <c r="J23" s="165">
        <v>503.21429999999998</v>
      </c>
      <c r="K23" s="166"/>
      <c r="L23" s="165">
        <v>488.69069999999999</v>
      </c>
      <c r="M23" s="165">
        <v>508.38029999999998</v>
      </c>
      <c r="N23" s="165">
        <v>493.1771</v>
      </c>
      <c r="O23" s="165">
        <v>228.59530000000001</v>
      </c>
      <c r="P23" s="165">
        <v>222.1636</v>
      </c>
      <c r="Q23" s="165">
        <v>224.83459999999999</v>
      </c>
      <c r="R23" s="165">
        <v>219.43270000000001</v>
      </c>
      <c r="S23" s="165">
        <v>219.88929999999999</v>
      </c>
      <c r="T23" s="165">
        <v>222.887</v>
      </c>
      <c r="U23" s="165">
        <v>226.9</v>
      </c>
      <c r="V23" s="166"/>
      <c r="W23" s="165">
        <v>225.8</v>
      </c>
      <c r="X23" s="165">
        <v>141.31780000000001</v>
      </c>
      <c r="Y23" s="165">
        <v>140.18700000000001</v>
      </c>
      <c r="Z23" s="166"/>
      <c r="AA23" s="165">
        <v>139.91800000000001</v>
      </c>
      <c r="AB23" s="165">
        <v>137.2824</v>
      </c>
      <c r="AC23" s="166"/>
      <c r="AD23" s="165">
        <v>141.6781</v>
      </c>
      <c r="AE23" s="165">
        <v>130.16679999999999</v>
      </c>
      <c r="AF23" s="165">
        <v>140.5335</v>
      </c>
    </row>
    <row r="24" spans="1:32" ht="18" customHeight="1" x14ac:dyDescent="0.25">
      <c r="A24" s="161" t="s">
        <v>633</v>
      </c>
      <c r="B24" s="161" t="s">
        <v>648</v>
      </c>
      <c r="C24" s="165">
        <v>505.52699999999999</v>
      </c>
      <c r="D24" s="165">
        <v>516.50990000000002</v>
      </c>
      <c r="E24" s="165">
        <v>518.20540000000005</v>
      </c>
      <c r="F24" s="165">
        <v>509.60509999999999</v>
      </c>
      <c r="G24" s="165">
        <v>510.97340000000003</v>
      </c>
      <c r="H24" s="165">
        <v>509.75139999999999</v>
      </c>
      <c r="I24" s="165">
        <v>513.15160000000003</v>
      </c>
      <c r="J24" s="165">
        <v>498.73469999999998</v>
      </c>
      <c r="K24" s="166"/>
      <c r="L24" s="165">
        <v>486.36970000000002</v>
      </c>
      <c r="M24" s="165">
        <v>507.77769999999998</v>
      </c>
      <c r="N24" s="165">
        <v>492.22649999999999</v>
      </c>
      <c r="O24" s="165">
        <v>228.2509</v>
      </c>
      <c r="P24" s="165">
        <v>229.33</v>
      </c>
      <c r="Q24" s="165">
        <v>227.16050000000001</v>
      </c>
      <c r="R24" s="165">
        <v>219.61</v>
      </c>
      <c r="S24" s="165">
        <v>217.75559999999999</v>
      </c>
      <c r="T24" s="165">
        <v>222.369</v>
      </c>
      <c r="U24" s="165">
        <v>226.3</v>
      </c>
      <c r="V24" s="166"/>
      <c r="W24" s="165">
        <v>224.4</v>
      </c>
      <c r="X24" s="165">
        <v>140.4042</v>
      </c>
      <c r="Y24" s="165">
        <v>140.00229999999999</v>
      </c>
      <c r="Z24" s="166"/>
      <c r="AA24" s="165">
        <v>138.96619999999999</v>
      </c>
      <c r="AB24" s="165">
        <v>136.57859999999999</v>
      </c>
      <c r="AC24" s="166"/>
      <c r="AD24" s="165">
        <v>141.29750000000001</v>
      </c>
      <c r="AE24" s="165">
        <v>130.15389999999999</v>
      </c>
      <c r="AF24" s="165">
        <v>140.1455</v>
      </c>
    </row>
    <row r="25" spans="1:32" ht="18" customHeight="1" x14ac:dyDescent="0.25">
      <c r="A25" s="161" t="s">
        <v>633</v>
      </c>
      <c r="B25" s="161" t="s">
        <v>649</v>
      </c>
      <c r="C25" s="168">
        <v>504.0582</v>
      </c>
      <c r="D25" s="168">
        <v>510.94310000000002</v>
      </c>
      <c r="E25" s="168">
        <v>513.95140000000004</v>
      </c>
      <c r="F25" s="168">
        <v>503.37240000000003</v>
      </c>
      <c r="G25" s="168">
        <v>505.18680000000001</v>
      </c>
      <c r="H25" s="168">
        <v>504.7525</v>
      </c>
      <c r="I25" s="168">
        <v>507.72140000000002</v>
      </c>
      <c r="J25" s="168">
        <v>496.2928</v>
      </c>
      <c r="K25" s="169"/>
      <c r="L25" s="168">
        <v>486.053</v>
      </c>
      <c r="M25" s="168">
        <v>506.84859999999998</v>
      </c>
      <c r="N25" s="168">
        <v>491.26530000000002</v>
      </c>
      <c r="O25" s="168">
        <v>228.18950000000001</v>
      </c>
      <c r="P25" s="168">
        <v>226.08949999999999</v>
      </c>
      <c r="Q25" s="168">
        <v>225.38849999999999</v>
      </c>
      <c r="R25" s="168">
        <v>218.89660000000001</v>
      </c>
      <c r="S25" s="168">
        <v>220.25839999999999</v>
      </c>
      <c r="T25" s="168">
        <v>222.34690000000001</v>
      </c>
      <c r="U25" s="168">
        <v>225.7</v>
      </c>
      <c r="V25" s="169"/>
      <c r="W25" s="168">
        <v>224</v>
      </c>
      <c r="X25" s="168">
        <v>140.41929999999999</v>
      </c>
      <c r="Y25" s="168">
        <v>139.65639999999999</v>
      </c>
      <c r="Z25" s="169"/>
      <c r="AA25" s="168">
        <v>138.82820000000001</v>
      </c>
      <c r="AB25" s="168">
        <v>136.31639999999999</v>
      </c>
      <c r="AC25" s="169"/>
      <c r="AD25" s="168">
        <v>140.7852</v>
      </c>
      <c r="AE25" s="168">
        <v>130.17850000000001</v>
      </c>
      <c r="AF25" s="168">
        <v>140.1251</v>
      </c>
    </row>
    <row r="26" spans="1:32" ht="18" customHeight="1" x14ac:dyDescent="0.25">
      <c r="A26" s="161" t="s">
        <v>633</v>
      </c>
      <c r="B26" s="161" t="s">
        <v>650</v>
      </c>
      <c r="C26" s="162">
        <v>502.85169999999999</v>
      </c>
      <c r="D26" s="162">
        <v>510.1028</v>
      </c>
      <c r="E26" s="162">
        <v>511.58800000000002</v>
      </c>
      <c r="F26" s="162">
        <v>503.5951</v>
      </c>
      <c r="G26" s="162">
        <v>505.35070000000002</v>
      </c>
      <c r="H26" s="162">
        <v>505.24439999999998</v>
      </c>
      <c r="I26" s="163"/>
      <c r="J26" s="162">
        <v>497.70260000000002</v>
      </c>
      <c r="K26" s="163"/>
      <c r="L26" s="162">
        <v>485.19639999999998</v>
      </c>
      <c r="M26" s="162">
        <v>506.8295</v>
      </c>
      <c r="N26" s="162">
        <v>491.28980000000001</v>
      </c>
      <c r="O26" s="162">
        <v>227.2706</v>
      </c>
      <c r="P26" s="162">
        <v>225.51070000000001</v>
      </c>
      <c r="Q26" s="162">
        <v>224.41319999999999</v>
      </c>
      <c r="R26" s="162">
        <v>219.95740000000001</v>
      </c>
      <c r="S26" s="162">
        <v>219.99260000000001</v>
      </c>
      <c r="T26" s="162">
        <v>222.15719999999999</v>
      </c>
      <c r="U26" s="162">
        <v>225</v>
      </c>
      <c r="V26" s="163"/>
      <c r="W26" s="162">
        <v>223.2</v>
      </c>
      <c r="X26" s="162">
        <v>139.571</v>
      </c>
      <c r="Y26" s="162">
        <v>140.79570000000001</v>
      </c>
      <c r="Z26" s="163"/>
      <c r="AA26" s="162">
        <v>138.7962</v>
      </c>
      <c r="AB26" s="162">
        <v>135.97139999999999</v>
      </c>
      <c r="AC26" s="163"/>
      <c r="AD26" s="162">
        <v>142.20509999999999</v>
      </c>
      <c r="AE26" s="162">
        <v>129.7723</v>
      </c>
      <c r="AF26" s="162">
        <v>139.38990000000001</v>
      </c>
    </row>
    <row r="27" spans="1:32" ht="18" customHeight="1" x14ac:dyDescent="0.25">
      <c r="A27" s="161" t="s">
        <v>633</v>
      </c>
      <c r="B27" s="161" t="s">
        <v>651</v>
      </c>
      <c r="C27" s="165">
        <v>499.23219999999998</v>
      </c>
      <c r="D27" s="165">
        <v>504.69349999999997</v>
      </c>
      <c r="E27" s="165">
        <v>507.85919999999999</v>
      </c>
      <c r="F27" s="165">
        <v>498.23340000000002</v>
      </c>
      <c r="G27" s="165">
        <v>500.80430000000001</v>
      </c>
      <c r="H27" s="165">
        <v>501.60899999999998</v>
      </c>
      <c r="I27" s="166"/>
      <c r="J27" s="165">
        <v>495.60509999999999</v>
      </c>
      <c r="K27" s="166"/>
      <c r="L27" s="165">
        <v>483.7799</v>
      </c>
      <c r="M27" s="165">
        <v>505.12200000000001</v>
      </c>
      <c r="N27" s="165">
        <v>490.02980000000002</v>
      </c>
      <c r="O27" s="165">
        <v>227.11070000000001</v>
      </c>
      <c r="P27" s="165">
        <v>222.3963</v>
      </c>
      <c r="Q27" s="165">
        <v>223.0403</v>
      </c>
      <c r="R27" s="165">
        <v>218.3914</v>
      </c>
      <c r="S27" s="165">
        <v>217.2758</v>
      </c>
      <c r="T27" s="165">
        <v>221.7826</v>
      </c>
      <c r="U27" s="165">
        <v>224.4</v>
      </c>
      <c r="V27" s="166"/>
      <c r="W27" s="165">
        <v>222.2</v>
      </c>
      <c r="X27" s="165">
        <v>139.52799999999999</v>
      </c>
      <c r="Y27" s="165">
        <v>140.0566</v>
      </c>
      <c r="Z27" s="166"/>
      <c r="AA27" s="165">
        <v>138.68279999999999</v>
      </c>
      <c r="AB27" s="165">
        <v>135.5574</v>
      </c>
      <c r="AC27" s="166"/>
      <c r="AD27" s="165">
        <v>141.3415</v>
      </c>
      <c r="AE27" s="165">
        <v>131.44280000000001</v>
      </c>
      <c r="AF27" s="165">
        <v>139.24690000000001</v>
      </c>
    </row>
    <row r="28" spans="1:32" ht="18" customHeight="1" x14ac:dyDescent="0.25">
      <c r="A28" s="161" t="s">
        <v>633</v>
      </c>
      <c r="B28" s="161" t="s">
        <v>652</v>
      </c>
      <c r="C28" s="165">
        <v>503.79590000000002</v>
      </c>
      <c r="D28" s="165">
        <v>504.58839999999998</v>
      </c>
      <c r="E28" s="165">
        <v>500.8741</v>
      </c>
      <c r="F28" s="165">
        <v>490.61169999999998</v>
      </c>
      <c r="G28" s="165">
        <v>495.25069999999999</v>
      </c>
      <c r="H28" s="165">
        <v>496.71589999999998</v>
      </c>
      <c r="I28" s="165">
        <v>512.82740000000001</v>
      </c>
      <c r="J28" s="165">
        <v>495.46100000000001</v>
      </c>
      <c r="K28" s="166"/>
      <c r="L28" s="165">
        <v>485.23349999999999</v>
      </c>
      <c r="M28" s="165">
        <v>505.291</v>
      </c>
      <c r="N28" s="165">
        <v>489.95749999999998</v>
      </c>
      <c r="O28" s="165">
        <v>227.3184</v>
      </c>
      <c r="P28" s="165">
        <v>223.97980000000001</v>
      </c>
      <c r="Q28" s="165">
        <v>222.69370000000001</v>
      </c>
      <c r="R28" s="165">
        <v>218.56379999999999</v>
      </c>
      <c r="S28" s="165">
        <v>216.3972</v>
      </c>
      <c r="T28" s="165">
        <v>221.8184</v>
      </c>
      <c r="U28" s="165">
        <v>225</v>
      </c>
      <c r="V28" s="166"/>
      <c r="W28" s="165">
        <v>222.1</v>
      </c>
      <c r="X28" s="165">
        <v>138.64340000000001</v>
      </c>
      <c r="Y28" s="165">
        <v>140.26349999999999</v>
      </c>
      <c r="Z28" s="166"/>
      <c r="AA28" s="165">
        <v>138.32140000000001</v>
      </c>
      <c r="AB28" s="165">
        <v>135.12960000000001</v>
      </c>
      <c r="AC28" s="166"/>
      <c r="AD28" s="165">
        <v>141.6635</v>
      </c>
      <c r="AE28" s="165">
        <v>133.0181</v>
      </c>
      <c r="AF28" s="165">
        <v>138.94059999999999</v>
      </c>
    </row>
    <row r="29" spans="1:32" ht="18" customHeight="1" x14ac:dyDescent="0.25">
      <c r="A29" s="161" t="s">
        <v>633</v>
      </c>
      <c r="B29" s="161" t="s">
        <v>653</v>
      </c>
      <c r="C29" s="165">
        <v>507.363</v>
      </c>
      <c r="D29" s="165">
        <v>509.73520000000002</v>
      </c>
      <c r="E29" s="165">
        <v>508.38440000000003</v>
      </c>
      <c r="F29" s="165">
        <v>490.85149999999999</v>
      </c>
      <c r="G29" s="165">
        <v>493.20319999999998</v>
      </c>
      <c r="H29" s="165">
        <v>495.0342</v>
      </c>
      <c r="I29" s="165">
        <v>507.67149999999998</v>
      </c>
      <c r="J29" s="165">
        <v>494.24450000000002</v>
      </c>
      <c r="K29" s="165">
        <v>507.2011</v>
      </c>
      <c r="L29" s="165">
        <v>484.5376</v>
      </c>
      <c r="M29" s="165">
        <v>506.2491</v>
      </c>
      <c r="N29" s="165">
        <v>490.7346</v>
      </c>
      <c r="O29" s="165">
        <v>228.184</v>
      </c>
      <c r="P29" s="165">
        <v>225.001</v>
      </c>
      <c r="Q29" s="165">
        <v>225.251</v>
      </c>
      <c r="R29" s="165">
        <v>217.60810000000001</v>
      </c>
      <c r="S29" s="165">
        <v>215.48910000000001</v>
      </c>
      <c r="T29" s="165">
        <v>221.8717</v>
      </c>
      <c r="U29" s="165">
        <v>225</v>
      </c>
      <c r="V29" s="166"/>
      <c r="W29" s="165">
        <v>222.4</v>
      </c>
      <c r="X29" s="165">
        <v>139.4066</v>
      </c>
      <c r="Y29" s="165">
        <v>140.20660000000001</v>
      </c>
      <c r="Z29" s="166"/>
      <c r="AA29" s="165">
        <v>138.65770000000001</v>
      </c>
      <c r="AB29" s="165">
        <v>134.88120000000001</v>
      </c>
      <c r="AC29" s="166"/>
      <c r="AD29" s="165">
        <v>141.78059999999999</v>
      </c>
      <c r="AE29" s="165">
        <v>133.17009999999999</v>
      </c>
      <c r="AF29" s="165">
        <v>138.96100000000001</v>
      </c>
    </row>
    <row r="30" spans="1:32" ht="18" customHeight="1" x14ac:dyDescent="0.25">
      <c r="A30" s="161" t="s">
        <v>633</v>
      </c>
      <c r="B30" s="161" t="s">
        <v>654</v>
      </c>
      <c r="C30" s="165">
        <v>507.62529999999998</v>
      </c>
      <c r="D30" s="165">
        <v>509.99770000000001</v>
      </c>
      <c r="E30" s="165">
        <v>507.0188</v>
      </c>
      <c r="F30" s="165">
        <v>490.81509999999997</v>
      </c>
      <c r="G30" s="165">
        <v>493.96069999999997</v>
      </c>
      <c r="H30" s="165">
        <v>495.43439999999998</v>
      </c>
      <c r="I30" s="166"/>
      <c r="J30" s="165">
        <v>495.23200000000003</v>
      </c>
      <c r="K30" s="166"/>
      <c r="L30" s="165">
        <v>485.63639999999998</v>
      </c>
      <c r="M30" s="165">
        <v>506.59710000000001</v>
      </c>
      <c r="N30" s="165">
        <v>491.47140000000002</v>
      </c>
      <c r="O30" s="165">
        <v>227.405</v>
      </c>
      <c r="P30" s="165">
        <v>225.49289999999999</v>
      </c>
      <c r="Q30" s="165">
        <v>225.6558</v>
      </c>
      <c r="R30" s="165">
        <v>217.32990000000001</v>
      </c>
      <c r="S30" s="165">
        <v>215.69579999999999</v>
      </c>
      <c r="T30" s="165">
        <v>221.77070000000001</v>
      </c>
      <c r="U30" s="165">
        <v>225</v>
      </c>
      <c r="V30" s="166"/>
      <c r="W30" s="165">
        <v>222</v>
      </c>
      <c r="X30" s="165">
        <v>139.4742</v>
      </c>
      <c r="Y30" s="165">
        <v>140.73929999999999</v>
      </c>
      <c r="Z30" s="166"/>
      <c r="AA30" s="165">
        <v>138.72739999999999</v>
      </c>
      <c r="AB30" s="165">
        <v>134.99160000000001</v>
      </c>
      <c r="AC30" s="166"/>
      <c r="AD30" s="165">
        <v>141.8391</v>
      </c>
      <c r="AE30" s="165">
        <v>133.20660000000001</v>
      </c>
      <c r="AF30" s="165">
        <v>139.12440000000001</v>
      </c>
    </row>
    <row r="31" spans="1:32" ht="18" customHeight="1" x14ac:dyDescent="0.25">
      <c r="A31" s="161" t="s">
        <v>633</v>
      </c>
      <c r="B31" s="161" t="s">
        <v>655</v>
      </c>
      <c r="C31" s="165">
        <v>507.25810000000001</v>
      </c>
      <c r="D31" s="165">
        <v>508.63229999999999</v>
      </c>
      <c r="E31" s="165">
        <v>505.39069999999998</v>
      </c>
      <c r="F31" s="165">
        <v>488.41230000000002</v>
      </c>
      <c r="G31" s="165">
        <v>491.72199999999998</v>
      </c>
      <c r="H31" s="165">
        <v>493.28730000000002</v>
      </c>
      <c r="I31" s="166"/>
      <c r="J31" s="165">
        <v>494.61439999999999</v>
      </c>
      <c r="K31" s="166"/>
      <c r="L31" s="165">
        <v>486.04059999999998</v>
      </c>
      <c r="M31" s="165">
        <v>507.17270000000002</v>
      </c>
      <c r="N31" s="165">
        <v>491.56819999999999</v>
      </c>
      <c r="O31" s="165">
        <v>227.28370000000001</v>
      </c>
      <c r="P31" s="165">
        <v>224.5273</v>
      </c>
      <c r="Q31" s="165">
        <v>225.10939999999999</v>
      </c>
      <c r="R31" s="165">
        <v>217.21209999999999</v>
      </c>
      <c r="S31" s="165">
        <v>216.41200000000001</v>
      </c>
      <c r="T31" s="165">
        <v>221.90549999999999</v>
      </c>
      <c r="U31" s="165">
        <v>225</v>
      </c>
      <c r="V31" s="166"/>
      <c r="W31" s="165">
        <v>222.1</v>
      </c>
      <c r="X31" s="166"/>
      <c r="Y31" s="165">
        <v>140.953</v>
      </c>
      <c r="Z31" s="166"/>
      <c r="AA31" s="165">
        <v>138.5171</v>
      </c>
      <c r="AB31" s="165">
        <v>135.17099999999999</v>
      </c>
      <c r="AC31" s="166"/>
      <c r="AD31" s="165">
        <v>142.01480000000001</v>
      </c>
      <c r="AE31" s="165">
        <v>132.52719999999999</v>
      </c>
      <c r="AF31" s="165">
        <v>139.34899999999999</v>
      </c>
    </row>
    <row r="32" spans="1:32" ht="18" customHeight="1" x14ac:dyDescent="0.25">
      <c r="A32" s="161" t="s">
        <v>633</v>
      </c>
      <c r="B32" s="161" t="s">
        <v>656</v>
      </c>
      <c r="C32" s="165">
        <v>505.52699999999999</v>
      </c>
      <c r="D32" s="165">
        <v>506.37400000000002</v>
      </c>
      <c r="E32" s="165">
        <v>500.76900000000001</v>
      </c>
      <c r="F32" s="165">
        <v>484.69819999999999</v>
      </c>
      <c r="G32" s="165">
        <v>486.92410000000001</v>
      </c>
      <c r="H32" s="165">
        <v>489.47289999999998</v>
      </c>
      <c r="I32" s="166"/>
      <c r="J32" s="165">
        <v>492.16649999999998</v>
      </c>
      <c r="K32" s="166"/>
      <c r="L32" s="165">
        <v>485.46499999999997</v>
      </c>
      <c r="M32" s="165">
        <v>505.93020000000001</v>
      </c>
      <c r="N32" s="165">
        <v>490.64769999999999</v>
      </c>
      <c r="O32" s="165">
        <v>226.68090000000001</v>
      </c>
      <c r="P32" s="165">
        <v>222.87620000000001</v>
      </c>
      <c r="Q32" s="165">
        <v>223.7567</v>
      </c>
      <c r="R32" s="165">
        <v>215.44069999999999</v>
      </c>
      <c r="S32" s="165">
        <v>214.42599999999999</v>
      </c>
      <c r="T32" s="165">
        <v>221.73750000000001</v>
      </c>
      <c r="U32" s="165">
        <v>225</v>
      </c>
      <c r="V32" s="166"/>
      <c r="W32" s="165">
        <v>222</v>
      </c>
      <c r="X32" s="165">
        <v>138.60149999999999</v>
      </c>
      <c r="Y32" s="165">
        <v>140.89420000000001</v>
      </c>
      <c r="Z32" s="165">
        <v>0</v>
      </c>
      <c r="AA32" s="165">
        <v>138.34690000000001</v>
      </c>
      <c r="AB32" s="165">
        <v>134.8398</v>
      </c>
      <c r="AC32" s="166"/>
      <c r="AD32" s="165">
        <v>142.08799999999999</v>
      </c>
      <c r="AE32" s="165">
        <v>132.80590000000001</v>
      </c>
      <c r="AF32" s="165">
        <v>138.94059999999999</v>
      </c>
    </row>
    <row r="33" spans="1:32" ht="18" customHeight="1" x14ac:dyDescent="0.25">
      <c r="A33" s="161" t="s">
        <v>633</v>
      </c>
      <c r="B33" s="161" t="s">
        <v>657</v>
      </c>
      <c r="C33" s="168">
        <v>505.15980000000002</v>
      </c>
      <c r="D33" s="168">
        <v>502.48770000000002</v>
      </c>
      <c r="E33" s="169"/>
      <c r="F33" s="168">
        <v>482.58539999999999</v>
      </c>
      <c r="G33" s="168">
        <v>485.82339999999999</v>
      </c>
      <c r="H33" s="168">
        <v>487.57240000000002</v>
      </c>
      <c r="I33" s="168">
        <v>515.05430000000001</v>
      </c>
      <c r="J33" s="168">
        <v>491.94389999999999</v>
      </c>
      <c r="K33" s="169"/>
      <c r="L33" s="168">
        <v>485.62650000000002</v>
      </c>
      <c r="M33" s="168">
        <v>506.16930000000002</v>
      </c>
      <c r="N33" s="168">
        <v>490.78750000000002</v>
      </c>
      <c r="O33" s="168">
        <v>226.26929999999999</v>
      </c>
      <c r="P33" s="168">
        <v>222.15880000000001</v>
      </c>
      <c r="Q33" s="168">
        <v>223.36680000000001</v>
      </c>
      <c r="R33" s="168">
        <v>217.2672</v>
      </c>
      <c r="S33" s="168">
        <v>216.16829999999999</v>
      </c>
      <c r="T33" s="168">
        <v>221.71639999999999</v>
      </c>
      <c r="U33" s="168">
        <v>225</v>
      </c>
      <c r="V33" s="169"/>
      <c r="W33" s="168">
        <v>222.1</v>
      </c>
      <c r="X33" s="168">
        <v>139.40559999999999</v>
      </c>
      <c r="Y33" s="168">
        <v>141.1491</v>
      </c>
      <c r="Z33" s="168">
        <v>0</v>
      </c>
      <c r="AA33" s="168">
        <v>138.49709999999999</v>
      </c>
      <c r="AB33" s="168">
        <v>134.8536</v>
      </c>
      <c r="AC33" s="169"/>
      <c r="AD33" s="168">
        <v>142.4393</v>
      </c>
      <c r="AE33" s="168">
        <v>133.55330000000001</v>
      </c>
      <c r="AF33" s="168">
        <v>139.2878</v>
      </c>
    </row>
    <row r="34" spans="1:32" ht="18" customHeight="1" x14ac:dyDescent="0.25">
      <c r="A34" s="161" t="s">
        <v>633</v>
      </c>
      <c r="B34" s="161" t="s">
        <v>658</v>
      </c>
      <c r="C34" s="162">
        <v>501.3304</v>
      </c>
      <c r="D34" s="162">
        <v>496.86829999999998</v>
      </c>
      <c r="E34" s="162">
        <v>493.78399999999999</v>
      </c>
      <c r="F34" s="162">
        <v>483.2962</v>
      </c>
      <c r="G34" s="162">
        <v>486.59339999999997</v>
      </c>
      <c r="H34" s="162">
        <v>488.51560000000001</v>
      </c>
      <c r="I34" s="162">
        <v>515.07619999999997</v>
      </c>
      <c r="J34" s="162">
        <v>493.4205</v>
      </c>
      <c r="K34" s="163"/>
      <c r="L34" s="162">
        <v>486.92259999999999</v>
      </c>
      <c r="M34" s="162">
        <v>506.91849999999999</v>
      </c>
      <c r="N34" s="162">
        <v>491.76979999999998</v>
      </c>
      <c r="O34" s="162">
        <v>227.03299999999999</v>
      </c>
      <c r="P34" s="162">
        <v>223.6379</v>
      </c>
      <c r="Q34" s="162">
        <v>223.87479999999999</v>
      </c>
      <c r="R34" s="162">
        <v>217.55009999999999</v>
      </c>
      <c r="S34" s="162">
        <v>216.5301</v>
      </c>
      <c r="T34" s="162">
        <v>222.0463</v>
      </c>
      <c r="U34" s="162">
        <v>225.7</v>
      </c>
      <c r="V34" s="163"/>
      <c r="W34" s="162">
        <v>222.7</v>
      </c>
      <c r="X34" s="162">
        <v>140.21170000000001</v>
      </c>
      <c r="Y34" s="162">
        <v>141.19059999999999</v>
      </c>
      <c r="Z34" s="162">
        <v>138.72630000000001</v>
      </c>
      <c r="AA34" s="162">
        <v>138.5506</v>
      </c>
      <c r="AB34" s="162">
        <v>135.46080000000001</v>
      </c>
      <c r="AC34" s="163"/>
      <c r="AD34" s="162">
        <v>142.51249999999999</v>
      </c>
      <c r="AE34" s="162">
        <v>132.82579999999999</v>
      </c>
      <c r="AF34" s="162">
        <v>139.73699999999999</v>
      </c>
    </row>
    <row r="35" spans="1:32" ht="18" customHeight="1" x14ac:dyDescent="0.25">
      <c r="A35" s="161" t="s">
        <v>633</v>
      </c>
      <c r="B35" s="161" t="s">
        <v>659</v>
      </c>
      <c r="C35" s="165">
        <v>501.5403</v>
      </c>
      <c r="D35" s="165">
        <v>499.02159999999998</v>
      </c>
      <c r="E35" s="165">
        <v>499.45609999999999</v>
      </c>
      <c r="F35" s="165">
        <v>484.4939</v>
      </c>
      <c r="G35" s="165">
        <v>486.76179999999999</v>
      </c>
      <c r="H35" s="165">
        <v>491.05959999999999</v>
      </c>
      <c r="I35" s="166"/>
      <c r="J35" s="165">
        <v>493.47800000000001</v>
      </c>
      <c r="K35" s="166"/>
      <c r="L35" s="165">
        <v>487.63740000000001</v>
      </c>
      <c r="M35" s="165">
        <v>507.21899999999999</v>
      </c>
      <c r="N35" s="165">
        <v>492.17149999999998</v>
      </c>
      <c r="O35" s="165">
        <v>227.99529999999999</v>
      </c>
      <c r="P35" s="165">
        <v>224.03319999999999</v>
      </c>
      <c r="Q35" s="165">
        <v>226.20830000000001</v>
      </c>
      <c r="R35" s="165">
        <v>218.60560000000001</v>
      </c>
      <c r="S35" s="165">
        <v>217.5711</v>
      </c>
      <c r="T35" s="165">
        <v>222.37700000000001</v>
      </c>
      <c r="U35" s="165">
        <v>225.7</v>
      </c>
      <c r="V35" s="166"/>
      <c r="W35" s="165">
        <v>223</v>
      </c>
      <c r="X35" s="165">
        <v>140.45920000000001</v>
      </c>
      <c r="Y35" s="165">
        <v>141.12350000000001</v>
      </c>
      <c r="Z35" s="165">
        <v>139.04910000000001</v>
      </c>
      <c r="AA35" s="165">
        <v>139.3262</v>
      </c>
      <c r="AB35" s="165">
        <v>135.73679999999999</v>
      </c>
      <c r="AC35" s="166"/>
      <c r="AD35" s="165">
        <v>142.68809999999999</v>
      </c>
      <c r="AE35" s="165">
        <v>133.44880000000001</v>
      </c>
      <c r="AF35" s="165">
        <v>139.73699999999999</v>
      </c>
    </row>
    <row r="36" spans="1:32" ht="18" customHeight="1" x14ac:dyDescent="0.25">
      <c r="A36" s="161" t="s">
        <v>633</v>
      </c>
      <c r="B36" s="161" t="s">
        <v>660</v>
      </c>
      <c r="C36" s="165">
        <v>504.4778</v>
      </c>
      <c r="D36" s="165">
        <v>502.59280000000001</v>
      </c>
      <c r="E36" s="165">
        <v>500.8741</v>
      </c>
      <c r="F36" s="165">
        <v>485.3252</v>
      </c>
      <c r="G36" s="165">
        <v>488.08819999999997</v>
      </c>
      <c r="H36" s="165">
        <v>490.11610000000002</v>
      </c>
      <c r="I36" s="165">
        <v>509.62520000000001</v>
      </c>
      <c r="J36" s="165">
        <v>493.25349999999997</v>
      </c>
      <c r="K36" s="166"/>
      <c r="L36" s="165">
        <v>486.58010000000002</v>
      </c>
      <c r="M36" s="165">
        <v>507.8229</v>
      </c>
      <c r="N36" s="165">
        <v>491.55509999999998</v>
      </c>
      <c r="O36" s="165">
        <v>228.38499999999999</v>
      </c>
      <c r="P36" s="165">
        <v>225.465</v>
      </c>
      <c r="Q36" s="165">
        <v>225.7413</v>
      </c>
      <c r="R36" s="165">
        <v>218.2774</v>
      </c>
      <c r="S36" s="165">
        <v>217.16499999999999</v>
      </c>
      <c r="T36" s="165">
        <v>222.333</v>
      </c>
      <c r="U36" s="165">
        <v>225.7</v>
      </c>
      <c r="V36" s="166"/>
      <c r="W36" s="165">
        <v>222.7</v>
      </c>
      <c r="X36" s="165">
        <v>139.70500000000001</v>
      </c>
      <c r="Y36" s="165">
        <v>141.2115</v>
      </c>
      <c r="Z36" s="165">
        <v>138.6421</v>
      </c>
      <c r="AA36" s="165">
        <v>139.5778</v>
      </c>
      <c r="AB36" s="165">
        <v>136.137</v>
      </c>
      <c r="AC36" s="166"/>
      <c r="AD36" s="165">
        <v>142.52709999999999</v>
      </c>
      <c r="AE36" s="165">
        <v>132.0925</v>
      </c>
      <c r="AF36" s="165">
        <v>139.73699999999999</v>
      </c>
    </row>
    <row r="37" spans="1:32" ht="18" customHeight="1" x14ac:dyDescent="0.25">
      <c r="A37" s="161" t="s">
        <v>633</v>
      </c>
      <c r="B37" s="161" t="s">
        <v>661</v>
      </c>
      <c r="C37" s="165">
        <v>505.2647</v>
      </c>
      <c r="D37" s="165">
        <v>501.1748</v>
      </c>
      <c r="E37" s="165">
        <v>496.51499999999999</v>
      </c>
      <c r="F37" s="165">
        <v>481.94319999999999</v>
      </c>
      <c r="G37" s="165">
        <v>485.1026</v>
      </c>
      <c r="H37" s="165">
        <v>488.35169999999999</v>
      </c>
      <c r="I37" s="166"/>
      <c r="J37" s="165">
        <v>490.10169999999999</v>
      </c>
      <c r="K37" s="166"/>
      <c r="L37" s="165">
        <v>486.09530000000001</v>
      </c>
      <c r="M37" s="165">
        <v>507.20890000000003</v>
      </c>
      <c r="N37" s="165">
        <v>490.16640000000001</v>
      </c>
      <c r="O37" s="165">
        <v>227.68770000000001</v>
      </c>
      <c r="P37" s="165">
        <v>223.30629999999999</v>
      </c>
      <c r="Q37" s="165">
        <v>224.74270000000001</v>
      </c>
      <c r="R37" s="165">
        <v>217.21080000000001</v>
      </c>
      <c r="S37" s="165">
        <v>216.50790000000001</v>
      </c>
      <c r="T37" s="165">
        <v>221.89160000000001</v>
      </c>
      <c r="U37" s="165">
        <v>225</v>
      </c>
      <c r="V37" s="166"/>
      <c r="W37" s="165">
        <v>222.6</v>
      </c>
      <c r="X37" s="165">
        <v>139.6831</v>
      </c>
      <c r="Y37" s="165">
        <v>140.56870000000001</v>
      </c>
      <c r="Z37" s="165">
        <v>138.50409999999999</v>
      </c>
      <c r="AA37" s="165">
        <v>138.9503</v>
      </c>
      <c r="AB37" s="165">
        <v>135.37799999999999</v>
      </c>
      <c r="AC37" s="166"/>
      <c r="AD37" s="165">
        <v>141.9855</v>
      </c>
      <c r="AE37" s="165">
        <v>131.49780000000001</v>
      </c>
      <c r="AF37" s="165">
        <v>139.34899999999999</v>
      </c>
    </row>
    <row r="38" spans="1:32" ht="18" customHeight="1" x14ac:dyDescent="0.25">
      <c r="A38" s="161" t="s">
        <v>633</v>
      </c>
      <c r="B38" s="161" t="s">
        <v>662</v>
      </c>
      <c r="C38" s="165">
        <v>506.57619999999997</v>
      </c>
      <c r="D38" s="165">
        <v>499.80939999999998</v>
      </c>
      <c r="E38" s="165">
        <v>499.24599999999998</v>
      </c>
      <c r="F38" s="165">
        <v>478.17529999999999</v>
      </c>
      <c r="G38" s="165">
        <v>480.57029999999997</v>
      </c>
      <c r="H38" s="165">
        <v>485.74299999999999</v>
      </c>
      <c r="I38" s="166"/>
      <c r="J38" s="165">
        <v>489.04250000000002</v>
      </c>
      <c r="K38" s="166"/>
      <c r="L38" s="165">
        <v>485.48950000000002</v>
      </c>
      <c r="M38" s="165">
        <v>506.77730000000003</v>
      </c>
      <c r="N38" s="165">
        <v>491.20699999999999</v>
      </c>
      <c r="O38" s="165">
        <v>226.72550000000001</v>
      </c>
      <c r="P38" s="165">
        <v>223.5958</v>
      </c>
      <c r="Q38" s="165">
        <v>223.233</v>
      </c>
      <c r="R38" s="165">
        <v>213.89070000000001</v>
      </c>
      <c r="S38" s="165">
        <v>211.70910000000001</v>
      </c>
      <c r="T38" s="165">
        <v>221.96799999999999</v>
      </c>
      <c r="U38" s="165">
        <v>225</v>
      </c>
      <c r="V38" s="166"/>
      <c r="W38" s="165">
        <v>222.5</v>
      </c>
      <c r="X38" s="165">
        <v>138.87479999999999</v>
      </c>
      <c r="Y38" s="165">
        <v>140.78039999999999</v>
      </c>
      <c r="Z38" s="165">
        <v>138.35169999999999</v>
      </c>
      <c r="AA38" s="165">
        <v>138.38399999999999</v>
      </c>
      <c r="AB38" s="165">
        <v>134.9778</v>
      </c>
      <c r="AC38" s="166"/>
      <c r="AD38" s="165">
        <v>142.16120000000001</v>
      </c>
      <c r="AE38" s="165">
        <v>130.8861</v>
      </c>
      <c r="AF38" s="165">
        <v>138.96100000000001</v>
      </c>
    </row>
    <row r="39" spans="1:32" ht="18" customHeight="1" x14ac:dyDescent="0.25">
      <c r="A39" s="161" t="s">
        <v>633</v>
      </c>
      <c r="B39" s="161" t="s">
        <v>663</v>
      </c>
      <c r="C39" s="165">
        <v>510.87759999999997</v>
      </c>
      <c r="D39" s="165">
        <v>503.22300000000001</v>
      </c>
      <c r="E39" s="165">
        <v>497.93299999999999</v>
      </c>
      <c r="F39" s="165">
        <v>484.2045</v>
      </c>
      <c r="G39" s="165">
        <v>487.46350000000001</v>
      </c>
      <c r="H39" s="165">
        <v>491.20620000000002</v>
      </c>
      <c r="I39" s="165">
        <v>515.22810000000004</v>
      </c>
      <c r="J39" s="165">
        <v>494.09109999999998</v>
      </c>
      <c r="K39" s="166"/>
      <c r="L39" s="165">
        <v>487.79500000000002</v>
      </c>
      <c r="M39" s="165">
        <v>507.7099</v>
      </c>
      <c r="N39" s="165">
        <v>491.88490000000002</v>
      </c>
      <c r="O39" s="165">
        <v>227.8109</v>
      </c>
      <c r="P39" s="165">
        <v>225.99039999999999</v>
      </c>
      <c r="Q39" s="165">
        <v>225.64609999999999</v>
      </c>
      <c r="R39" s="165">
        <v>217.84110000000001</v>
      </c>
      <c r="S39" s="165">
        <v>216.55959999999999</v>
      </c>
      <c r="T39" s="165">
        <v>222.10470000000001</v>
      </c>
      <c r="U39" s="165">
        <v>225</v>
      </c>
      <c r="V39" s="166"/>
      <c r="W39" s="165">
        <v>222.8</v>
      </c>
      <c r="X39" s="165">
        <v>139.8235</v>
      </c>
      <c r="Y39" s="165">
        <v>140.70060000000001</v>
      </c>
      <c r="Z39" s="165">
        <v>138.62479999999999</v>
      </c>
      <c r="AA39" s="165">
        <v>138.74850000000001</v>
      </c>
      <c r="AB39" s="165">
        <v>135.2124</v>
      </c>
      <c r="AC39" s="166"/>
      <c r="AD39" s="165">
        <v>142.38069999999999</v>
      </c>
      <c r="AE39" s="165">
        <v>130.9923</v>
      </c>
      <c r="AF39" s="165">
        <v>139.34899999999999</v>
      </c>
    </row>
    <row r="40" spans="1:32" ht="18" customHeight="1" x14ac:dyDescent="0.25">
      <c r="A40" s="161" t="s">
        <v>633</v>
      </c>
      <c r="B40" s="161" t="s">
        <v>664</v>
      </c>
      <c r="C40" s="165">
        <v>510.56290000000001</v>
      </c>
      <c r="D40" s="165">
        <v>502.54020000000003</v>
      </c>
      <c r="E40" s="165">
        <v>501.92450000000002</v>
      </c>
      <c r="F40" s="165">
        <v>481.47289999999998</v>
      </c>
      <c r="G40" s="165">
        <v>484.43509999999998</v>
      </c>
      <c r="H40" s="165">
        <v>488.14350000000002</v>
      </c>
      <c r="I40" s="166"/>
      <c r="J40" s="165">
        <v>491.68119999999999</v>
      </c>
      <c r="K40" s="166"/>
      <c r="L40" s="165">
        <v>486.42180000000002</v>
      </c>
      <c r="M40" s="165">
        <v>507.51740000000001</v>
      </c>
      <c r="N40" s="165">
        <v>491.74619999999999</v>
      </c>
      <c r="O40" s="165">
        <v>227.2482</v>
      </c>
      <c r="P40" s="165">
        <v>225.4512</v>
      </c>
      <c r="Q40" s="165">
        <v>225.27629999999999</v>
      </c>
      <c r="R40" s="165">
        <v>217.1241</v>
      </c>
      <c r="S40" s="165">
        <v>215.90260000000001</v>
      </c>
      <c r="T40" s="165">
        <v>221.84010000000001</v>
      </c>
      <c r="U40" s="165">
        <v>225.7</v>
      </c>
      <c r="V40" s="166"/>
      <c r="W40" s="165">
        <v>222.8</v>
      </c>
      <c r="X40" s="165">
        <v>139.7979</v>
      </c>
      <c r="Y40" s="165">
        <v>141.08529999999999</v>
      </c>
      <c r="Z40" s="165">
        <v>138.4263</v>
      </c>
      <c r="AA40" s="165">
        <v>138.7938</v>
      </c>
      <c r="AB40" s="165">
        <v>135.24</v>
      </c>
      <c r="AC40" s="166"/>
      <c r="AD40" s="165">
        <v>142.2783</v>
      </c>
      <c r="AE40" s="165">
        <v>131.8801</v>
      </c>
      <c r="AF40" s="165">
        <v>139.34899999999999</v>
      </c>
    </row>
    <row r="41" spans="1:32" ht="18" customHeight="1" x14ac:dyDescent="0.25">
      <c r="A41" s="161" t="s">
        <v>633</v>
      </c>
      <c r="B41" s="161" t="s">
        <v>665</v>
      </c>
      <c r="C41" s="168">
        <v>511.92669999999998</v>
      </c>
      <c r="D41" s="168">
        <v>508.1071</v>
      </c>
      <c r="E41" s="168">
        <v>502.13459999999998</v>
      </c>
      <c r="F41" s="168">
        <v>490.07060000000001</v>
      </c>
      <c r="G41" s="168">
        <v>494.6336</v>
      </c>
      <c r="H41" s="168">
        <v>497.36149999999998</v>
      </c>
      <c r="I41" s="168">
        <v>515.50919999999996</v>
      </c>
      <c r="J41" s="168">
        <v>499.3152</v>
      </c>
      <c r="K41" s="169"/>
      <c r="L41" s="168">
        <v>487.27010000000001</v>
      </c>
      <c r="M41" s="168">
        <v>507.5052</v>
      </c>
      <c r="N41" s="168">
        <v>493.25979999999998</v>
      </c>
      <c r="O41" s="168">
        <v>227.73410000000001</v>
      </c>
      <c r="P41" s="168">
        <v>227.5171</v>
      </c>
      <c r="Q41" s="168">
        <v>226.15309999999999</v>
      </c>
      <c r="R41" s="168">
        <v>221.12610000000001</v>
      </c>
      <c r="S41" s="168">
        <v>219.7859</v>
      </c>
      <c r="T41" s="168">
        <v>221.99680000000001</v>
      </c>
      <c r="U41" s="168">
        <v>225.7</v>
      </c>
      <c r="V41" s="169"/>
      <c r="W41" s="168">
        <v>223.2</v>
      </c>
      <c r="X41" s="169"/>
      <c r="Y41" s="168">
        <v>141.1087</v>
      </c>
      <c r="Z41" s="168">
        <v>138.93440000000001</v>
      </c>
      <c r="AA41" s="168">
        <v>138.42789999999999</v>
      </c>
      <c r="AB41" s="168">
        <v>134.82599999999999</v>
      </c>
      <c r="AC41" s="169"/>
      <c r="AD41" s="168">
        <v>142.64420000000001</v>
      </c>
      <c r="AE41" s="168">
        <v>131.77510000000001</v>
      </c>
      <c r="AF41" s="168">
        <v>139.34899999999999</v>
      </c>
    </row>
    <row r="42" spans="1:32" ht="18" customHeight="1" x14ac:dyDescent="0.25">
      <c r="A42" s="161" t="s">
        <v>633</v>
      </c>
      <c r="B42" s="161" t="s">
        <v>666</v>
      </c>
      <c r="C42" s="162">
        <v>502.22219999999999</v>
      </c>
      <c r="D42" s="162">
        <v>505.58629999999999</v>
      </c>
      <c r="E42" s="162">
        <v>505.86349999999999</v>
      </c>
      <c r="F42" s="162">
        <v>496.0849</v>
      </c>
      <c r="G42" s="162">
        <v>497.6712</v>
      </c>
      <c r="H42" s="162">
        <v>499.30189999999999</v>
      </c>
      <c r="I42" s="162">
        <v>518.51639999999998</v>
      </c>
      <c r="J42" s="162">
        <v>498.45339999999999</v>
      </c>
      <c r="K42" s="163"/>
      <c r="L42" s="162">
        <v>487.67219999999998</v>
      </c>
      <c r="M42" s="162">
        <v>507.34379999999999</v>
      </c>
      <c r="N42" s="162">
        <v>492.56869999999998</v>
      </c>
      <c r="O42" s="162">
        <v>227.06479999999999</v>
      </c>
      <c r="P42" s="162">
        <v>222.03559999999999</v>
      </c>
      <c r="Q42" s="162">
        <v>224.1447</v>
      </c>
      <c r="R42" s="162">
        <v>218.1113</v>
      </c>
      <c r="S42" s="162">
        <v>219.69730000000001</v>
      </c>
      <c r="T42" s="162">
        <v>222.09649999999999</v>
      </c>
      <c r="U42" s="162">
        <v>225.7</v>
      </c>
      <c r="V42" s="163"/>
      <c r="W42" s="162">
        <v>223.5</v>
      </c>
      <c r="X42" s="163"/>
      <c r="Y42" s="162">
        <v>141.22309999999999</v>
      </c>
      <c r="Z42" s="162">
        <v>138.7516</v>
      </c>
      <c r="AA42" s="162">
        <v>138.72470000000001</v>
      </c>
      <c r="AB42" s="162">
        <v>134.619</v>
      </c>
      <c r="AC42" s="163"/>
      <c r="AD42" s="162">
        <v>142.99549999999999</v>
      </c>
      <c r="AE42" s="162">
        <v>132.13890000000001</v>
      </c>
      <c r="AF42" s="162">
        <v>139.73699999999999</v>
      </c>
    </row>
    <row r="43" spans="1:32" ht="18" customHeight="1" x14ac:dyDescent="0.25">
      <c r="A43" s="161" t="s">
        <v>633</v>
      </c>
      <c r="B43" s="161" t="s">
        <v>667</v>
      </c>
      <c r="C43" s="165">
        <v>503.00900000000001</v>
      </c>
      <c r="D43" s="165">
        <v>508.05459999999999</v>
      </c>
      <c r="E43" s="165">
        <v>505.916</v>
      </c>
      <c r="F43" s="165">
        <v>499.32100000000003</v>
      </c>
      <c r="G43" s="165">
        <v>500.50549999999998</v>
      </c>
      <c r="H43" s="165">
        <v>504.20740000000001</v>
      </c>
      <c r="I43" s="165">
        <v>518.1345</v>
      </c>
      <c r="J43" s="165">
        <v>500.0675</v>
      </c>
      <c r="K43" s="166"/>
      <c r="L43" s="165">
        <v>488.32069999999999</v>
      </c>
      <c r="M43" s="165">
        <v>507.68889999999999</v>
      </c>
      <c r="N43" s="165">
        <v>492.3852</v>
      </c>
      <c r="O43" s="165">
        <v>227.46969999999999</v>
      </c>
      <c r="P43" s="165">
        <v>223.96719999999999</v>
      </c>
      <c r="Q43" s="165">
        <v>224.70189999999999</v>
      </c>
      <c r="R43" s="165">
        <v>219.16139999999999</v>
      </c>
      <c r="S43" s="165">
        <v>219.2765</v>
      </c>
      <c r="T43" s="165">
        <v>222.38059999999999</v>
      </c>
      <c r="U43" s="165">
        <v>225.8</v>
      </c>
      <c r="V43" s="166"/>
      <c r="W43" s="165">
        <v>224.1</v>
      </c>
      <c r="X43" s="166"/>
      <c r="Y43" s="165">
        <v>141.7013</v>
      </c>
      <c r="Z43" s="165">
        <v>138.98769999999999</v>
      </c>
      <c r="AA43" s="165">
        <v>138.9442</v>
      </c>
      <c r="AB43" s="165">
        <v>134.9502</v>
      </c>
      <c r="AC43" s="166"/>
      <c r="AD43" s="165">
        <v>142.893</v>
      </c>
      <c r="AE43" s="165">
        <v>129.56979999999999</v>
      </c>
      <c r="AF43" s="165">
        <v>139.75749999999999</v>
      </c>
    </row>
    <row r="44" spans="1:32" ht="18" customHeight="1" x14ac:dyDescent="0.25">
      <c r="A44" s="161" t="s">
        <v>633</v>
      </c>
      <c r="B44" s="161" t="s">
        <v>668</v>
      </c>
      <c r="C44" s="165">
        <v>504.58280000000002</v>
      </c>
      <c r="D44" s="165">
        <v>512.15089999999998</v>
      </c>
      <c r="E44" s="165">
        <v>512.79600000000005</v>
      </c>
      <c r="F44" s="165">
        <v>502.83170000000001</v>
      </c>
      <c r="G44" s="165">
        <v>505.67469999999997</v>
      </c>
      <c r="H44" s="165">
        <v>507.41250000000002</v>
      </c>
      <c r="I44" s="165">
        <v>512.5856</v>
      </c>
      <c r="J44" s="165">
        <v>500.13729999999998</v>
      </c>
      <c r="K44" s="166"/>
      <c r="L44" s="165">
        <v>486.4384</v>
      </c>
      <c r="M44" s="165">
        <v>506.12729999999999</v>
      </c>
      <c r="N44" s="165">
        <v>490.69580000000002</v>
      </c>
      <c r="O44" s="165">
        <v>228.54679999999999</v>
      </c>
      <c r="P44" s="165">
        <v>225.1917</v>
      </c>
      <c r="Q44" s="165">
        <v>225.77979999999999</v>
      </c>
      <c r="R44" s="165">
        <v>221.0318</v>
      </c>
      <c r="S44" s="165">
        <v>221.21080000000001</v>
      </c>
      <c r="T44" s="165">
        <v>222.03020000000001</v>
      </c>
      <c r="U44" s="165">
        <v>225.7</v>
      </c>
      <c r="V44" s="166"/>
      <c r="W44" s="165">
        <v>224.3</v>
      </c>
      <c r="X44" s="166"/>
      <c r="Y44" s="165">
        <v>141.38480000000001</v>
      </c>
      <c r="Z44" s="165">
        <v>139.1377</v>
      </c>
      <c r="AA44" s="165">
        <v>138.4736</v>
      </c>
      <c r="AB44" s="165">
        <v>135.22620000000001</v>
      </c>
      <c r="AC44" s="166"/>
      <c r="AD44" s="165">
        <v>142.83449999999999</v>
      </c>
      <c r="AE44" s="165">
        <v>129.8997</v>
      </c>
      <c r="AF44" s="165">
        <v>139.75749999999999</v>
      </c>
    </row>
    <row r="45" spans="1:32" ht="18" customHeight="1" x14ac:dyDescent="0.25">
      <c r="A45" s="161" t="s">
        <v>633</v>
      </c>
      <c r="B45" s="161" t="s">
        <v>669</v>
      </c>
      <c r="C45" s="165">
        <v>502.74680000000001</v>
      </c>
      <c r="D45" s="165">
        <v>504.851</v>
      </c>
      <c r="E45" s="165">
        <v>500.29640000000001</v>
      </c>
      <c r="F45" s="165">
        <v>503.97160000000002</v>
      </c>
      <c r="G45" s="165">
        <v>504.49400000000003</v>
      </c>
      <c r="H45" s="165">
        <v>506.96870000000001</v>
      </c>
      <c r="I45" s="166"/>
      <c r="J45" s="165">
        <v>498.01929999999999</v>
      </c>
      <c r="K45" s="166"/>
      <c r="L45" s="165">
        <v>485.61090000000002</v>
      </c>
      <c r="M45" s="165">
        <v>505.39530000000002</v>
      </c>
      <c r="N45" s="165">
        <v>489.9196</v>
      </c>
      <c r="O45" s="165">
        <v>228.7877</v>
      </c>
      <c r="P45" s="165">
        <v>224.02330000000001</v>
      </c>
      <c r="Q45" s="165">
        <v>226.16390000000001</v>
      </c>
      <c r="R45" s="165">
        <v>222.32169999999999</v>
      </c>
      <c r="S45" s="165">
        <v>220.9819</v>
      </c>
      <c r="T45" s="165">
        <v>221.99019999999999</v>
      </c>
      <c r="U45" s="165">
        <v>225</v>
      </c>
      <c r="V45" s="166"/>
      <c r="W45" s="165">
        <v>223.9</v>
      </c>
      <c r="X45" s="166"/>
      <c r="Y45" s="165">
        <v>140.36109999999999</v>
      </c>
      <c r="Z45" s="165">
        <v>139.49700000000001</v>
      </c>
      <c r="AA45" s="165">
        <v>138.3835</v>
      </c>
      <c r="AB45" s="165">
        <v>135.15719999999999</v>
      </c>
      <c r="AC45" s="166"/>
      <c r="AD45" s="165">
        <v>142.17580000000001</v>
      </c>
      <c r="AE45" s="165">
        <v>130.47649999999999</v>
      </c>
      <c r="AF45" s="165">
        <v>139.34899999999999</v>
      </c>
    </row>
    <row r="46" spans="1:32" ht="18" customHeight="1" x14ac:dyDescent="0.25">
      <c r="A46" s="161" t="s">
        <v>633</v>
      </c>
      <c r="B46" s="161" t="s">
        <v>670</v>
      </c>
      <c r="C46" s="165">
        <v>503.58609999999999</v>
      </c>
      <c r="D46" s="165">
        <v>504.95609999999999</v>
      </c>
      <c r="E46" s="165">
        <v>500.03379999999999</v>
      </c>
      <c r="F46" s="165">
        <v>501.58589999999998</v>
      </c>
      <c r="G46" s="165">
        <v>502.85849999999999</v>
      </c>
      <c r="H46" s="165">
        <v>505.91239999999999</v>
      </c>
      <c r="I46" s="166"/>
      <c r="J46" s="165">
        <v>497.22449999999998</v>
      </c>
      <c r="K46" s="166"/>
      <c r="L46" s="165">
        <v>485.74770000000001</v>
      </c>
      <c r="M46" s="165">
        <v>505.5795</v>
      </c>
      <c r="N46" s="165">
        <v>489.8537</v>
      </c>
      <c r="O46" s="165">
        <v>228.3235</v>
      </c>
      <c r="P46" s="165">
        <v>223.2637</v>
      </c>
      <c r="Q46" s="165">
        <v>225.49700000000001</v>
      </c>
      <c r="R46" s="165">
        <v>220.55179999999999</v>
      </c>
      <c r="S46" s="165">
        <v>219.47579999999999</v>
      </c>
      <c r="T46" s="165">
        <v>222.23679999999999</v>
      </c>
      <c r="U46" s="165">
        <v>225</v>
      </c>
      <c r="V46" s="166"/>
      <c r="W46" s="165">
        <v>223.5</v>
      </c>
      <c r="X46" s="166"/>
      <c r="Y46" s="165">
        <v>140.5043</v>
      </c>
      <c r="Z46" s="165">
        <v>139.40280000000001</v>
      </c>
      <c r="AA46" s="165">
        <v>139.74279999999999</v>
      </c>
      <c r="AB46" s="165">
        <v>136.89599999999999</v>
      </c>
      <c r="AC46" s="166"/>
      <c r="AD46" s="165">
        <v>142.32220000000001</v>
      </c>
      <c r="AE46" s="165">
        <v>130.18770000000001</v>
      </c>
      <c r="AF46" s="165">
        <v>139.53280000000001</v>
      </c>
    </row>
    <row r="47" spans="1:32" ht="18" customHeight="1" x14ac:dyDescent="0.25">
      <c r="A47" s="161" t="s">
        <v>633</v>
      </c>
      <c r="B47" s="161" t="s">
        <v>671</v>
      </c>
      <c r="C47" s="165">
        <v>503.11399999999998</v>
      </c>
      <c r="D47" s="165">
        <v>505.11360000000002</v>
      </c>
      <c r="E47" s="166"/>
      <c r="F47" s="165">
        <v>502.87110000000001</v>
      </c>
      <c r="G47" s="165">
        <v>504.08969999999999</v>
      </c>
      <c r="H47" s="165">
        <v>506.55869999999999</v>
      </c>
      <c r="I47" s="166"/>
      <c r="J47" s="165">
        <v>497.92219999999998</v>
      </c>
      <c r="K47" s="166"/>
      <c r="L47" s="165">
        <v>486.34210000000002</v>
      </c>
      <c r="M47" s="165">
        <v>505.8075</v>
      </c>
      <c r="N47" s="165">
        <v>490.5129</v>
      </c>
      <c r="O47" s="165">
        <v>227.1806</v>
      </c>
      <c r="P47" s="165">
        <v>223.2491</v>
      </c>
      <c r="Q47" s="165">
        <v>225.20930000000001</v>
      </c>
      <c r="R47" s="165">
        <v>220.8142</v>
      </c>
      <c r="S47" s="165">
        <v>219.71950000000001</v>
      </c>
      <c r="T47" s="165">
        <v>222.24510000000001</v>
      </c>
      <c r="U47" s="165">
        <v>225.7</v>
      </c>
      <c r="V47" s="166"/>
      <c r="W47" s="165">
        <v>224.2</v>
      </c>
      <c r="X47" s="166"/>
      <c r="Y47" s="165">
        <v>141.12209999999999</v>
      </c>
      <c r="Z47" s="165">
        <v>139.48869999999999</v>
      </c>
      <c r="AA47" s="165">
        <v>140.16890000000001</v>
      </c>
      <c r="AB47" s="165">
        <v>137.03399999999999</v>
      </c>
      <c r="AC47" s="166"/>
      <c r="AD47" s="165">
        <v>142.732</v>
      </c>
      <c r="AE47" s="165">
        <v>131.22210000000001</v>
      </c>
      <c r="AF47" s="165">
        <v>139.96170000000001</v>
      </c>
    </row>
    <row r="48" spans="1:32" ht="18" customHeight="1" x14ac:dyDescent="0.25">
      <c r="A48" s="161" t="s">
        <v>633</v>
      </c>
      <c r="B48" s="161" t="s">
        <v>672</v>
      </c>
      <c r="C48" s="165">
        <v>503.53359999999998</v>
      </c>
      <c r="D48" s="165">
        <v>506.1114</v>
      </c>
      <c r="E48" s="165">
        <v>503.29</v>
      </c>
      <c r="F48" s="165">
        <v>503.53440000000001</v>
      </c>
      <c r="G48" s="165">
        <v>504.8544</v>
      </c>
      <c r="H48" s="165">
        <v>507.67570000000001</v>
      </c>
      <c r="I48" s="166"/>
      <c r="J48" s="165">
        <v>498.17500000000001</v>
      </c>
      <c r="K48" s="166"/>
      <c r="L48" s="165">
        <v>486.00310000000002</v>
      </c>
      <c r="M48" s="165">
        <v>505.85230000000001</v>
      </c>
      <c r="N48" s="165">
        <v>490.81180000000001</v>
      </c>
      <c r="O48" s="165">
        <v>226.9624</v>
      </c>
      <c r="P48" s="165">
        <v>223.2978</v>
      </c>
      <c r="Q48" s="165">
        <v>225.06460000000001</v>
      </c>
      <c r="R48" s="165">
        <v>220.72900000000001</v>
      </c>
      <c r="S48" s="165">
        <v>220.34700000000001</v>
      </c>
      <c r="T48" s="165">
        <v>222.14070000000001</v>
      </c>
      <c r="U48" s="165">
        <v>225.7</v>
      </c>
      <c r="V48" s="166"/>
      <c r="W48" s="165">
        <v>224.4</v>
      </c>
      <c r="X48" s="166"/>
      <c r="Y48" s="165">
        <v>141.3013</v>
      </c>
      <c r="Z48" s="165">
        <v>139.48429999999999</v>
      </c>
      <c r="AA48" s="165">
        <v>139.99</v>
      </c>
      <c r="AB48" s="165">
        <v>137.24100000000001</v>
      </c>
      <c r="AC48" s="166"/>
      <c r="AD48" s="165">
        <v>142.98089999999999</v>
      </c>
      <c r="AE48" s="165">
        <v>130.6626</v>
      </c>
      <c r="AF48" s="165">
        <v>139.73699999999999</v>
      </c>
    </row>
    <row r="49" spans="1:32" ht="18" customHeight="1" x14ac:dyDescent="0.25">
      <c r="A49" s="161" t="s">
        <v>633</v>
      </c>
      <c r="B49" s="161" t="s">
        <v>673</v>
      </c>
      <c r="C49" s="168">
        <v>503.2713</v>
      </c>
      <c r="D49" s="168">
        <v>506.26900000000001</v>
      </c>
      <c r="E49" s="169"/>
      <c r="F49" s="168">
        <v>503.3347</v>
      </c>
      <c r="G49" s="168">
        <v>504.36180000000002</v>
      </c>
      <c r="H49" s="168">
        <v>506.68189999999998</v>
      </c>
      <c r="I49" s="169"/>
      <c r="J49" s="168">
        <v>498.49860000000001</v>
      </c>
      <c r="K49" s="169"/>
      <c r="L49" s="168">
        <v>486.20620000000002</v>
      </c>
      <c r="M49" s="168">
        <v>505.94740000000002</v>
      </c>
      <c r="N49" s="168">
        <v>490.6046</v>
      </c>
      <c r="O49" s="168">
        <v>226.96969999999999</v>
      </c>
      <c r="P49" s="168">
        <v>223.70150000000001</v>
      </c>
      <c r="Q49" s="168">
        <v>225.53710000000001</v>
      </c>
      <c r="R49" s="168">
        <v>220.48070000000001</v>
      </c>
      <c r="S49" s="168">
        <v>220.6866</v>
      </c>
      <c r="T49" s="168">
        <v>222.2791</v>
      </c>
      <c r="U49" s="168">
        <v>225.7</v>
      </c>
      <c r="V49" s="169"/>
      <c r="W49" s="168">
        <v>224.2</v>
      </c>
      <c r="X49" s="169"/>
      <c r="Y49" s="168">
        <v>141.19450000000001</v>
      </c>
      <c r="Z49" s="168">
        <v>139.6044</v>
      </c>
      <c r="AA49" s="168">
        <v>139.37389999999999</v>
      </c>
      <c r="AB49" s="168">
        <v>136.99260000000001</v>
      </c>
      <c r="AC49" s="169"/>
      <c r="AD49" s="168">
        <v>142.68809999999999</v>
      </c>
      <c r="AE49" s="168">
        <v>130.52170000000001</v>
      </c>
      <c r="AF49" s="168">
        <v>139.73699999999999</v>
      </c>
    </row>
    <row r="50" spans="1:32" ht="18" customHeight="1" x14ac:dyDescent="0.25">
      <c r="A50" s="161" t="s">
        <v>633</v>
      </c>
      <c r="B50" s="161" t="s">
        <v>674</v>
      </c>
      <c r="C50" s="162">
        <v>503.4812</v>
      </c>
      <c r="D50" s="162">
        <v>505.69130000000001</v>
      </c>
      <c r="E50" s="163"/>
      <c r="F50" s="162">
        <v>504.31909999999999</v>
      </c>
      <c r="G50" s="162">
        <v>505.46129999999999</v>
      </c>
      <c r="H50" s="162">
        <v>507.75349999999997</v>
      </c>
      <c r="I50" s="163"/>
      <c r="J50" s="162">
        <v>498.767</v>
      </c>
      <c r="K50" s="163"/>
      <c r="L50" s="162">
        <v>486.32130000000001</v>
      </c>
      <c r="M50" s="162">
        <v>505.86559999999997</v>
      </c>
      <c r="N50" s="162">
        <v>491.1062</v>
      </c>
      <c r="O50" s="162">
        <v>227.1156</v>
      </c>
      <c r="P50" s="162">
        <v>223.36670000000001</v>
      </c>
      <c r="Q50" s="162">
        <v>225.37960000000001</v>
      </c>
      <c r="R50" s="162">
        <v>221.03890000000001</v>
      </c>
      <c r="S50" s="162">
        <v>221.38800000000001</v>
      </c>
      <c r="T50" s="162">
        <v>222.47139999999999</v>
      </c>
      <c r="U50" s="162">
        <v>225.7</v>
      </c>
      <c r="V50" s="163"/>
      <c r="W50" s="162">
        <v>224.6</v>
      </c>
      <c r="X50" s="162">
        <v>140.1934</v>
      </c>
      <c r="Y50" s="162">
        <v>141.53360000000001</v>
      </c>
      <c r="Z50" s="162">
        <v>139.68799999999999</v>
      </c>
      <c r="AA50" s="162">
        <v>139.79349999999999</v>
      </c>
      <c r="AB50" s="162">
        <v>136.78559999999999</v>
      </c>
      <c r="AC50" s="163"/>
      <c r="AD50" s="162">
        <v>143.05410000000001</v>
      </c>
      <c r="AE50" s="162">
        <v>130.3031</v>
      </c>
      <c r="AF50" s="162">
        <v>140.1251</v>
      </c>
    </row>
    <row r="51" spans="1:32" ht="18" customHeight="1" x14ac:dyDescent="0.25">
      <c r="A51" s="161" t="s">
        <v>633</v>
      </c>
      <c r="B51" s="161" t="s">
        <v>675</v>
      </c>
      <c r="C51" s="165">
        <v>504.11070000000001</v>
      </c>
      <c r="D51" s="165">
        <v>505.6388</v>
      </c>
      <c r="E51" s="166"/>
      <c r="F51" s="165">
        <v>505.66289999999998</v>
      </c>
      <c r="G51" s="165">
        <v>506.59879999999998</v>
      </c>
      <c r="H51" s="165">
        <v>510.10899999999998</v>
      </c>
      <c r="I51" s="166"/>
      <c r="J51" s="165">
        <v>499.23320000000001</v>
      </c>
      <c r="K51" s="166"/>
      <c r="L51" s="165">
        <v>486.75740000000002</v>
      </c>
      <c r="M51" s="165">
        <v>506.50049999999999</v>
      </c>
      <c r="N51" s="165">
        <v>490.92660000000001</v>
      </c>
      <c r="O51" s="165">
        <v>228.18950000000001</v>
      </c>
      <c r="P51" s="165">
        <v>223.53139999999999</v>
      </c>
      <c r="Q51" s="165">
        <v>225.37139999999999</v>
      </c>
      <c r="R51" s="165">
        <v>221.89570000000001</v>
      </c>
      <c r="S51" s="165">
        <v>222.1705</v>
      </c>
      <c r="T51" s="165">
        <v>222.12389999999999</v>
      </c>
      <c r="U51" s="165">
        <v>226.3</v>
      </c>
      <c r="V51" s="166"/>
      <c r="W51" s="165">
        <v>224.7</v>
      </c>
      <c r="X51" s="165">
        <v>140.2278</v>
      </c>
      <c r="Y51" s="165">
        <v>141.5789</v>
      </c>
      <c r="Z51" s="165">
        <v>139.5341</v>
      </c>
      <c r="AA51" s="165">
        <v>139.5308</v>
      </c>
      <c r="AB51" s="165">
        <v>137.00640000000001</v>
      </c>
      <c r="AC51" s="166"/>
      <c r="AD51" s="165">
        <v>143.1858</v>
      </c>
      <c r="AE51" s="165">
        <v>130.15299999999999</v>
      </c>
      <c r="AF51" s="165">
        <v>140.1251</v>
      </c>
    </row>
    <row r="52" spans="1:32" ht="18" customHeight="1" x14ac:dyDescent="0.25">
      <c r="A52" s="161" t="s">
        <v>633</v>
      </c>
      <c r="B52" s="161" t="s">
        <v>676</v>
      </c>
      <c r="C52" s="165">
        <v>503.21879999999999</v>
      </c>
      <c r="D52" s="165">
        <v>504.06330000000003</v>
      </c>
      <c r="E52" s="166"/>
      <c r="F52" s="165">
        <v>503.55090000000001</v>
      </c>
      <c r="G52" s="165">
        <v>504.67809999999997</v>
      </c>
      <c r="H52" s="165">
        <v>507.68369999999999</v>
      </c>
      <c r="I52" s="166"/>
      <c r="J52" s="165">
        <v>498.02870000000001</v>
      </c>
      <c r="K52" s="166"/>
      <c r="L52" s="165">
        <v>486.2362</v>
      </c>
      <c r="M52" s="165">
        <v>505.48309999999998</v>
      </c>
      <c r="N52" s="165">
        <v>491.2029</v>
      </c>
      <c r="O52" s="165">
        <v>228.167</v>
      </c>
      <c r="P52" s="165">
        <v>222.1678</v>
      </c>
      <c r="Q52" s="165">
        <v>225.37690000000001</v>
      </c>
      <c r="R52" s="165">
        <v>220.5155</v>
      </c>
      <c r="S52" s="165">
        <v>220.6054</v>
      </c>
      <c r="T52" s="165">
        <v>222.17310000000001</v>
      </c>
      <c r="U52" s="165">
        <v>225.7</v>
      </c>
      <c r="V52" s="166"/>
      <c r="W52" s="165">
        <v>224.8</v>
      </c>
      <c r="X52" s="166"/>
      <c r="Y52" s="165">
        <v>141.1087</v>
      </c>
      <c r="Z52" s="165">
        <v>139.66560000000001</v>
      </c>
      <c r="AA52" s="165">
        <v>139.3271</v>
      </c>
      <c r="AB52" s="165">
        <v>136.3578</v>
      </c>
      <c r="AC52" s="166"/>
      <c r="AD52" s="165">
        <v>142.77590000000001</v>
      </c>
      <c r="AE52" s="165">
        <v>129.26519999999999</v>
      </c>
      <c r="AF52" s="165">
        <v>139.8596</v>
      </c>
    </row>
    <row r="53" spans="1:32" ht="18" customHeight="1" x14ac:dyDescent="0.25">
      <c r="A53" s="161" t="s">
        <v>633</v>
      </c>
      <c r="B53" s="161" t="s">
        <v>677</v>
      </c>
      <c r="C53" s="165">
        <v>504.00569999999999</v>
      </c>
      <c r="D53" s="165">
        <v>504.79849999999999</v>
      </c>
      <c r="E53" s="165">
        <v>503.71019999999999</v>
      </c>
      <c r="F53" s="165">
        <v>506.34370000000001</v>
      </c>
      <c r="G53" s="165">
        <v>507.46300000000002</v>
      </c>
      <c r="H53" s="165">
        <v>509.65190000000001</v>
      </c>
      <c r="I53" s="166"/>
      <c r="J53" s="165">
        <v>499.91059999999999</v>
      </c>
      <c r="K53" s="166"/>
      <c r="L53" s="165">
        <v>486.68049999999999</v>
      </c>
      <c r="M53" s="165">
        <v>506.11939999999998</v>
      </c>
      <c r="N53" s="165">
        <v>490.79419999999999</v>
      </c>
      <c r="O53" s="165">
        <v>228.73650000000001</v>
      </c>
      <c r="P53" s="165">
        <v>223.4615</v>
      </c>
      <c r="Q53" s="165">
        <v>225.00290000000001</v>
      </c>
      <c r="R53" s="165">
        <v>222.04769999999999</v>
      </c>
      <c r="S53" s="165">
        <v>222.1336</v>
      </c>
      <c r="T53" s="165">
        <v>222.16890000000001</v>
      </c>
      <c r="U53" s="165">
        <v>225.7</v>
      </c>
      <c r="V53" s="166"/>
      <c r="W53" s="165">
        <v>225.1</v>
      </c>
      <c r="X53" s="166"/>
      <c r="Y53" s="165">
        <v>140.87649999999999</v>
      </c>
      <c r="Z53" s="165">
        <v>139.81540000000001</v>
      </c>
      <c r="AA53" s="165">
        <v>139.06790000000001</v>
      </c>
      <c r="AB53" s="165">
        <v>136.79939999999999</v>
      </c>
      <c r="AC53" s="166"/>
      <c r="AD53" s="165">
        <v>142.77590000000001</v>
      </c>
      <c r="AE53" s="165">
        <v>129.6669</v>
      </c>
      <c r="AF53" s="165">
        <v>140.5335</v>
      </c>
    </row>
    <row r="54" spans="1:32" ht="18" customHeight="1" x14ac:dyDescent="0.25">
      <c r="A54" s="161" t="s">
        <v>633</v>
      </c>
      <c r="B54" s="161" t="s">
        <v>678</v>
      </c>
      <c r="C54" s="165">
        <v>500.7534</v>
      </c>
      <c r="D54" s="165">
        <v>506.2165</v>
      </c>
      <c r="E54" s="165">
        <v>501.767</v>
      </c>
      <c r="F54" s="165">
        <v>510.76130000000001</v>
      </c>
      <c r="G54" s="165">
        <v>511.67149999999998</v>
      </c>
      <c r="H54" s="165">
        <v>512.33069999999998</v>
      </c>
      <c r="I54" s="166"/>
      <c r="J54" s="165">
        <v>501.84109999999998</v>
      </c>
      <c r="K54" s="166"/>
      <c r="L54" s="165">
        <v>487.56420000000003</v>
      </c>
      <c r="M54" s="165">
        <v>506.39729999999997</v>
      </c>
      <c r="N54" s="165">
        <v>491.52330000000001</v>
      </c>
      <c r="O54" s="165">
        <v>228.46770000000001</v>
      </c>
      <c r="P54" s="165">
        <v>224.1086</v>
      </c>
      <c r="Q54" s="165">
        <v>225.3535</v>
      </c>
      <c r="R54" s="165">
        <v>221.16679999999999</v>
      </c>
      <c r="S54" s="165">
        <v>221.83090000000001</v>
      </c>
      <c r="T54" s="165">
        <v>222.44460000000001</v>
      </c>
      <c r="U54" s="165">
        <v>226.3</v>
      </c>
      <c r="V54" s="166"/>
      <c r="W54" s="165">
        <v>225.8</v>
      </c>
      <c r="X54" s="165">
        <v>141.28700000000001</v>
      </c>
      <c r="Y54" s="165">
        <v>140.916</v>
      </c>
      <c r="Z54" s="165">
        <v>140.1403</v>
      </c>
      <c r="AA54" s="165">
        <v>139.47300000000001</v>
      </c>
      <c r="AB54" s="165">
        <v>137.0754</v>
      </c>
      <c r="AC54" s="166"/>
      <c r="AD54" s="165">
        <v>143.05410000000001</v>
      </c>
      <c r="AE54" s="165">
        <v>129.77289999999999</v>
      </c>
      <c r="AF54" s="165">
        <v>140.5335</v>
      </c>
    </row>
    <row r="55" spans="1:32" ht="18" customHeight="1" x14ac:dyDescent="0.25">
      <c r="A55" s="161" t="s">
        <v>633</v>
      </c>
      <c r="B55" s="161" t="s">
        <v>679</v>
      </c>
      <c r="C55" s="165">
        <v>500.91079999999999</v>
      </c>
      <c r="D55" s="165">
        <v>503.7482</v>
      </c>
      <c r="E55" s="165">
        <v>500.61149999999998</v>
      </c>
      <c r="F55" s="165">
        <v>509.72399999999999</v>
      </c>
      <c r="G55" s="165">
        <v>510.27890000000002</v>
      </c>
      <c r="H55" s="165">
        <v>512.1046</v>
      </c>
      <c r="I55" s="166"/>
      <c r="J55" s="165">
        <v>500.8897</v>
      </c>
      <c r="K55" s="166"/>
      <c r="L55" s="165">
        <v>480.0949</v>
      </c>
      <c r="M55" s="165">
        <v>504.95030000000003</v>
      </c>
      <c r="N55" s="165">
        <v>488.37139999999999</v>
      </c>
      <c r="O55" s="165">
        <v>225.28729999999999</v>
      </c>
      <c r="P55" s="165">
        <v>223.60929999999999</v>
      </c>
      <c r="Q55" s="165">
        <v>225.35640000000001</v>
      </c>
      <c r="R55" s="165">
        <v>220.35249999999999</v>
      </c>
      <c r="S55" s="165">
        <v>219.79329999999999</v>
      </c>
      <c r="T55" s="165">
        <v>221.6131</v>
      </c>
      <c r="U55" s="165">
        <v>225.1</v>
      </c>
      <c r="V55" s="166"/>
      <c r="W55" s="165">
        <v>224.7</v>
      </c>
      <c r="X55" s="165">
        <v>140.4614</v>
      </c>
      <c r="Y55" s="165">
        <v>140.27180000000001</v>
      </c>
      <c r="Z55" s="165">
        <v>139.9151</v>
      </c>
      <c r="AA55" s="165">
        <v>139.12479999999999</v>
      </c>
      <c r="AB55" s="165">
        <v>136.50960000000001</v>
      </c>
      <c r="AC55" s="166"/>
      <c r="AD55" s="165">
        <v>142.2636</v>
      </c>
      <c r="AE55" s="165">
        <v>128.94110000000001</v>
      </c>
      <c r="AF55" s="165">
        <v>140.1455</v>
      </c>
    </row>
    <row r="56" spans="1:32" ht="18" customHeight="1" x14ac:dyDescent="0.25">
      <c r="A56" s="161" t="s">
        <v>633</v>
      </c>
      <c r="B56" s="161" t="s">
        <v>680</v>
      </c>
      <c r="C56" s="165">
        <v>501.17309999999998</v>
      </c>
      <c r="D56" s="165">
        <v>506.58409999999998</v>
      </c>
      <c r="E56" s="165">
        <v>507.12389999999999</v>
      </c>
      <c r="F56" s="165">
        <v>510.38490000000002</v>
      </c>
      <c r="G56" s="165">
        <v>511.06509999999997</v>
      </c>
      <c r="H56" s="165">
        <v>511.35789999999997</v>
      </c>
      <c r="I56" s="166"/>
      <c r="J56" s="165">
        <v>500.70839999999998</v>
      </c>
      <c r="K56" s="166"/>
      <c r="L56" s="165">
        <v>480.29719999999998</v>
      </c>
      <c r="M56" s="165">
        <v>504.03</v>
      </c>
      <c r="N56" s="165">
        <v>488.22919999999999</v>
      </c>
      <c r="O56" s="165">
        <v>225.4684</v>
      </c>
      <c r="P56" s="165">
        <v>224.54990000000001</v>
      </c>
      <c r="Q56" s="165">
        <v>225.69479999999999</v>
      </c>
      <c r="R56" s="165">
        <v>220.3777</v>
      </c>
      <c r="S56" s="165">
        <v>219.7859</v>
      </c>
      <c r="T56" s="165">
        <v>221.74010000000001</v>
      </c>
      <c r="U56" s="165">
        <v>225</v>
      </c>
      <c r="V56" s="166"/>
      <c r="W56" s="165">
        <v>224.2</v>
      </c>
      <c r="X56" s="165">
        <v>140.4718</v>
      </c>
      <c r="Y56" s="165">
        <v>139.9315</v>
      </c>
      <c r="Z56" s="165">
        <v>139.97130000000001</v>
      </c>
      <c r="AA56" s="165">
        <v>139.2757</v>
      </c>
      <c r="AB56" s="165">
        <v>136.75800000000001</v>
      </c>
      <c r="AC56" s="166"/>
      <c r="AD56" s="165">
        <v>142.1319</v>
      </c>
      <c r="AE56" s="165">
        <v>128.4873</v>
      </c>
      <c r="AF56" s="165">
        <v>140.10470000000001</v>
      </c>
    </row>
    <row r="57" spans="1:32" ht="18" customHeight="1" x14ac:dyDescent="0.25">
      <c r="A57" s="161" t="s">
        <v>681</v>
      </c>
      <c r="B57" s="161" t="s">
        <v>682</v>
      </c>
      <c r="C57" s="168">
        <v>502.6943</v>
      </c>
      <c r="D57" s="168">
        <v>506.2165</v>
      </c>
      <c r="E57" s="168">
        <v>509.27719999999999</v>
      </c>
      <c r="F57" s="168">
        <v>512.12080000000003</v>
      </c>
      <c r="G57" s="168">
        <v>512.43169999999998</v>
      </c>
      <c r="H57" s="168">
        <v>515.01049999999998</v>
      </c>
      <c r="I57" s="169"/>
      <c r="J57" s="168">
        <v>501.08030000000002</v>
      </c>
      <c r="K57" s="169"/>
      <c r="L57" s="168">
        <v>481.0487</v>
      </c>
      <c r="M57" s="168">
        <v>505.25200000000001</v>
      </c>
      <c r="N57" s="168">
        <v>487.89620000000002</v>
      </c>
      <c r="O57" s="168">
        <v>225.7824</v>
      </c>
      <c r="P57" s="168">
        <v>225.8313</v>
      </c>
      <c r="Q57" s="168">
        <v>226.31970000000001</v>
      </c>
      <c r="R57" s="168">
        <v>222.0309</v>
      </c>
      <c r="S57" s="168">
        <v>221.57249999999999</v>
      </c>
      <c r="T57" s="168">
        <v>221.44970000000001</v>
      </c>
      <c r="U57" s="168">
        <v>224.4</v>
      </c>
      <c r="V57" s="169"/>
      <c r="W57" s="168">
        <v>224.3</v>
      </c>
      <c r="X57" s="168">
        <v>140.55510000000001</v>
      </c>
      <c r="Y57" s="168">
        <v>139.916</v>
      </c>
      <c r="Z57" s="168">
        <v>140.06039999999999</v>
      </c>
      <c r="AA57" s="168">
        <v>138.79859999999999</v>
      </c>
      <c r="AB57" s="168">
        <v>136.965</v>
      </c>
      <c r="AC57" s="169"/>
      <c r="AD57" s="168">
        <v>142.04409999999999</v>
      </c>
      <c r="AE57" s="168">
        <v>129.16390000000001</v>
      </c>
      <c r="AF57" s="168">
        <v>140.1251</v>
      </c>
    </row>
    <row r="58" spans="1:32" x14ac:dyDescent="0.25">
      <c r="A58" s="230" t="s">
        <v>694</v>
      </c>
      <c r="B58" s="230"/>
      <c r="C58" s="171">
        <v>511.92669999999998</v>
      </c>
      <c r="D58" s="171">
        <v>521.07889999999998</v>
      </c>
      <c r="E58" s="171">
        <v>520.09609999999998</v>
      </c>
      <c r="F58" s="171">
        <v>525.56960000000004</v>
      </c>
      <c r="G58" s="171">
        <v>526.40210000000002</v>
      </c>
      <c r="H58" s="171">
        <v>524.29039999999998</v>
      </c>
      <c r="I58" s="171">
        <v>518.98879999999997</v>
      </c>
      <c r="J58" s="171">
        <v>509.56970000000001</v>
      </c>
      <c r="K58" s="171">
        <v>507.2011</v>
      </c>
      <c r="L58" s="171">
        <v>490.65989999999999</v>
      </c>
      <c r="M58" s="171">
        <v>509.86399999999998</v>
      </c>
      <c r="N58" s="171">
        <v>494.50940000000003</v>
      </c>
      <c r="O58" s="171">
        <v>230.65549999999999</v>
      </c>
      <c r="P58" s="171">
        <v>229.33</v>
      </c>
      <c r="Q58" s="171">
        <v>229.36449999999999</v>
      </c>
      <c r="R58" s="171">
        <v>224.16970000000001</v>
      </c>
      <c r="S58" s="171">
        <v>224.57</v>
      </c>
      <c r="T58" s="171">
        <v>223.07740000000001</v>
      </c>
      <c r="U58" s="171">
        <v>227.6</v>
      </c>
      <c r="V58" s="171">
        <v>0</v>
      </c>
      <c r="W58" s="171">
        <v>227.6</v>
      </c>
      <c r="X58" s="171">
        <v>141.31780000000001</v>
      </c>
      <c r="Y58" s="171">
        <v>141.7013</v>
      </c>
      <c r="Z58" s="171">
        <v>140.1403</v>
      </c>
      <c r="AA58" s="171">
        <v>140.16890000000001</v>
      </c>
      <c r="AB58" s="171">
        <v>137.69640000000001</v>
      </c>
      <c r="AC58" s="171">
        <v>0</v>
      </c>
      <c r="AD58" s="171">
        <v>143.52250000000001</v>
      </c>
      <c r="AE58" s="171">
        <v>133.55330000000001</v>
      </c>
      <c r="AF58" s="171">
        <v>140.92160000000001</v>
      </c>
    </row>
    <row r="59" spans="1:32" x14ac:dyDescent="0.25">
      <c r="A59" s="230" t="s">
        <v>695</v>
      </c>
      <c r="B59" s="230"/>
      <c r="C59" s="171">
        <v>499.23219999999998</v>
      </c>
      <c r="D59" s="171">
        <v>496.86829999999998</v>
      </c>
      <c r="E59" s="171">
        <v>493.78399999999999</v>
      </c>
      <c r="F59" s="171">
        <v>478.17529999999999</v>
      </c>
      <c r="G59" s="171">
        <v>480.57029999999997</v>
      </c>
      <c r="H59" s="171">
        <v>485.74299999999999</v>
      </c>
      <c r="I59" s="171">
        <v>507.67149999999998</v>
      </c>
      <c r="J59" s="171">
        <v>489.04250000000002</v>
      </c>
      <c r="K59" s="171">
        <v>507.2011</v>
      </c>
      <c r="L59" s="171">
        <v>480.0949</v>
      </c>
      <c r="M59" s="171">
        <v>504.03</v>
      </c>
      <c r="N59" s="171">
        <v>487.89620000000002</v>
      </c>
      <c r="O59" s="171">
        <v>225.28729999999999</v>
      </c>
      <c r="P59" s="171">
        <v>222.03559999999999</v>
      </c>
      <c r="Q59" s="171">
        <v>222.69370000000001</v>
      </c>
      <c r="R59" s="171">
        <v>213.89070000000001</v>
      </c>
      <c r="S59" s="171">
        <v>211.70910000000001</v>
      </c>
      <c r="T59" s="171">
        <v>221.44970000000001</v>
      </c>
      <c r="U59" s="171">
        <v>224.4</v>
      </c>
      <c r="V59" s="171">
        <v>0</v>
      </c>
      <c r="W59" s="171">
        <v>222</v>
      </c>
      <c r="X59" s="171">
        <v>138.60149999999999</v>
      </c>
      <c r="Y59" s="171">
        <v>139.5866</v>
      </c>
      <c r="Z59" s="171">
        <v>0</v>
      </c>
      <c r="AA59" s="171">
        <v>138.32140000000001</v>
      </c>
      <c r="AB59" s="171">
        <v>134.619</v>
      </c>
      <c r="AC59" s="171">
        <v>0</v>
      </c>
      <c r="AD59" s="171">
        <v>140.7852</v>
      </c>
      <c r="AE59" s="171">
        <v>128.4873</v>
      </c>
      <c r="AF59" s="171">
        <v>138.94059999999999</v>
      </c>
    </row>
    <row r="60" spans="1:32" x14ac:dyDescent="0.25">
      <c r="A60" s="230" t="s">
        <v>696</v>
      </c>
      <c r="B60" s="230"/>
      <c r="C60" s="171">
        <v>504.42867291666659</v>
      </c>
      <c r="D60" s="171">
        <v>508.64979375000001</v>
      </c>
      <c r="E60" s="171">
        <v>507.26528461538459</v>
      </c>
      <c r="F60" s="171">
        <v>504.03835833333335</v>
      </c>
      <c r="G60" s="171">
        <v>505.71795624999999</v>
      </c>
      <c r="H60" s="171">
        <v>506.86726666666664</v>
      </c>
      <c r="I60" s="171">
        <v>515.12188888888886</v>
      </c>
      <c r="J60" s="171">
        <v>499.75662291666669</v>
      </c>
      <c r="K60" s="171">
        <v>507.2011</v>
      </c>
      <c r="L60" s="171">
        <v>486.93967708333332</v>
      </c>
      <c r="M60" s="171">
        <v>507.16151458333331</v>
      </c>
      <c r="N60" s="171">
        <v>491.73834583333331</v>
      </c>
      <c r="O60" s="171">
        <v>228.11972083333333</v>
      </c>
      <c r="P60" s="171">
        <v>224.74013333333332</v>
      </c>
      <c r="Q60" s="171">
        <v>225.72846458333333</v>
      </c>
      <c r="R60" s="171">
        <v>220.20719374999999</v>
      </c>
      <c r="S60" s="171">
        <v>219.92694374999999</v>
      </c>
      <c r="T60" s="171">
        <v>222.25052708333331</v>
      </c>
      <c r="U60" s="171">
        <v>225.89166666666665</v>
      </c>
      <c r="V60" s="171">
        <v>0</v>
      </c>
      <c r="W60" s="171">
        <v>224.39166666666665</v>
      </c>
      <c r="X60" s="171">
        <v>140.07583793103447</v>
      </c>
      <c r="Y60" s="171">
        <v>140.704125</v>
      </c>
      <c r="Z60" s="171">
        <v>128.55396923076924</v>
      </c>
      <c r="AA60" s="171">
        <v>139.06593125000001</v>
      </c>
      <c r="AB60" s="171">
        <v>136.36268749999999</v>
      </c>
      <c r="AC60" s="171">
        <v>0</v>
      </c>
      <c r="AD60" s="171">
        <v>142.30754166666665</v>
      </c>
      <c r="AE60" s="171">
        <v>130.80891666666665</v>
      </c>
      <c r="AF60" s="171">
        <v>139.90978749999999</v>
      </c>
    </row>
    <row r="61" spans="1:32" x14ac:dyDescent="0.25">
      <c r="A61" s="230" t="s">
        <v>2280</v>
      </c>
      <c r="B61" s="230"/>
      <c r="C61" s="159" t="s">
        <v>68</v>
      </c>
      <c r="D61" s="159" t="s">
        <v>68</v>
      </c>
      <c r="E61" s="159" t="s">
        <v>68</v>
      </c>
      <c r="F61" s="159" t="s">
        <v>2281</v>
      </c>
      <c r="G61" s="159" t="s">
        <v>2281</v>
      </c>
      <c r="H61" s="159" t="s">
        <v>2281</v>
      </c>
      <c r="I61" s="159" t="s">
        <v>2282</v>
      </c>
      <c r="J61" s="159" t="s">
        <v>2282</v>
      </c>
      <c r="K61" s="159" t="s">
        <v>2282</v>
      </c>
      <c r="L61" s="159" t="s">
        <v>2282</v>
      </c>
      <c r="M61" s="159" t="s">
        <v>2282</v>
      </c>
      <c r="N61" s="159" t="s">
        <v>2282</v>
      </c>
      <c r="O61" s="159" t="s">
        <v>68</v>
      </c>
      <c r="P61" s="159" t="s">
        <v>68</v>
      </c>
      <c r="Q61" s="159" t="s">
        <v>68</v>
      </c>
      <c r="R61" s="159" t="s">
        <v>2281</v>
      </c>
      <c r="S61" s="159" t="s">
        <v>2281</v>
      </c>
      <c r="T61" s="159" t="s">
        <v>2282</v>
      </c>
      <c r="U61" s="159" t="s">
        <v>2282</v>
      </c>
      <c r="V61" s="159" t="s">
        <v>2282</v>
      </c>
      <c r="W61" s="159" t="s">
        <v>2282</v>
      </c>
      <c r="X61" s="159" t="s">
        <v>2282</v>
      </c>
      <c r="Y61" s="159" t="s">
        <v>2282</v>
      </c>
      <c r="Z61" s="159" t="s">
        <v>2282</v>
      </c>
      <c r="AA61" s="159" t="s">
        <v>2282</v>
      </c>
      <c r="AB61" s="159" t="s">
        <v>2282</v>
      </c>
      <c r="AC61" s="159" t="s">
        <v>2282</v>
      </c>
      <c r="AD61" s="159" t="s">
        <v>2282</v>
      </c>
      <c r="AE61" s="159" t="s">
        <v>2282</v>
      </c>
      <c r="AF61" s="159" t="s">
        <v>2282</v>
      </c>
    </row>
    <row r="62" spans="1:32" ht="27" customHeight="1" x14ac:dyDescent="0.25">
      <c r="A62" s="230" t="s">
        <v>3</v>
      </c>
      <c r="B62" s="230"/>
      <c r="C62" s="229" t="s">
        <v>347</v>
      </c>
      <c r="D62" s="229"/>
      <c r="E62" s="229"/>
      <c r="F62" s="229"/>
      <c r="G62" s="229"/>
      <c r="H62" s="229"/>
      <c r="I62" s="229" t="s">
        <v>71</v>
      </c>
      <c r="J62" s="229" t="s">
        <v>347</v>
      </c>
      <c r="K62" s="229" t="s">
        <v>71</v>
      </c>
      <c r="L62" s="229" t="s">
        <v>347</v>
      </c>
      <c r="M62" s="229" t="s">
        <v>197</v>
      </c>
      <c r="N62" s="229" t="s">
        <v>71</v>
      </c>
      <c r="O62" s="229" t="s">
        <v>235</v>
      </c>
      <c r="P62" s="229"/>
      <c r="Q62" s="229"/>
      <c r="R62" s="229"/>
      <c r="S62" s="229"/>
      <c r="T62" s="229" t="s">
        <v>347</v>
      </c>
      <c r="U62" s="229" t="s">
        <v>2292</v>
      </c>
      <c r="V62" s="229"/>
      <c r="W62" s="229"/>
      <c r="X62" s="229" t="s">
        <v>235</v>
      </c>
      <c r="Y62" s="229" t="s">
        <v>770</v>
      </c>
      <c r="Z62" s="229" t="s">
        <v>235</v>
      </c>
      <c r="AA62" s="229" t="s">
        <v>2293</v>
      </c>
      <c r="AB62" s="229" t="s">
        <v>412</v>
      </c>
      <c r="AC62" s="229" t="s">
        <v>235</v>
      </c>
      <c r="AD62" s="229" t="s">
        <v>145</v>
      </c>
      <c r="AE62" s="229" t="s">
        <v>235</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2650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2296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2297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2651</v>
      </c>
      <c r="C5" s="1"/>
      <c r="D5" s="1"/>
      <c r="E5" s="1"/>
      <c r="F5" s="1"/>
      <c r="G5" s="1"/>
    </row>
    <row r="6" spans="1:7" ht="35.1" customHeight="1" x14ac:dyDescent="0.25">
      <c r="A6" s="1"/>
      <c r="B6" s="3" t="s">
        <v>3</v>
      </c>
      <c r="C6" s="3" t="s">
        <v>4</v>
      </c>
      <c r="D6" s="3" t="s">
        <v>6</v>
      </c>
      <c r="E6" s="3" t="s">
        <v>7</v>
      </c>
      <c r="F6" s="3" t="s">
        <v>8</v>
      </c>
      <c r="G6" s="3" t="s">
        <v>2652</v>
      </c>
    </row>
    <row r="7" spans="1:7" x14ac:dyDescent="0.25">
      <c r="A7" s="1"/>
      <c r="B7" s="6" t="s">
        <v>2288</v>
      </c>
      <c r="C7" s="6" t="s">
        <v>2653</v>
      </c>
      <c r="D7" s="86" t="s">
        <v>2654</v>
      </c>
      <c r="E7" s="86" t="s">
        <v>2655</v>
      </c>
      <c r="F7" s="86" t="s">
        <v>2656</v>
      </c>
      <c r="G7" s="6" t="s">
        <v>2657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2658</v>
      </c>
      <c r="C5" s="1"/>
      <c r="D5" s="1"/>
      <c r="E5" s="1"/>
      <c r="F5" s="1"/>
      <c r="G5" s="1"/>
      <c r="H5" s="1"/>
      <c r="I5" s="1"/>
    </row>
    <row r="6" spans="1:9" ht="35.1" customHeight="1" x14ac:dyDescent="0.25">
      <c r="A6" s="1"/>
      <c r="B6" s="3" t="s">
        <v>4</v>
      </c>
      <c r="C6" s="3" t="s">
        <v>2659</v>
      </c>
      <c r="D6" s="3" t="s">
        <v>2660</v>
      </c>
      <c r="E6" s="3" t="s">
        <v>7</v>
      </c>
      <c r="F6" s="3" t="s">
        <v>8</v>
      </c>
      <c r="G6" s="3" t="s">
        <v>2661</v>
      </c>
      <c r="H6" s="3" t="s">
        <v>2652</v>
      </c>
      <c r="I6" s="3" t="s">
        <v>2662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2663</v>
      </c>
      <c r="C5" s="1"/>
      <c r="D5" s="1"/>
      <c r="E5" s="1"/>
      <c r="F5" s="1"/>
      <c r="G5" s="1"/>
      <c r="H5" s="1"/>
      <c r="I5" s="1"/>
    </row>
    <row r="6" spans="1:9" ht="30" customHeight="1" x14ac:dyDescent="0.25">
      <c r="A6" s="1"/>
      <c r="B6" s="203" t="s">
        <v>2664</v>
      </c>
      <c r="C6" s="203"/>
      <c r="D6" s="203"/>
      <c r="E6" s="203"/>
      <c r="F6" s="203"/>
      <c r="G6" s="203"/>
      <c r="H6" s="203"/>
      <c r="I6" s="203"/>
    </row>
    <row r="7" spans="1:9" ht="20.100000000000001" customHeight="1" x14ac:dyDescent="0.25">
      <c r="A7" s="1"/>
      <c r="B7" s="203" t="s">
        <v>2665</v>
      </c>
      <c r="C7" s="203" t="s">
        <v>2666</v>
      </c>
      <c r="D7" s="203"/>
      <c r="E7" s="203" t="s">
        <v>2667</v>
      </c>
      <c r="F7" s="203"/>
      <c r="G7" s="203" t="s">
        <v>2668</v>
      </c>
      <c r="H7" s="203"/>
      <c r="I7" s="203"/>
    </row>
    <row r="8" spans="1:9" ht="20.100000000000001" customHeight="1" x14ac:dyDescent="0.25">
      <c r="A8" s="1"/>
      <c r="B8" s="203"/>
      <c r="C8" s="3" t="s">
        <v>2669</v>
      </c>
      <c r="D8" s="3" t="s">
        <v>2670</v>
      </c>
      <c r="E8" s="3" t="s">
        <v>2669</v>
      </c>
      <c r="F8" s="3" t="s">
        <v>2670</v>
      </c>
      <c r="G8" s="3" t="s">
        <v>2669</v>
      </c>
      <c r="H8" s="3" t="s">
        <v>2670</v>
      </c>
      <c r="I8" s="3" t="s">
        <v>2671</v>
      </c>
    </row>
    <row r="9" spans="1:9" ht="25.5" x14ac:dyDescent="0.25">
      <c r="A9" s="1"/>
      <c r="B9" s="86" t="s">
        <v>2672</v>
      </c>
      <c r="C9" s="86" t="s">
        <v>2673</v>
      </c>
      <c r="D9" s="86" t="s">
        <v>2673</v>
      </c>
      <c r="E9" s="86" t="s">
        <v>2673</v>
      </c>
      <c r="F9" s="86" t="s">
        <v>2673</v>
      </c>
      <c r="G9" s="86" t="s">
        <v>2673</v>
      </c>
      <c r="H9" s="86" t="s">
        <v>2673</v>
      </c>
      <c r="I9" s="86" t="s">
        <v>2674</v>
      </c>
    </row>
    <row r="10" spans="1:9" ht="25.5" x14ac:dyDescent="0.25">
      <c r="A10" s="1"/>
      <c r="B10" s="86" t="s">
        <v>2675</v>
      </c>
      <c r="C10" s="86" t="s">
        <v>2673</v>
      </c>
      <c r="D10" s="86" t="s">
        <v>2673</v>
      </c>
      <c r="E10" s="86" t="s">
        <v>2673</v>
      </c>
      <c r="F10" s="86" t="s">
        <v>2673</v>
      </c>
      <c r="G10" s="86" t="s">
        <v>2673</v>
      </c>
      <c r="H10" s="86" t="s">
        <v>2673</v>
      </c>
      <c r="I10" s="86" t="s">
        <v>2674</v>
      </c>
    </row>
    <row r="11" spans="1:9" ht="25.5" x14ac:dyDescent="0.25">
      <c r="A11" s="1"/>
      <c r="B11" s="86" t="s">
        <v>2676</v>
      </c>
      <c r="C11" s="86" t="s">
        <v>2677</v>
      </c>
      <c r="D11" s="86" t="s">
        <v>2678</v>
      </c>
      <c r="E11" s="86" t="s">
        <v>2679</v>
      </c>
      <c r="F11" s="86" t="s">
        <v>2680</v>
      </c>
      <c r="G11" s="86" t="s">
        <v>792</v>
      </c>
      <c r="H11" s="86" t="s">
        <v>792</v>
      </c>
      <c r="I11" s="86" t="s">
        <v>792</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2681</v>
      </c>
      <c r="C14" s="203"/>
      <c r="D14" s="203"/>
      <c r="E14" s="203"/>
      <c r="F14" s="203"/>
      <c r="G14" s="203"/>
      <c r="H14" s="203"/>
      <c r="I14" s="203"/>
    </row>
    <row r="15" spans="1:9" ht="20.100000000000001" customHeight="1" x14ac:dyDescent="0.25">
      <c r="A15" s="1"/>
      <c r="B15" s="203" t="s">
        <v>2665</v>
      </c>
      <c r="C15" s="203" t="s">
        <v>2666</v>
      </c>
      <c r="D15" s="203"/>
      <c r="E15" s="203" t="s">
        <v>2667</v>
      </c>
      <c r="F15" s="203"/>
      <c r="G15" s="203" t="s">
        <v>2668</v>
      </c>
      <c r="H15" s="203"/>
      <c r="I15" s="203"/>
    </row>
    <row r="16" spans="1:9" ht="20.100000000000001" customHeight="1" x14ac:dyDescent="0.25">
      <c r="A16" s="1"/>
      <c r="B16" s="203"/>
      <c r="C16" s="3" t="s">
        <v>2669</v>
      </c>
      <c r="D16" s="3" t="s">
        <v>2670</v>
      </c>
      <c r="E16" s="3" t="s">
        <v>2669</v>
      </c>
      <c r="F16" s="3" t="s">
        <v>2670</v>
      </c>
      <c r="G16" s="3" t="s">
        <v>2669</v>
      </c>
      <c r="H16" s="3" t="s">
        <v>2670</v>
      </c>
      <c r="I16" s="3" t="s">
        <v>2671</v>
      </c>
    </row>
    <row r="17" spans="1:9" ht="25.5" x14ac:dyDescent="0.25">
      <c r="A17" s="1"/>
      <c r="B17" s="86" t="s">
        <v>2672</v>
      </c>
      <c r="C17" s="86" t="s">
        <v>2673</v>
      </c>
      <c r="D17" s="86" t="s">
        <v>2673</v>
      </c>
      <c r="E17" s="86" t="s">
        <v>2673</v>
      </c>
      <c r="F17" s="86" t="s">
        <v>2673</v>
      </c>
      <c r="G17" s="86" t="s">
        <v>2673</v>
      </c>
      <c r="H17" s="86" t="s">
        <v>2673</v>
      </c>
      <c r="I17" s="86" t="s">
        <v>2674</v>
      </c>
    </row>
    <row r="18" spans="1:9" ht="25.5" x14ac:dyDescent="0.25">
      <c r="A18" s="1"/>
      <c r="B18" s="86" t="s">
        <v>2675</v>
      </c>
      <c r="C18" s="86" t="s">
        <v>2673</v>
      </c>
      <c r="D18" s="86" t="s">
        <v>2673</v>
      </c>
      <c r="E18" s="86" t="s">
        <v>2673</v>
      </c>
      <c r="F18" s="86" t="s">
        <v>2673</v>
      </c>
      <c r="G18" s="86" t="s">
        <v>2673</v>
      </c>
      <c r="H18" s="86" t="s">
        <v>2673</v>
      </c>
      <c r="I18" s="86" t="s">
        <v>2674</v>
      </c>
    </row>
    <row r="19" spans="1:9" ht="25.5" x14ac:dyDescent="0.25">
      <c r="A19" s="1"/>
      <c r="B19" s="86" t="s">
        <v>2676</v>
      </c>
      <c r="C19" s="86" t="s">
        <v>2677</v>
      </c>
      <c r="D19" s="86" t="s">
        <v>2682</v>
      </c>
      <c r="E19" s="86" t="s">
        <v>2679</v>
      </c>
      <c r="F19" s="86" t="s">
        <v>2680</v>
      </c>
      <c r="G19" s="86" t="s">
        <v>792</v>
      </c>
      <c r="H19" s="86" t="s">
        <v>792</v>
      </c>
      <c r="I19" s="86" t="s">
        <v>792</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619</v>
      </c>
      <c r="C22" s="203"/>
      <c r="D22" s="203"/>
      <c r="E22" s="203"/>
      <c r="F22" s="203"/>
      <c r="G22" s="203"/>
      <c r="H22" s="203"/>
      <c r="I22" s="203"/>
    </row>
    <row r="23" spans="1:9" ht="20.100000000000001" customHeight="1" x14ac:dyDescent="0.25">
      <c r="A23" s="1"/>
      <c r="B23" s="203" t="s">
        <v>2665</v>
      </c>
      <c r="C23" s="203" t="s">
        <v>2666</v>
      </c>
      <c r="D23" s="203"/>
      <c r="E23" s="203" t="s">
        <v>2667</v>
      </c>
      <c r="F23" s="203"/>
      <c r="G23" s="203" t="s">
        <v>2668</v>
      </c>
      <c r="H23" s="203"/>
      <c r="I23" s="203"/>
    </row>
    <row r="24" spans="1:9" ht="20.100000000000001" customHeight="1" x14ac:dyDescent="0.25">
      <c r="A24" s="1"/>
      <c r="B24" s="203"/>
      <c r="C24" s="3" t="s">
        <v>2669</v>
      </c>
      <c r="D24" s="3" t="s">
        <v>2670</v>
      </c>
      <c r="E24" s="3" t="s">
        <v>2669</v>
      </c>
      <c r="F24" s="3" t="s">
        <v>2670</v>
      </c>
      <c r="G24" s="3" t="s">
        <v>2669</v>
      </c>
      <c r="H24" s="3" t="s">
        <v>2670</v>
      </c>
      <c r="I24" s="3" t="s">
        <v>2671</v>
      </c>
    </row>
    <row r="25" spans="1:9" ht="25.5" x14ac:dyDescent="0.25">
      <c r="A25" s="1"/>
      <c r="B25" s="86" t="s">
        <v>2672</v>
      </c>
      <c r="C25" s="86" t="s">
        <v>2673</v>
      </c>
      <c r="D25" s="86" t="s">
        <v>2673</v>
      </c>
      <c r="E25" s="86" t="s">
        <v>2673</v>
      </c>
      <c r="F25" s="86" t="s">
        <v>2673</v>
      </c>
      <c r="G25" s="86" t="s">
        <v>2673</v>
      </c>
      <c r="H25" s="86" t="s">
        <v>2673</v>
      </c>
      <c r="I25" s="86" t="s">
        <v>2674</v>
      </c>
    </row>
    <row r="26" spans="1:9" ht="25.5" x14ac:dyDescent="0.25">
      <c r="A26" s="1"/>
      <c r="B26" s="86" t="s">
        <v>2675</v>
      </c>
      <c r="C26" s="86" t="s">
        <v>2673</v>
      </c>
      <c r="D26" s="86" t="s">
        <v>2673</v>
      </c>
      <c r="E26" s="86" t="s">
        <v>2673</v>
      </c>
      <c r="F26" s="86" t="s">
        <v>2673</v>
      </c>
      <c r="G26" s="86" t="s">
        <v>2673</v>
      </c>
      <c r="H26" s="86" t="s">
        <v>2673</v>
      </c>
      <c r="I26" s="86" t="s">
        <v>2674</v>
      </c>
    </row>
    <row r="27" spans="1:9" x14ac:dyDescent="0.25">
      <c r="A27" s="1"/>
      <c r="B27" s="86" t="s">
        <v>2676</v>
      </c>
      <c r="C27" s="86" t="s">
        <v>2673</v>
      </c>
      <c r="D27" s="86" t="s">
        <v>2673</v>
      </c>
      <c r="E27" s="86" t="s">
        <v>2673</v>
      </c>
      <c r="F27" s="86" t="s">
        <v>2673</v>
      </c>
      <c r="G27" s="86" t="s">
        <v>792</v>
      </c>
      <c r="H27" s="86" t="s">
        <v>792</v>
      </c>
      <c r="I27" s="86" t="s">
        <v>792</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2683</v>
      </c>
      <c r="C30" s="203"/>
      <c r="D30" s="203"/>
      <c r="E30" s="203"/>
      <c r="F30" s="203"/>
      <c r="G30" s="203"/>
      <c r="H30" s="203"/>
      <c r="I30" s="203"/>
    </row>
    <row r="31" spans="1:9" ht="20.100000000000001" customHeight="1" x14ac:dyDescent="0.25">
      <c r="A31" s="1"/>
      <c r="B31" s="203" t="s">
        <v>2665</v>
      </c>
      <c r="C31" s="203" t="s">
        <v>2666</v>
      </c>
      <c r="D31" s="203"/>
      <c r="E31" s="203" t="s">
        <v>2667</v>
      </c>
      <c r="F31" s="203"/>
      <c r="G31" s="203" t="s">
        <v>2668</v>
      </c>
      <c r="H31" s="203"/>
      <c r="I31" s="203"/>
    </row>
    <row r="32" spans="1:9" ht="20.100000000000001" customHeight="1" x14ac:dyDescent="0.25">
      <c r="A32" s="1"/>
      <c r="B32" s="203"/>
      <c r="C32" s="3" t="s">
        <v>2669</v>
      </c>
      <c r="D32" s="3" t="s">
        <v>2670</v>
      </c>
      <c r="E32" s="3" t="s">
        <v>2669</v>
      </c>
      <c r="F32" s="3" t="s">
        <v>2670</v>
      </c>
      <c r="G32" s="3" t="s">
        <v>2669</v>
      </c>
      <c r="H32" s="3" t="s">
        <v>2670</v>
      </c>
      <c r="I32" s="3" t="s">
        <v>2671</v>
      </c>
    </row>
    <row r="33" spans="1:9" ht="25.5" x14ac:dyDescent="0.25">
      <c r="A33" s="1"/>
      <c r="B33" s="86" t="s">
        <v>2672</v>
      </c>
      <c r="C33" s="86" t="s">
        <v>2673</v>
      </c>
      <c r="D33" s="86" t="s">
        <v>2673</v>
      </c>
      <c r="E33" s="86" t="s">
        <v>2673</v>
      </c>
      <c r="F33" s="86" t="s">
        <v>2673</v>
      </c>
      <c r="G33" s="86" t="s">
        <v>2673</v>
      </c>
      <c r="H33" s="86" t="s">
        <v>2673</v>
      </c>
      <c r="I33" s="86" t="s">
        <v>2674</v>
      </c>
    </row>
    <row r="34" spans="1:9" ht="25.5" x14ac:dyDescent="0.25">
      <c r="A34" s="1"/>
      <c r="B34" s="86" t="s">
        <v>2675</v>
      </c>
      <c r="C34" s="86" t="s">
        <v>2673</v>
      </c>
      <c r="D34" s="86" t="s">
        <v>2673</v>
      </c>
      <c r="E34" s="86" t="s">
        <v>2673</v>
      </c>
      <c r="F34" s="86" t="s">
        <v>2673</v>
      </c>
      <c r="G34" s="86" t="s">
        <v>2673</v>
      </c>
      <c r="H34" s="86" t="s">
        <v>2673</v>
      </c>
      <c r="I34" s="86" t="s">
        <v>2674</v>
      </c>
    </row>
    <row r="35" spans="1:9" ht="25.5" x14ac:dyDescent="0.25">
      <c r="A35" s="1"/>
      <c r="B35" s="86" t="s">
        <v>2676</v>
      </c>
      <c r="C35" s="86" t="s">
        <v>2677</v>
      </c>
      <c r="D35" s="86" t="s">
        <v>2682</v>
      </c>
      <c r="E35" s="86" t="s">
        <v>2679</v>
      </c>
      <c r="F35" s="86" t="s">
        <v>2684</v>
      </c>
      <c r="G35" s="86" t="s">
        <v>792</v>
      </c>
      <c r="H35" s="86" t="s">
        <v>792</v>
      </c>
      <c r="I35" s="86" t="s">
        <v>792</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300</v>
      </c>
      <c r="C38" s="203"/>
      <c r="D38" s="203"/>
      <c r="E38" s="203"/>
      <c r="F38" s="203"/>
      <c r="G38" s="203"/>
      <c r="H38" s="203"/>
      <c r="I38" s="203"/>
    </row>
    <row r="39" spans="1:9" ht="20.100000000000001" customHeight="1" x14ac:dyDescent="0.25">
      <c r="A39" s="1"/>
      <c r="B39" s="203" t="s">
        <v>2665</v>
      </c>
      <c r="C39" s="203" t="s">
        <v>2666</v>
      </c>
      <c r="D39" s="203"/>
      <c r="E39" s="203" t="s">
        <v>2667</v>
      </c>
      <c r="F39" s="203"/>
      <c r="G39" s="203" t="s">
        <v>2668</v>
      </c>
      <c r="H39" s="203"/>
      <c r="I39" s="203"/>
    </row>
    <row r="40" spans="1:9" ht="20.100000000000001" customHeight="1" x14ac:dyDescent="0.25">
      <c r="A40" s="1"/>
      <c r="B40" s="203"/>
      <c r="C40" s="3" t="s">
        <v>2669</v>
      </c>
      <c r="D40" s="3" t="s">
        <v>2670</v>
      </c>
      <c r="E40" s="3" t="s">
        <v>2669</v>
      </c>
      <c r="F40" s="3" t="s">
        <v>2670</v>
      </c>
      <c r="G40" s="3" t="s">
        <v>2669</v>
      </c>
      <c r="H40" s="3" t="s">
        <v>2670</v>
      </c>
      <c r="I40" s="3" t="s">
        <v>2671</v>
      </c>
    </row>
    <row r="41" spans="1:9" ht="25.5" x14ac:dyDescent="0.25">
      <c r="A41" s="1"/>
      <c r="B41" s="86" t="s">
        <v>2672</v>
      </c>
      <c r="C41" s="86" t="s">
        <v>2673</v>
      </c>
      <c r="D41" s="86" t="s">
        <v>2673</v>
      </c>
      <c r="E41" s="86" t="s">
        <v>2673</v>
      </c>
      <c r="F41" s="86" t="s">
        <v>2673</v>
      </c>
      <c r="G41" s="86" t="s">
        <v>2673</v>
      </c>
      <c r="H41" s="86" t="s">
        <v>2673</v>
      </c>
      <c r="I41" s="86" t="s">
        <v>2674</v>
      </c>
    </row>
    <row r="42" spans="1:9" ht="25.5" x14ac:dyDescent="0.25">
      <c r="A42" s="1"/>
      <c r="B42" s="86" t="s">
        <v>2675</v>
      </c>
      <c r="C42" s="86" t="s">
        <v>2673</v>
      </c>
      <c r="D42" s="86" t="s">
        <v>2673</v>
      </c>
      <c r="E42" s="86" t="s">
        <v>2673</v>
      </c>
      <c r="F42" s="86" t="s">
        <v>2673</v>
      </c>
      <c r="G42" s="86" t="s">
        <v>2673</v>
      </c>
      <c r="H42" s="86" t="s">
        <v>2673</v>
      </c>
      <c r="I42" s="86" t="s">
        <v>2674</v>
      </c>
    </row>
    <row r="43" spans="1:9" ht="25.5" x14ac:dyDescent="0.25">
      <c r="A43" s="1"/>
      <c r="B43" s="86" t="s">
        <v>2676</v>
      </c>
      <c r="C43" s="86" t="s">
        <v>2677</v>
      </c>
      <c r="D43" s="86" t="s">
        <v>2682</v>
      </c>
      <c r="E43" s="86" t="s">
        <v>2679</v>
      </c>
      <c r="F43" s="86" t="s">
        <v>2680</v>
      </c>
      <c r="G43" s="86" t="s">
        <v>792</v>
      </c>
      <c r="H43" s="86" t="s">
        <v>792</v>
      </c>
      <c r="I43" s="86" t="s">
        <v>792</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2685</v>
      </c>
      <c r="C46" s="203"/>
      <c r="D46" s="203"/>
      <c r="E46" s="203"/>
      <c r="F46" s="203"/>
      <c r="G46" s="203"/>
      <c r="H46" s="203"/>
      <c r="I46" s="203"/>
    </row>
    <row r="47" spans="1:9" ht="20.100000000000001" customHeight="1" x14ac:dyDescent="0.25">
      <c r="A47" s="1"/>
      <c r="B47" s="203" t="s">
        <v>2665</v>
      </c>
      <c r="C47" s="203" t="s">
        <v>2666</v>
      </c>
      <c r="D47" s="203"/>
      <c r="E47" s="203" t="s">
        <v>2667</v>
      </c>
      <c r="F47" s="203"/>
      <c r="G47" s="203" t="s">
        <v>2668</v>
      </c>
      <c r="H47" s="203"/>
      <c r="I47" s="203"/>
    </row>
    <row r="48" spans="1:9" ht="20.100000000000001" customHeight="1" x14ac:dyDescent="0.25">
      <c r="A48" s="1"/>
      <c r="B48" s="203"/>
      <c r="C48" s="3" t="s">
        <v>2669</v>
      </c>
      <c r="D48" s="3" t="s">
        <v>2670</v>
      </c>
      <c r="E48" s="3" t="s">
        <v>2669</v>
      </c>
      <c r="F48" s="3" t="s">
        <v>2670</v>
      </c>
      <c r="G48" s="3" t="s">
        <v>2669</v>
      </c>
      <c r="H48" s="3" t="s">
        <v>2670</v>
      </c>
      <c r="I48" s="3" t="s">
        <v>2671</v>
      </c>
    </row>
    <row r="49" spans="1:9" ht="25.5" x14ac:dyDescent="0.25">
      <c r="A49" s="1"/>
      <c r="B49" s="86" t="s">
        <v>2672</v>
      </c>
      <c r="C49" s="86" t="s">
        <v>2673</v>
      </c>
      <c r="D49" s="86" t="s">
        <v>2673</v>
      </c>
      <c r="E49" s="86" t="s">
        <v>2673</v>
      </c>
      <c r="F49" s="86" t="s">
        <v>2673</v>
      </c>
      <c r="G49" s="86" t="s">
        <v>2673</v>
      </c>
      <c r="H49" s="86" t="s">
        <v>2673</v>
      </c>
      <c r="I49" s="86" t="s">
        <v>2674</v>
      </c>
    </row>
    <row r="50" spans="1:9" ht="25.5" x14ac:dyDescent="0.25">
      <c r="A50" s="1"/>
      <c r="B50" s="86" t="s">
        <v>2675</v>
      </c>
      <c r="C50" s="86" t="s">
        <v>2673</v>
      </c>
      <c r="D50" s="86" t="s">
        <v>2673</v>
      </c>
      <c r="E50" s="86" t="s">
        <v>2673</v>
      </c>
      <c r="F50" s="86" t="s">
        <v>2673</v>
      </c>
      <c r="G50" s="86" t="s">
        <v>2673</v>
      </c>
      <c r="H50" s="86" t="s">
        <v>2673</v>
      </c>
      <c r="I50" s="86" t="s">
        <v>2674</v>
      </c>
    </row>
    <row r="51" spans="1:9" ht="25.5" x14ac:dyDescent="0.25">
      <c r="A51" s="1"/>
      <c r="B51" s="86" t="s">
        <v>2676</v>
      </c>
      <c r="C51" s="86" t="s">
        <v>2677</v>
      </c>
      <c r="D51" s="86" t="s">
        <v>2682</v>
      </c>
      <c r="E51" s="86" t="s">
        <v>2679</v>
      </c>
      <c r="F51" s="86" t="s">
        <v>2680</v>
      </c>
      <c r="G51" s="86" t="s">
        <v>792</v>
      </c>
      <c r="H51" s="86" t="s">
        <v>792</v>
      </c>
      <c r="I51" s="86" t="s">
        <v>792</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413</v>
      </c>
      <c r="C54" s="203"/>
      <c r="D54" s="203"/>
      <c r="E54" s="203"/>
      <c r="F54" s="203"/>
      <c r="G54" s="203"/>
      <c r="H54" s="203"/>
      <c r="I54" s="203"/>
    </row>
    <row r="55" spans="1:9" ht="20.100000000000001" customHeight="1" x14ac:dyDescent="0.25">
      <c r="A55" s="1"/>
      <c r="B55" s="203" t="s">
        <v>2665</v>
      </c>
      <c r="C55" s="203" t="s">
        <v>2666</v>
      </c>
      <c r="D55" s="203"/>
      <c r="E55" s="203" t="s">
        <v>2667</v>
      </c>
      <c r="F55" s="203"/>
      <c r="G55" s="203" t="s">
        <v>2668</v>
      </c>
      <c r="H55" s="203"/>
      <c r="I55" s="203"/>
    </row>
    <row r="56" spans="1:9" ht="20.100000000000001" customHeight="1" x14ac:dyDescent="0.25">
      <c r="A56" s="1"/>
      <c r="B56" s="203"/>
      <c r="C56" s="3" t="s">
        <v>2669</v>
      </c>
      <c r="D56" s="3" t="s">
        <v>2670</v>
      </c>
      <c r="E56" s="3" t="s">
        <v>2669</v>
      </c>
      <c r="F56" s="3" t="s">
        <v>2670</v>
      </c>
      <c r="G56" s="3" t="s">
        <v>2669</v>
      </c>
      <c r="H56" s="3" t="s">
        <v>2670</v>
      </c>
      <c r="I56" s="3" t="s">
        <v>2671</v>
      </c>
    </row>
    <row r="57" spans="1:9" ht="25.5" x14ac:dyDescent="0.25">
      <c r="A57" s="1"/>
      <c r="B57" s="86" t="s">
        <v>2672</v>
      </c>
      <c r="C57" s="86" t="s">
        <v>2673</v>
      </c>
      <c r="D57" s="86" t="s">
        <v>2673</v>
      </c>
      <c r="E57" s="86" t="s">
        <v>2673</v>
      </c>
      <c r="F57" s="86" t="s">
        <v>2673</v>
      </c>
      <c r="G57" s="86" t="s">
        <v>2673</v>
      </c>
      <c r="H57" s="86" t="s">
        <v>2673</v>
      </c>
      <c r="I57" s="86" t="s">
        <v>2674</v>
      </c>
    </row>
    <row r="58" spans="1:9" ht="25.5" x14ac:dyDescent="0.25">
      <c r="A58" s="1"/>
      <c r="B58" s="86" t="s">
        <v>2675</v>
      </c>
      <c r="C58" s="86" t="s">
        <v>2673</v>
      </c>
      <c r="D58" s="86" t="s">
        <v>2673</v>
      </c>
      <c r="E58" s="86" t="s">
        <v>2673</v>
      </c>
      <c r="F58" s="86" t="s">
        <v>2673</v>
      </c>
      <c r="G58" s="86" t="s">
        <v>2673</v>
      </c>
      <c r="H58" s="86" t="s">
        <v>2673</v>
      </c>
      <c r="I58" s="86" t="s">
        <v>2674</v>
      </c>
    </row>
    <row r="59" spans="1:9" ht="25.5" x14ac:dyDescent="0.25">
      <c r="A59" s="1"/>
      <c r="B59" s="86" t="s">
        <v>2676</v>
      </c>
      <c r="C59" s="86" t="s">
        <v>2677</v>
      </c>
      <c r="D59" s="86" t="s">
        <v>2682</v>
      </c>
      <c r="E59" s="86" t="s">
        <v>2679</v>
      </c>
      <c r="F59" s="86" t="s">
        <v>2684</v>
      </c>
      <c r="G59" s="86" t="s">
        <v>792</v>
      </c>
      <c r="H59" s="86" t="s">
        <v>792</v>
      </c>
      <c r="I59" s="86" t="s">
        <v>792</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203" t="s">
        <v>2686</v>
      </c>
      <c r="C62" s="203"/>
      <c r="D62" s="203"/>
      <c r="E62" s="203"/>
      <c r="F62" s="203"/>
      <c r="G62" s="203"/>
      <c r="H62" s="203"/>
      <c r="I62" s="203"/>
    </row>
    <row r="63" spans="1:9" ht="20.100000000000001" customHeight="1" x14ac:dyDescent="0.25">
      <c r="A63" s="1"/>
      <c r="B63" s="203" t="s">
        <v>2665</v>
      </c>
      <c r="C63" s="203" t="s">
        <v>2666</v>
      </c>
      <c r="D63" s="203"/>
      <c r="E63" s="203" t="s">
        <v>2667</v>
      </c>
      <c r="F63" s="203"/>
      <c r="G63" s="203" t="s">
        <v>2668</v>
      </c>
      <c r="H63" s="203"/>
      <c r="I63" s="203"/>
    </row>
    <row r="64" spans="1:9" ht="20.100000000000001" customHeight="1" x14ac:dyDescent="0.25">
      <c r="A64" s="1"/>
      <c r="B64" s="203"/>
      <c r="C64" s="3" t="s">
        <v>2669</v>
      </c>
      <c r="D64" s="3" t="s">
        <v>2670</v>
      </c>
      <c r="E64" s="3" t="s">
        <v>2669</v>
      </c>
      <c r="F64" s="3" t="s">
        <v>2670</v>
      </c>
      <c r="G64" s="3" t="s">
        <v>2669</v>
      </c>
      <c r="H64" s="3" t="s">
        <v>2670</v>
      </c>
      <c r="I64" s="3" t="s">
        <v>2671</v>
      </c>
    </row>
    <row r="65" spans="1:9" ht="25.5" x14ac:dyDescent="0.25">
      <c r="A65" s="1"/>
      <c r="B65" s="86" t="s">
        <v>2672</v>
      </c>
      <c r="C65" s="86" t="s">
        <v>2673</v>
      </c>
      <c r="D65" s="86" t="s">
        <v>2673</v>
      </c>
      <c r="E65" s="86" t="s">
        <v>2673</v>
      </c>
      <c r="F65" s="86" t="s">
        <v>2673</v>
      </c>
      <c r="G65" s="86" t="s">
        <v>2673</v>
      </c>
      <c r="H65" s="86" t="s">
        <v>2673</v>
      </c>
      <c r="I65" s="86" t="s">
        <v>2674</v>
      </c>
    </row>
    <row r="66" spans="1:9" ht="25.5" x14ac:dyDescent="0.25">
      <c r="A66" s="1"/>
      <c r="B66" s="86" t="s">
        <v>2675</v>
      </c>
      <c r="C66" s="86" t="s">
        <v>2673</v>
      </c>
      <c r="D66" s="86" t="s">
        <v>2673</v>
      </c>
      <c r="E66" s="86" t="s">
        <v>2673</v>
      </c>
      <c r="F66" s="86" t="s">
        <v>2673</v>
      </c>
      <c r="G66" s="86" t="s">
        <v>2673</v>
      </c>
      <c r="H66" s="86" t="s">
        <v>2673</v>
      </c>
      <c r="I66" s="86" t="s">
        <v>2674</v>
      </c>
    </row>
    <row r="67" spans="1:9" ht="25.5" x14ac:dyDescent="0.25">
      <c r="A67" s="1"/>
      <c r="B67" s="86" t="s">
        <v>2676</v>
      </c>
      <c r="C67" s="86" t="s">
        <v>2677</v>
      </c>
      <c r="D67" s="86" t="s">
        <v>2682</v>
      </c>
      <c r="E67" s="86" t="s">
        <v>2679</v>
      </c>
      <c r="F67" s="86" t="s">
        <v>2687</v>
      </c>
      <c r="G67" s="86" t="s">
        <v>792</v>
      </c>
      <c r="H67" s="86" t="s">
        <v>792</v>
      </c>
      <c r="I67" s="86" t="s">
        <v>792</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203" t="s">
        <v>2688</v>
      </c>
      <c r="C70" s="203"/>
      <c r="D70" s="203"/>
      <c r="E70" s="203"/>
      <c r="F70" s="203"/>
      <c r="G70" s="203"/>
      <c r="H70" s="203"/>
      <c r="I70" s="203"/>
    </row>
    <row r="71" spans="1:9" ht="20.100000000000001" customHeight="1" x14ac:dyDescent="0.25">
      <c r="A71" s="1"/>
      <c r="B71" s="203" t="s">
        <v>2665</v>
      </c>
      <c r="C71" s="203" t="s">
        <v>2666</v>
      </c>
      <c r="D71" s="203"/>
      <c r="E71" s="203" t="s">
        <v>2667</v>
      </c>
      <c r="F71" s="203"/>
      <c r="G71" s="203" t="s">
        <v>2668</v>
      </c>
      <c r="H71" s="203"/>
      <c r="I71" s="203"/>
    </row>
    <row r="72" spans="1:9" ht="20.100000000000001" customHeight="1" x14ac:dyDescent="0.25">
      <c r="A72" s="1"/>
      <c r="B72" s="203"/>
      <c r="C72" s="3" t="s">
        <v>2669</v>
      </c>
      <c r="D72" s="3" t="s">
        <v>2670</v>
      </c>
      <c r="E72" s="3" t="s">
        <v>2669</v>
      </c>
      <c r="F72" s="3" t="s">
        <v>2670</v>
      </c>
      <c r="G72" s="3" t="s">
        <v>2669</v>
      </c>
      <c r="H72" s="3" t="s">
        <v>2670</v>
      </c>
      <c r="I72" s="3" t="s">
        <v>2671</v>
      </c>
    </row>
    <row r="73" spans="1:9" ht="25.5" x14ac:dyDescent="0.25">
      <c r="A73" s="1"/>
      <c r="B73" s="86" t="s">
        <v>2672</v>
      </c>
      <c r="C73" s="86" t="s">
        <v>2673</v>
      </c>
      <c r="D73" s="86" t="s">
        <v>2673</v>
      </c>
      <c r="E73" s="86" t="s">
        <v>2673</v>
      </c>
      <c r="F73" s="86" t="s">
        <v>2673</v>
      </c>
      <c r="G73" s="86" t="s">
        <v>2673</v>
      </c>
      <c r="H73" s="86" t="s">
        <v>2673</v>
      </c>
      <c r="I73" s="86" t="s">
        <v>2674</v>
      </c>
    </row>
    <row r="74" spans="1:9" ht="25.5" x14ac:dyDescent="0.25">
      <c r="A74" s="1"/>
      <c r="B74" s="86" t="s">
        <v>2675</v>
      </c>
      <c r="C74" s="86" t="s">
        <v>2673</v>
      </c>
      <c r="D74" s="86" t="s">
        <v>2673</v>
      </c>
      <c r="E74" s="86" t="s">
        <v>2673</v>
      </c>
      <c r="F74" s="86" t="s">
        <v>2673</v>
      </c>
      <c r="G74" s="86" t="s">
        <v>2673</v>
      </c>
      <c r="H74" s="86" t="s">
        <v>2673</v>
      </c>
      <c r="I74" s="86" t="s">
        <v>2674</v>
      </c>
    </row>
    <row r="75" spans="1:9" ht="25.5" x14ac:dyDescent="0.25">
      <c r="A75" s="1"/>
      <c r="B75" s="86" t="s">
        <v>2676</v>
      </c>
      <c r="C75" s="86" t="s">
        <v>2677</v>
      </c>
      <c r="D75" s="86" t="s">
        <v>2678</v>
      </c>
      <c r="E75" s="86" t="s">
        <v>2679</v>
      </c>
      <c r="F75" s="86" t="s">
        <v>2684</v>
      </c>
      <c r="G75" s="86" t="s">
        <v>792</v>
      </c>
      <c r="H75" s="86" t="s">
        <v>792</v>
      </c>
      <c r="I75" s="86" t="s">
        <v>792</v>
      </c>
    </row>
    <row r="76" spans="1:9" x14ac:dyDescent="0.25">
      <c r="A76" s="1"/>
      <c r="B76" s="1"/>
      <c r="C76" s="1"/>
      <c r="D76" s="1"/>
      <c r="E76" s="1"/>
      <c r="F76" s="1"/>
      <c r="G76" s="1"/>
      <c r="H76" s="1"/>
      <c r="I76" s="1"/>
    </row>
    <row r="77" spans="1:9" x14ac:dyDescent="0.25">
      <c r="A77" s="1"/>
      <c r="B77" s="1"/>
      <c r="C77" s="1"/>
      <c r="D77" s="1"/>
      <c r="E77" s="1"/>
      <c r="F77" s="1"/>
      <c r="G77" s="1"/>
      <c r="H77" s="1"/>
      <c r="I77" s="1"/>
    </row>
    <row r="78" spans="1:9" ht="30" customHeight="1" x14ac:dyDescent="0.25">
      <c r="A78" s="1"/>
      <c r="B78" s="203" t="s">
        <v>512</v>
      </c>
      <c r="C78" s="203"/>
      <c r="D78" s="203"/>
      <c r="E78" s="203"/>
      <c r="F78" s="203"/>
      <c r="G78" s="203"/>
      <c r="H78" s="203"/>
      <c r="I78" s="203"/>
    </row>
    <row r="79" spans="1:9" ht="20.100000000000001" customHeight="1" x14ac:dyDescent="0.25">
      <c r="A79" s="1"/>
      <c r="B79" s="203" t="s">
        <v>2665</v>
      </c>
      <c r="C79" s="203" t="s">
        <v>2666</v>
      </c>
      <c r="D79" s="203"/>
      <c r="E79" s="203" t="s">
        <v>2667</v>
      </c>
      <c r="F79" s="203"/>
      <c r="G79" s="203" t="s">
        <v>2668</v>
      </c>
      <c r="H79" s="203"/>
      <c r="I79" s="203"/>
    </row>
    <row r="80" spans="1:9" ht="20.100000000000001" customHeight="1" x14ac:dyDescent="0.25">
      <c r="A80" s="1"/>
      <c r="B80" s="203"/>
      <c r="C80" s="3" t="s">
        <v>2669</v>
      </c>
      <c r="D80" s="3" t="s">
        <v>2670</v>
      </c>
      <c r="E80" s="3" t="s">
        <v>2669</v>
      </c>
      <c r="F80" s="3" t="s">
        <v>2670</v>
      </c>
      <c r="G80" s="3" t="s">
        <v>2669</v>
      </c>
      <c r="H80" s="3" t="s">
        <v>2670</v>
      </c>
      <c r="I80" s="3" t="s">
        <v>2671</v>
      </c>
    </row>
    <row r="81" spans="1:9" ht="25.5" x14ac:dyDescent="0.25">
      <c r="A81" s="1"/>
      <c r="B81" s="86" t="s">
        <v>2672</v>
      </c>
      <c r="C81" s="86" t="s">
        <v>2673</v>
      </c>
      <c r="D81" s="86" t="s">
        <v>2673</v>
      </c>
      <c r="E81" s="86" t="s">
        <v>2673</v>
      </c>
      <c r="F81" s="86" t="s">
        <v>2673</v>
      </c>
      <c r="G81" s="86" t="s">
        <v>2673</v>
      </c>
      <c r="H81" s="86" t="s">
        <v>2673</v>
      </c>
      <c r="I81" s="86" t="s">
        <v>2674</v>
      </c>
    </row>
    <row r="82" spans="1:9" ht="25.5" x14ac:dyDescent="0.25">
      <c r="A82" s="1"/>
      <c r="B82" s="86" t="s">
        <v>2675</v>
      </c>
      <c r="C82" s="86" t="s">
        <v>2673</v>
      </c>
      <c r="D82" s="86" t="s">
        <v>2673</v>
      </c>
      <c r="E82" s="86" t="s">
        <v>2673</v>
      </c>
      <c r="F82" s="86" t="s">
        <v>2673</v>
      </c>
      <c r="G82" s="86" t="s">
        <v>2673</v>
      </c>
      <c r="H82" s="86" t="s">
        <v>2673</v>
      </c>
      <c r="I82" s="86" t="s">
        <v>2674</v>
      </c>
    </row>
    <row r="83" spans="1:9" ht="25.5" x14ac:dyDescent="0.25">
      <c r="A83" s="1"/>
      <c r="B83" s="86" t="s">
        <v>2676</v>
      </c>
      <c r="C83" s="86" t="s">
        <v>2677</v>
      </c>
      <c r="D83" s="86" t="s">
        <v>2689</v>
      </c>
      <c r="E83" s="86" t="s">
        <v>2679</v>
      </c>
      <c r="F83" s="86" t="s">
        <v>2684</v>
      </c>
      <c r="G83" s="86" t="s">
        <v>792</v>
      </c>
      <c r="H83" s="86" t="s">
        <v>792</v>
      </c>
      <c r="I83" s="86" t="s">
        <v>792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2690</v>
      </c>
      <c r="C5" s="1"/>
      <c r="D5" s="1"/>
      <c r="E5" s="1"/>
      <c r="F5" s="1"/>
      <c r="G5" s="1"/>
    </row>
    <row r="6" spans="1:7" ht="30" customHeight="1" x14ac:dyDescent="0.25">
      <c r="A6" s="1"/>
      <c r="B6" s="203" t="s">
        <v>2664</v>
      </c>
      <c r="C6" s="203"/>
      <c r="D6" s="203"/>
      <c r="E6" s="203"/>
      <c r="F6" s="203"/>
      <c r="G6" s="203"/>
    </row>
    <row r="7" spans="1:7" x14ac:dyDescent="0.25">
      <c r="A7" s="1"/>
      <c r="B7" s="203" t="s">
        <v>2691</v>
      </c>
      <c r="C7" s="203" t="s">
        <v>2692</v>
      </c>
      <c r="D7" s="203" t="s">
        <v>2693</v>
      </c>
      <c r="E7" s="203" t="s">
        <v>2694</v>
      </c>
      <c r="F7" s="203" t="s">
        <v>2695</v>
      </c>
      <c r="G7" s="203"/>
    </row>
    <row r="8" spans="1:7" x14ac:dyDescent="0.25">
      <c r="A8" s="1"/>
      <c r="B8" s="203"/>
      <c r="C8" s="203"/>
      <c r="D8" s="203"/>
      <c r="E8" s="203"/>
      <c r="F8" s="203" t="s">
        <v>2670</v>
      </c>
      <c r="G8" s="203"/>
    </row>
    <row r="9" spans="1:7" x14ac:dyDescent="0.25">
      <c r="A9" s="1"/>
      <c r="B9" s="203"/>
      <c r="C9" s="203"/>
      <c r="D9" s="203"/>
      <c r="E9" s="203"/>
      <c r="F9" s="3" t="s">
        <v>2696</v>
      </c>
      <c r="G9" s="3" t="s">
        <v>2697</v>
      </c>
    </row>
    <row r="10" spans="1:7" x14ac:dyDescent="0.25">
      <c r="A10" s="1"/>
      <c r="B10" s="86" t="s">
        <v>2672</v>
      </c>
      <c r="C10" s="86" t="s">
        <v>2673</v>
      </c>
      <c r="D10" s="86" t="s">
        <v>2673</v>
      </c>
      <c r="E10" s="86">
        <v>0</v>
      </c>
      <c r="F10" s="86">
        <v>60.36</v>
      </c>
      <c r="G10" s="86">
        <v>59.64</v>
      </c>
    </row>
    <row r="11" spans="1:7" x14ac:dyDescent="0.25">
      <c r="A11" s="1"/>
      <c r="B11" s="86" t="s">
        <v>2698</v>
      </c>
      <c r="C11" s="86" t="s">
        <v>2673</v>
      </c>
      <c r="D11" s="86" t="s">
        <v>2673</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2681</v>
      </c>
      <c r="C14" s="203"/>
      <c r="D14" s="203"/>
      <c r="E14" s="203"/>
      <c r="F14" s="203"/>
      <c r="G14" s="203"/>
    </row>
    <row r="15" spans="1:7" x14ac:dyDescent="0.25">
      <c r="A15" s="1"/>
      <c r="B15" s="203" t="s">
        <v>2691</v>
      </c>
      <c r="C15" s="203" t="s">
        <v>2692</v>
      </c>
      <c r="D15" s="203" t="s">
        <v>2693</v>
      </c>
      <c r="E15" s="203" t="s">
        <v>2694</v>
      </c>
      <c r="F15" s="203" t="s">
        <v>2695</v>
      </c>
      <c r="G15" s="203"/>
    </row>
    <row r="16" spans="1:7" x14ac:dyDescent="0.25">
      <c r="A16" s="1"/>
      <c r="B16" s="203"/>
      <c r="C16" s="203"/>
      <c r="D16" s="203"/>
      <c r="E16" s="203"/>
      <c r="F16" s="203" t="s">
        <v>2670</v>
      </c>
      <c r="G16" s="203"/>
    </row>
    <row r="17" spans="1:7" x14ac:dyDescent="0.25">
      <c r="A17" s="1"/>
      <c r="B17" s="203"/>
      <c r="C17" s="203"/>
      <c r="D17" s="203"/>
      <c r="E17" s="203"/>
      <c r="F17" s="3" t="s">
        <v>2696</v>
      </c>
      <c r="G17" s="3" t="s">
        <v>2697</v>
      </c>
    </row>
    <row r="18" spans="1:7" x14ac:dyDescent="0.25">
      <c r="A18" s="1"/>
      <c r="B18" s="86" t="s">
        <v>2672</v>
      </c>
      <c r="C18" s="86" t="s">
        <v>2673</v>
      </c>
      <c r="D18" s="86" t="s">
        <v>2673</v>
      </c>
      <c r="E18" s="86">
        <v>0</v>
      </c>
      <c r="F18" s="86">
        <v>60.36</v>
      </c>
      <c r="G18" s="86">
        <v>59.64</v>
      </c>
    </row>
    <row r="19" spans="1:7" x14ac:dyDescent="0.25">
      <c r="A19" s="1"/>
      <c r="B19" s="86" t="s">
        <v>2698</v>
      </c>
      <c r="C19" s="86" t="s">
        <v>2673</v>
      </c>
      <c r="D19" s="86" t="s">
        <v>2673</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619</v>
      </c>
      <c r="C22" s="203"/>
      <c r="D22" s="203"/>
      <c r="E22" s="203"/>
      <c r="F22" s="203"/>
      <c r="G22" s="203"/>
    </row>
    <row r="23" spans="1:7" x14ac:dyDescent="0.25">
      <c r="A23" s="1"/>
      <c r="B23" s="203" t="s">
        <v>2691</v>
      </c>
      <c r="C23" s="203" t="s">
        <v>2692</v>
      </c>
      <c r="D23" s="203" t="s">
        <v>2693</v>
      </c>
      <c r="E23" s="203" t="s">
        <v>2694</v>
      </c>
      <c r="F23" s="203" t="s">
        <v>2695</v>
      </c>
      <c r="G23" s="203"/>
    </row>
    <row r="24" spans="1:7" x14ac:dyDescent="0.25">
      <c r="A24" s="1"/>
      <c r="B24" s="203"/>
      <c r="C24" s="203"/>
      <c r="D24" s="203"/>
      <c r="E24" s="203"/>
      <c r="F24" s="203" t="s">
        <v>2670</v>
      </c>
      <c r="G24" s="203"/>
    </row>
    <row r="25" spans="1:7" x14ac:dyDescent="0.25">
      <c r="A25" s="1"/>
      <c r="B25" s="203"/>
      <c r="C25" s="203"/>
      <c r="D25" s="203"/>
      <c r="E25" s="203"/>
      <c r="F25" s="3" t="s">
        <v>2696</v>
      </c>
      <c r="G25" s="3" t="s">
        <v>2697</v>
      </c>
    </row>
    <row r="26" spans="1:7" x14ac:dyDescent="0.25">
      <c r="A26" s="1"/>
      <c r="B26" s="86" t="s">
        <v>2672</v>
      </c>
      <c r="C26" s="86" t="s">
        <v>2673</v>
      </c>
      <c r="D26" s="86" t="s">
        <v>2673</v>
      </c>
      <c r="E26" s="86">
        <v>0</v>
      </c>
      <c r="F26" s="86">
        <v>60.36</v>
      </c>
      <c r="G26" s="86">
        <v>59.64</v>
      </c>
    </row>
    <row r="27" spans="1:7" x14ac:dyDescent="0.25">
      <c r="A27" s="1"/>
      <c r="B27" s="86" t="s">
        <v>2698</v>
      </c>
      <c r="C27" s="86" t="s">
        <v>2673</v>
      </c>
      <c r="D27" s="86" t="s">
        <v>2673</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2683</v>
      </c>
      <c r="C30" s="203"/>
      <c r="D30" s="203"/>
      <c r="E30" s="203"/>
      <c r="F30" s="203"/>
      <c r="G30" s="203"/>
    </row>
    <row r="31" spans="1:7" x14ac:dyDescent="0.25">
      <c r="A31" s="1"/>
      <c r="B31" s="203" t="s">
        <v>2691</v>
      </c>
      <c r="C31" s="203" t="s">
        <v>2692</v>
      </c>
      <c r="D31" s="203" t="s">
        <v>2693</v>
      </c>
      <c r="E31" s="203" t="s">
        <v>2694</v>
      </c>
      <c r="F31" s="203" t="s">
        <v>2695</v>
      </c>
      <c r="G31" s="203"/>
    </row>
    <row r="32" spans="1:7" x14ac:dyDescent="0.25">
      <c r="A32" s="1"/>
      <c r="B32" s="203"/>
      <c r="C32" s="203"/>
      <c r="D32" s="203"/>
      <c r="E32" s="203"/>
      <c r="F32" s="203" t="s">
        <v>2670</v>
      </c>
      <c r="G32" s="203"/>
    </row>
    <row r="33" spans="1:7" x14ac:dyDescent="0.25">
      <c r="A33" s="1"/>
      <c r="B33" s="203"/>
      <c r="C33" s="203"/>
      <c r="D33" s="203"/>
      <c r="E33" s="203"/>
      <c r="F33" s="3" t="s">
        <v>2696</v>
      </c>
      <c r="G33" s="3" t="s">
        <v>2697</v>
      </c>
    </row>
    <row r="34" spans="1:7" x14ac:dyDescent="0.25">
      <c r="A34" s="1"/>
      <c r="B34" s="86" t="s">
        <v>2672</v>
      </c>
      <c r="C34" s="86" t="s">
        <v>2673</v>
      </c>
      <c r="D34" s="86" t="s">
        <v>2673</v>
      </c>
      <c r="E34" s="86">
        <v>0</v>
      </c>
      <c r="F34" s="86">
        <v>60.36</v>
      </c>
      <c r="G34" s="86">
        <v>59.64</v>
      </c>
    </row>
    <row r="35" spans="1:7" x14ac:dyDescent="0.25">
      <c r="A35" s="1"/>
      <c r="B35" s="86" t="s">
        <v>2698</v>
      </c>
      <c r="C35" s="86" t="s">
        <v>2673</v>
      </c>
      <c r="D35" s="86" t="s">
        <v>2673</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300</v>
      </c>
      <c r="C38" s="203"/>
      <c r="D38" s="203"/>
      <c r="E38" s="203"/>
      <c r="F38" s="203"/>
      <c r="G38" s="203"/>
    </row>
    <row r="39" spans="1:7" x14ac:dyDescent="0.25">
      <c r="A39" s="1"/>
      <c r="B39" s="203" t="s">
        <v>2691</v>
      </c>
      <c r="C39" s="203" t="s">
        <v>2692</v>
      </c>
      <c r="D39" s="203" t="s">
        <v>2693</v>
      </c>
      <c r="E39" s="203" t="s">
        <v>2694</v>
      </c>
      <c r="F39" s="203" t="s">
        <v>2695</v>
      </c>
      <c r="G39" s="203"/>
    </row>
    <row r="40" spans="1:7" x14ac:dyDescent="0.25">
      <c r="A40" s="1"/>
      <c r="B40" s="203"/>
      <c r="C40" s="203"/>
      <c r="D40" s="203"/>
      <c r="E40" s="203"/>
      <c r="F40" s="203" t="s">
        <v>2670</v>
      </c>
      <c r="G40" s="203"/>
    </row>
    <row r="41" spans="1:7" x14ac:dyDescent="0.25">
      <c r="A41" s="1"/>
      <c r="B41" s="203"/>
      <c r="C41" s="203"/>
      <c r="D41" s="203"/>
      <c r="E41" s="203"/>
      <c r="F41" s="3" t="s">
        <v>2696</v>
      </c>
      <c r="G41" s="3" t="s">
        <v>2697</v>
      </c>
    </row>
    <row r="42" spans="1:7" x14ac:dyDescent="0.25">
      <c r="A42" s="1"/>
      <c r="B42" s="86" t="s">
        <v>2672</v>
      </c>
      <c r="C42" s="86" t="s">
        <v>2673</v>
      </c>
      <c r="D42" s="86" t="s">
        <v>2673</v>
      </c>
      <c r="E42" s="86">
        <v>0</v>
      </c>
      <c r="F42" s="86">
        <v>60.36</v>
      </c>
      <c r="G42" s="86">
        <v>59.64</v>
      </c>
    </row>
    <row r="43" spans="1:7" x14ac:dyDescent="0.25">
      <c r="A43" s="1"/>
      <c r="B43" s="86" t="s">
        <v>2698</v>
      </c>
      <c r="C43" s="86" t="s">
        <v>2673</v>
      </c>
      <c r="D43" s="86" t="s">
        <v>2673</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2685</v>
      </c>
      <c r="C46" s="203"/>
      <c r="D46" s="203"/>
      <c r="E46" s="203"/>
      <c r="F46" s="203"/>
      <c r="G46" s="203"/>
    </row>
    <row r="47" spans="1:7" x14ac:dyDescent="0.25">
      <c r="A47" s="1"/>
      <c r="B47" s="203" t="s">
        <v>2691</v>
      </c>
      <c r="C47" s="203" t="s">
        <v>2692</v>
      </c>
      <c r="D47" s="203" t="s">
        <v>2693</v>
      </c>
      <c r="E47" s="203" t="s">
        <v>2694</v>
      </c>
      <c r="F47" s="203" t="s">
        <v>2695</v>
      </c>
      <c r="G47" s="203"/>
    </row>
    <row r="48" spans="1:7" x14ac:dyDescent="0.25">
      <c r="A48" s="1"/>
      <c r="B48" s="203"/>
      <c r="C48" s="203"/>
      <c r="D48" s="203"/>
      <c r="E48" s="203"/>
      <c r="F48" s="203" t="s">
        <v>2670</v>
      </c>
      <c r="G48" s="203"/>
    </row>
    <row r="49" spans="1:7" x14ac:dyDescent="0.25">
      <c r="A49" s="1"/>
      <c r="B49" s="203"/>
      <c r="C49" s="203"/>
      <c r="D49" s="203"/>
      <c r="E49" s="203"/>
      <c r="F49" s="3" t="s">
        <v>2696</v>
      </c>
      <c r="G49" s="3" t="s">
        <v>2697</v>
      </c>
    </row>
    <row r="50" spans="1:7" x14ac:dyDescent="0.25">
      <c r="A50" s="1"/>
      <c r="B50" s="86" t="s">
        <v>2672</v>
      </c>
      <c r="C50" s="86" t="s">
        <v>2673</v>
      </c>
      <c r="D50" s="86" t="s">
        <v>2673</v>
      </c>
      <c r="E50" s="86">
        <v>0</v>
      </c>
      <c r="F50" s="86">
        <v>60.36</v>
      </c>
      <c r="G50" s="86">
        <v>59.64</v>
      </c>
    </row>
    <row r="51" spans="1:7" x14ac:dyDescent="0.25">
      <c r="A51" s="1"/>
      <c r="B51" s="86" t="s">
        <v>2698</v>
      </c>
      <c r="C51" s="86" t="s">
        <v>2673</v>
      </c>
      <c r="D51" s="86" t="s">
        <v>2673</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413</v>
      </c>
      <c r="C54" s="203"/>
      <c r="D54" s="203"/>
      <c r="E54" s="203"/>
      <c r="F54" s="203"/>
      <c r="G54" s="203"/>
    </row>
    <row r="55" spans="1:7" x14ac:dyDescent="0.25">
      <c r="A55" s="1"/>
      <c r="B55" s="203" t="s">
        <v>2691</v>
      </c>
      <c r="C55" s="203" t="s">
        <v>2692</v>
      </c>
      <c r="D55" s="203" t="s">
        <v>2693</v>
      </c>
      <c r="E55" s="203" t="s">
        <v>2694</v>
      </c>
      <c r="F55" s="203" t="s">
        <v>2695</v>
      </c>
      <c r="G55" s="203"/>
    </row>
    <row r="56" spans="1:7" x14ac:dyDescent="0.25">
      <c r="A56" s="1"/>
      <c r="B56" s="203"/>
      <c r="C56" s="203"/>
      <c r="D56" s="203"/>
      <c r="E56" s="203"/>
      <c r="F56" s="203" t="s">
        <v>2670</v>
      </c>
      <c r="G56" s="203"/>
    </row>
    <row r="57" spans="1:7" x14ac:dyDescent="0.25">
      <c r="A57" s="1"/>
      <c r="B57" s="203"/>
      <c r="C57" s="203"/>
      <c r="D57" s="203"/>
      <c r="E57" s="203"/>
      <c r="F57" s="3" t="s">
        <v>2696</v>
      </c>
      <c r="G57" s="3" t="s">
        <v>2697</v>
      </c>
    </row>
    <row r="58" spans="1:7" x14ac:dyDescent="0.25">
      <c r="A58" s="1"/>
      <c r="B58" s="86" t="s">
        <v>2672</v>
      </c>
      <c r="C58" s="86" t="s">
        <v>2673</v>
      </c>
      <c r="D58" s="86" t="s">
        <v>2673</v>
      </c>
      <c r="E58" s="86">
        <v>0</v>
      </c>
      <c r="F58" s="86">
        <v>60.36</v>
      </c>
      <c r="G58" s="86">
        <v>59.64</v>
      </c>
    </row>
    <row r="59" spans="1:7" x14ac:dyDescent="0.25">
      <c r="A59" s="1"/>
      <c r="B59" s="86" t="s">
        <v>2698</v>
      </c>
      <c r="C59" s="86" t="s">
        <v>2673</v>
      </c>
      <c r="D59" s="86" t="s">
        <v>2673</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203" t="s">
        <v>2686</v>
      </c>
      <c r="C62" s="203"/>
      <c r="D62" s="203"/>
      <c r="E62" s="203"/>
      <c r="F62" s="203"/>
      <c r="G62" s="203"/>
    </row>
    <row r="63" spans="1:7" x14ac:dyDescent="0.25">
      <c r="A63" s="1"/>
      <c r="B63" s="203" t="s">
        <v>2691</v>
      </c>
      <c r="C63" s="203" t="s">
        <v>2692</v>
      </c>
      <c r="D63" s="203" t="s">
        <v>2693</v>
      </c>
      <c r="E63" s="203" t="s">
        <v>2694</v>
      </c>
      <c r="F63" s="203" t="s">
        <v>2695</v>
      </c>
      <c r="G63" s="203"/>
    </row>
    <row r="64" spans="1:7" x14ac:dyDescent="0.25">
      <c r="A64" s="1"/>
      <c r="B64" s="203"/>
      <c r="C64" s="203"/>
      <c r="D64" s="203"/>
      <c r="E64" s="203"/>
      <c r="F64" s="203" t="s">
        <v>2670</v>
      </c>
      <c r="G64" s="203"/>
    </row>
    <row r="65" spans="1:7" x14ac:dyDescent="0.25">
      <c r="A65" s="1"/>
      <c r="B65" s="203"/>
      <c r="C65" s="203"/>
      <c r="D65" s="203"/>
      <c r="E65" s="203"/>
      <c r="F65" s="3" t="s">
        <v>2696</v>
      </c>
      <c r="G65" s="3" t="s">
        <v>2697</v>
      </c>
    </row>
    <row r="66" spans="1:7" x14ac:dyDescent="0.25">
      <c r="A66" s="1"/>
      <c r="B66" s="86" t="s">
        <v>2672</v>
      </c>
      <c r="C66" s="86" t="s">
        <v>2673</v>
      </c>
      <c r="D66" s="86" t="s">
        <v>2673</v>
      </c>
      <c r="E66" s="86">
        <v>0</v>
      </c>
      <c r="F66" s="86">
        <v>60.36</v>
      </c>
      <c r="G66" s="86">
        <v>59.64</v>
      </c>
    </row>
    <row r="67" spans="1:7" x14ac:dyDescent="0.25">
      <c r="A67" s="1"/>
      <c r="B67" s="86" t="s">
        <v>2698</v>
      </c>
      <c r="C67" s="86" t="s">
        <v>2673</v>
      </c>
      <c r="D67" s="86" t="s">
        <v>2673</v>
      </c>
      <c r="E67" s="86">
        <v>0</v>
      </c>
      <c r="F67" s="86">
        <v>61</v>
      </c>
      <c r="G67" s="86">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203" t="s">
        <v>2688</v>
      </c>
      <c r="C70" s="203"/>
      <c r="D70" s="203"/>
      <c r="E70" s="203"/>
      <c r="F70" s="203"/>
      <c r="G70" s="203"/>
    </row>
    <row r="71" spans="1:7" x14ac:dyDescent="0.25">
      <c r="A71" s="1"/>
      <c r="B71" s="203" t="s">
        <v>2691</v>
      </c>
      <c r="C71" s="203" t="s">
        <v>2692</v>
      </c>
      <c r="D71" s="203" t="s">
        <v>2693</v>
      </c>
      <c r="E71" s="203" t="s">
        <v>2694</v>
      </c>
      <c r="F71" s="203" t="s">
        <v>2695</v>
      </c>
      <c r="G71" s="203"/>
    </row>
    <row r="72" spans="1:7" x14ac:dyDescent="0.25">
      <c r="A72" s="1"/>
      <c r="B72" s="203"/>
      <c r="C72" s="203"/>
      <c r="D72" s="203"/>
      <c r="E72" s="203"/>
      <c r="F72" s="203" t="s">
        <v>2670</v>
      </c>
      <c r="G72" s="203"/>
    </row>
    <row r="73" spans="1:7" x14ac:dyDescent="0.25">
      <c r="A73" s="1"/>
      <c r="B73" s="203"/>
      <c r="C73" s="203"/>
      <c r="D73" s="203"/>
      <c r="E73" s="203"/>
      <c r="F73" s="3" t="s">
        <v>2696</v>
      </c>
      <c r="G73" s="3" t="s">
        <v>2697</v>
      </c>
    </row>
    <row r="74" spans="1:7" x14ac:dyDescent="0.25">
      <c r="A74" s="1"/>
      <c r="B74" s="86" t="s">
        <v>2672</v>
      </c>
      <c r="C74" s="86" t="s">
        <v>2673</v>
      </c>
      <c r="D74" s="86" t="s">
        <v>2673</v>
      </c>
      <c r="E74" s="86">
        <v>0</v>
      </c>
      <c r="F74" s="86">
        <v>60.36</v>
      </c>
      <c r="G74" s="86">
        <v>59.64</v>
      </c>
    </row>
    <row r="75" spans="1:7" x14ac:dyDescent="0.25">
      <c r="A75" s="1"/>
      <c r="B75" s="86" t="s">
        <v>2698</v>
      </c>
      <c r="C75" s="86" t="s">
        <v>2673</v>
      </c>
      <c r="D75" s="86" t="s">
        <v>2673</v>
      </c>
      <c r="E75" s="86">
        <v>0</v>
      </c>
      <c r="F75" s="86">
        <v>61</v>
      </c>
      <c r="G75" s="86">
        <v>59</v>
      </c>
    </row>
    <row r="76" spans="1:7" x14ac:dyDescent="0.25">
      <c r="A76" s="1"/>
      <c r="B76" s="1"/>
      <c r="C76" s="1"/>
      <c r="D76" s="1"/>
      <c r="E76" s="1"/>
      <c r="F76" s="1"/>
      <c r="G76" s="1"/>
    </row>
    <row r="77" spans="1:7" x14ac:dyDescent="0.25">
      <c r="A77" s="1"/>
      <c r="B77" s="1"/>
      <c r="C77" s="1"/>
      <c r="D77" s="1"/>
      <c r="E77" s="1"/>
      <c r="F77" s="1"/>
      <c r="G77" s="1"/>
    </row>
    <row r="78" spans="1:7" ht="30" customHeight="1" x14ac:dyDescent="0.25">
      <c r="A78" s="1"/>
      <c r="B78" s="203" t="s">
        <v>512</v>
      </c>
      <c r="C78" s="203"/>
      <c r="D78" s="203"/>
      <c r="E78" s="203"/>
      <c r="F78" s="203"/>
      <c r="G78" s="203"/>
    </row>
    <row r="79" spans="1:7" x14ac:dyDescent="0.25">
      <c r="A79" s="1"/>
      <c r="B79" s="203" t="s">
        <v>2691</v>
      </c>
      <c r="C79" s="203" t="s">
        <v>2692</v>
      </c>
      <c r="D79" s="203" t="s">
        <v>2693</v>
      </c>
      <c r="E79" s="203" t="s">
        <v>2694</v>
      </c>
      <c r="F79" s="203" t="s">
        <v>2695</v>
      </c>
      <c r="G79" s="203"/>
    </row>
    <row r="80" spans="1:7" x14ac:dyDescent="0.25">
      <c r="A80" s="1"/>
      <c r="B80" s="203"/>
      <c r="C80" s="203"/>
      <c r="D80" s="203"/>
      <c r="E80" s="203"/>
      <c r="F80" s="203" t="s">
        <v>2670</v>
      </c>
      <c r="G80" s="203"/>
    </row>
    <row r="81" spans="1:7" x14ac:dyDescent="0.25">
      <c r="A81" s="1"/>
      <c r="B81" s="203"/>
      <c r="C81" s="203"/>
      <c r="D81" s="203"/>
      <c r="E81" s="203"/>
      <c r="F81" s="3" t="s">
        <v>2696</v>
      </c>
      <c r="G81" s="3" t="s">
        <v>2697</v>
      </c>
    </row>
    <row r="82" spans="1:7" x14ac:dyDescent="0.25">
      <c r="A82" s="1"/>
      <c r="B82" s="86" t="s">
        <v>2672</v>
      </c>
      <c r="C82" s="86" t="s">
        <v>2673</v>
      </c>
      <c r="D82" s="86" t="s">
        <v>2673</v>
      </c>
      <c r="E82" s="86">
        <v>0</v>
      </c>
      <c r="F82" s="86">
        <v>60.36</v>
      </c>
      <c r="G82" s="86">
        <v>59.64</v>
      </c>
    </row>
    <row r="83" spans="1:7" x14ac:dyDescent="0.25">
      <c r="A83" s="1"/>
      <c r="B83" s="86" t="s">
        <v>2698</v>
      </c>
      <c r="C83" s="86" t="s">
        <v>2673</v>
      </c>
      <c r="D83" s="86" t="s">
        <v>2673</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2699</v>
      </c>
      <c r="C5" s="1"/>
      <c r="D5" s="1"/>
      <c r="E5" s="1"/>
      <c r="F5" s="1"/>
    </row>
    <row r="6" spans="1:7" ht="27" customHeight="1" x14ac:dyDescent="0.25">
      <c r="A6" s="1"/>
      <c r="B6" s="7" t="s">
        <v>45</v>
      </c>
      <c r="C6" s="7" t="s">
        <v>400</v>
      </c>
      <c r="D6" s="7" t="s">
        <v>2700</v>
      </c>
      <c r="E6" s="7" t="s">
        <v>2701</v>
      </c>
      <c r="F6" s="7" t="s">
        <v>2702</v>
      </c>
    </row>
    <row r="7" spans="1:7" x14ac:dyDescent="0.25">
      <c r="A7" s="1"/>
      <c r="B7" s="147" t="s">
        <v>633</v>
      </c>
      <c r="C7" s="147" t="s">
        <v>634</v>
      </c>
      <c r="D7" s="53">
        <v>6868</v>
      </c>
      <c r="E7" s="53">
        <v>6778.8262500000001</v>
      </c>
      <c r="F7" s="177">
        <v>-1.2983947291788003E-2</v>
      </c>
    </row>
    <row r="8" spans="1:7" x14ac:dyDescent="0.25">
      <c r="A8" s="1"/>
      <c r="B8" s="147" t="s">
        <v>633</v>
      </c>
      <c r="C8" s="147" t="s">
        <v>635</v>
      </c>
      <c r="D8" s="53">
        <v>6691.9</v>
      </c>
      <c r="E8" s="53">
        <v>6583.8437800000002</v>
      </c>
      <c r="F8" s="177">
        <v>-1.6147315411168726E-2</v>
      </c>
    </row>
    <row r="9" spans="1:7" x14ac:dyDescent="0.25">
      <c r="A9" s="1"/>
      <c r="B9" s="147" t="s">
        <v>633</v>
      </c>
      <c r="C9" s="147" t="s">
        <v>636</v>
      </c>
      <c r="D9" s="53">
        <v>6642.6</v>
      </c>
      <c r="E9" s="53">
        <v>6549.1966199999997</v>
      </c>
      <c r="F9" s="177">
        <v>-1.4061268178123023E-2</v>
      </c>
    </row>
    <row r="10" spans="1:7" x14ac:dyDescent="0.25">
      <c r="A10" s="1"/>
      <c r="B10" s="147" t="s">
        <v>633</v>
      </c>
      <c r="C10" s="147" t="s">
        <v>637</v>
      </c>
      <c r="D10" s="53">
        <v>6569.6</v>
      </c>
      <c r="E10" s="53">
        <v>6427.2483499999998</v>
      </c>
      <c r="F10" s="177">
        <v>-2.1668237031173893E-2</v>
      </c>
    </row>
    <row r="11" spans="1:7" x14ac:dyDescent="0.25">
      <c r="A11" s="1"/>
      <c r="B11" s="147" t="s">
        <v>633</v>
      </c>
      <c r="C11" s="147" t="s">
        <v>638</v>
      </c>
      <c r="D11" s="53">
        <v>6519.9</v>
      </c>
      <c r="E11" s="53">
        <v>6374.2359800000004</v>
      </c>
      <c r="F11" s="177">
        <v>-2.2341450022239605E-2</v>
      </c>
    </row>
    <row r="12" spans="1:7" x14ac:dyDescent="0.25">
      <c r="A12" s="1"/>
      <c r="B12" s="147" t="s">
        <v>633</v>
      </c>
      <c r="C12" s="147" t="s">
        <v>639</v>
      </c>
      <c r="D12" s="53">
        <v>6456.6</v>
      </c>
      <c r="E12" s="53">
        <v>6353.3341700000001</v>
      </c>
      <c r="F12" s="177">
        <v>-1.5993840411362016E-2</v>
      </c>
    </row>
    <row r="13" spans="1:7" x14ac:dyDescent="0.25">
      <c r="A13" s="1"/>
      <c r="B13" s="147" t="s">
        <v>633</v>
      </c>
      <c r="C13" s="147" t="s">
        <v>640</v>
      </c>
      <c r="D13" s="53">
        <v>6479.4</v>
      </c>
      <c r="E13" s="53">
        <v>6313.5126399999999</v>
      </c>
      <c r="F13" s="177">
        <v>-2.5602271815291542E-2</v>
      </c>
    </row>
    <row r="14" spans="1:7" x14ac:dyDescent="0.25">
      <c r="A14" s="1"/>
      <c r="B14" s="147" t="s">
        <v>633</v>
      </c>
      <c r="C14" s="147" t="s">
        <v>641</v>
      </c>
      <c r="D14" s="53">
        <v>6465</v>
      </c>
      <c r="E14" s="53">
        <v>6355.4890599999999</v>
      </c>
      <c r="F14" s="177">
        <v>-1.6939047177107504E-2</v>
      </c>
    </row>
    <row r="15" spans="1:7" x14ac:dyDescent="0.25">
      <c r="A15" s="1"/>
      <c r="B15" s="147" t="s">
        <v>633</v>
      </c>
      <c r="C15" s="147" t="s">
        <v>642</v>
      </c>
      <c r="D15" s="53">
        <v>6514.7</v>
      </c>
      <c r="E15" s="53">
        <v>6359.8624</v>
      </c>
      <c r="F15" s="177">
        <v>-2.3767418300151964E-2</v>
      </c>
    </row>
    <row r="16" spans="1:7" x14ac:dyDescent="0.25">
      <c r="A16" s="1"/>
      <c r="B16" s="147" t="s">
        <v>633</v>
      </c>
      <c r="C16" s="147" t="s">
        <v>643</v>
      </c>
      <c r="D16" s="53">
        <v>6494.6</v>
      </c>
      <c r="E16" s="53">
        <v>6392.1878200000001</v>
      </c>
      <c r="F16" s="177">
        <v>-1.5768820250669786E-2</v>
      </c>
    </row>
    <row r="17" spans="1:6" x14ac:dyDescent="0.25">
      <c r="A17" s="1"/>
      <c r="B17" s="147" t="s">
        <v>633</v>
      </c>
      <c r="C17" s="147" t="s">
        <v>644</v>
      </c>
      <c r="D17" s="53">
        <v>6591.7</v>
      </c>
      <c r="E17" s="53">
        <v>6505.8101399999996</v>
      </c>
      <c r="F17" s="177">
        <v>-1.30300013653534E-2</v>
      </c>
    </row>
    <row r="18" spans="1:6" x14ac:dyDescent="0.25">
      <c r="A18" s="1"/>
      <c r="B18" s="147" t="s">
        <v>633</v>
      </c>
      <c r="C18" s="147" t="s">
        <v>645</v>
      </c>
      <c r="D18" s="53">
        <v>6689.14</v>
      </c>
      <c r="E18" s="53">
        <v>6604.8786700000001</v>
      </c>
      <c r="F18" s="177">
        <v>-1.2596735903270078E-2</v>
      </c>
    </row>
    <row r="19" spans="1:6" x14ac:dyDescent="0.25">
      <c r="A19" s="1"/>
      <c r="B19" s="147" t="s">
        <v>633</v>
      </c>
      <c r="C19" s="147" t="s">
        <v>646</v>
      </c>
      <c r="D19" s="53">
        <v>6800.37</v>
      </c>
      <c r="E19" s="53">
        <v>6685.8147900000004</v>
      </c>
      <c r="F19" s="177">
        <v>-1.6845437821765584E-2</v>
      </c>
    </row>
    <row r="20" spans="1:6" x14ac:dyDescent="0.25">
      <c r="A20" s="1"/>
      <c r="B20" s="147" t="s">
        <v>633</v>
      </c>
      <c r="C20" s="147" t="s">
        <v>647</v>
      </c>
      <c r="D20" s="53">
        <v>6786.02</v>
      </c>
      <c r="E20" s="53">
        <v>6744.3739999999998</v>
      </c>
      <c r="F20" s="177">
        <v>-6.1370287738615574E-3</v>
      </c>
    </row>
    <row r="21" spans="1:6" x14ac:dyDescent="0.25">
      <c r="A21" s="1"/>
      <c r="B21" s="147" t="s">
        <v>633</v>
      </c>
      <c r="C21" s="147" t="s">
        <v>648</v>
      </c>
      <c r="D21" s="53">
        <v>7080.57</v>
      </c>
      <c r="E21" s="53">
        <v>7013.9971299999997</v>
      </c>
      <c r="F21" s="177">
        <v>-9.4021907840752938E-3</v>
      </c>
    </row>
    <row r="22" spans="1:6" x14ac:dyDescent="0.25">
      <c r="A22" s="1"/>
      <c r="B22" s="147" t="s">
        <v>633</v>
      </c>
      <c r="C22" s="147" t="s">
        <v>649</v>
      </c>
      <c r="D22" s="53">
        <v>7240.12</v>
      </c>
      <c r="E22" s="53">
        <v>7172.4602100000002</v>
      </c>
      <c r="F22" s="177">
        <v>-9.3451199703872313E-3</v>
      </c>
    </row>
    <row r="23" spans="1:6" x14ac:dyDescent="0.25">
      <c r="A23" s="1"/>
      <c r="B23" s="147" t="s">
        <v>633</v>
      </c>
      <c r="C23" s="147" t="s">
        <v>650</v>
      </c>
      <c r="D23" s="53">
        <v>7461.78</v>
      </c>
      <c r="E23" s="53">
        <v>7385.0445600000003</v>
      </c>
      <c r="F23" s="177">
        <v>-1.0283798235809686E-2</v>
      </c>
    </row>
    <row r="24" spans="1:6" x14ac:dyDescent="0.25">
      <c r="A24" s="1"/>
      <c r="B24" s="147" t="s">
        <v>633</v>
      </c>
      <c r="C24" s="147" t="s">
        <v>651</v>
      </c>
      <c r="D24" s="53">
        <v>7677.05</v>
      </c>
      <c r="E24" s="53">
        <v>7569.4592700000003</v>
      </c>
      <c r="F24" s="177">
        <v>-1.4014592844907876E-2</v>
      </c>
    </row>
    <row r="25" spans="1:6" x14ac:dyDescent="0.25">
      <c r="A25" s="1"/>
      <c r="B25" s="147" t="s">
        <v>633</v>
      </c>
      <c r="C25" s="147" t="s">
        <v>652</v>
      </c>
      <c r="D25" s="53">
        <v>7823.98</v>
      </c>
      <c r="E25" s="53">
        <v>7695.1133600000003</v>
      </c>
      <c r="F25" s="177">
        <v>-1.6470727174660468E-2</v>
      </c>
    </row>
    <row r="26" spans="1:6" x14ac:dyDescent="0.25">
      <c r="A26" s="1"/>
      <c r="B26" s="147" t="s">
        <v>633</v>
      </c>
      <c r="C26" s="147" t="s">
        <v>653</v>
      </c>
      <c r="D26" s="53">
        <v>7880.1</v>
      </c>
      <c r="E26" s="53">
        <v>7841.1870200000003</v>
      </c>
      <c r="F26" s="177">
        <v>-4.9381327648126295E-3</v>
      </c>
    </row>
    <row r="27" spans="1:6" x14ac:dyDescent="0.25">
      <c r="A27" s="1"/>
      <c r="B27" s="147" t="s">
        <v>633</v>
      </c>
      <c r="C27" s="147" t="s">
        <v>654</v>
      </c>
      <c r="D27" s="53">
        <v>7992.26</v>
      </c>
      <c r="E27" s="53">
        <v>7915.8381200000003</v>
      </c>
      <c r="F27" s="177">
        <v>-9.5619862216694655E-3</v>
      </c>
    </row>
    <row r="28" spans="1:6" x14ac:dyDescent="0.25">
      <c r="A28" s="1"/>
      <c r="B28" s="147" t="s">
        <v>633</v>
      </c>
      <c r="C28" s="147" t="s">
        <v>655</v>
      </c>
      <c r="D28" s="53">
        <v>8055.93</v>
      </c>
      <c r="E28" s="53">
        <v>7993.8813799999998</v>
      </c>
      <c r="F28" s="177">
        <v>-7.7022292894799241E-3</v>
      </c>
    </row>
    <row r="29" spans="1:6" x14ac:dyDescent="0.25">
      <c r="A29" s="1"/>
      <c r="B29" s="147" t="s">
        <v>633</v>
      </c>
      <c r="C29" s="147" t="s">
        <v>656</v>
      </c>
      <c r="D29" s="53">
        <v>8231.48</v>
      </c>
      <c r="E29" s="53">
        <v>8046.4754999999996</v>
      </c>
      <c r="F29" s="177">
        <v>-2.2475241390369657E-2</v>
      </c>
    </row>
    <row r="30" spans="1:6" x14ac:dyDescent="0.25">
      <c r="A30" s="1"/>
      <c r="B30" s="147" t="s">
        <v>633</v>
      </c>
      <c r="C30" s="147" t="s">
        <v>657</v>
      </c>
      <c r="D30" s="53">
        <v>8102.26</v>
      </c>
      <c r="E30" s="53">
        <v>8084.9405699999998</v>
      </c>
      <c r="F30" s="177">
        <v>-2.1376048164339335E-3</v>
      </c>
    </row>
    <row r="31" spans="1:6" x14ac:dyDescent="0.25">
      <c r="A31" s="1"/>
      <c r="B31" s="147" t="s">
        <v>633</v>
      </c>
      <c r="C31" s="147" t="s">
        <v>658</v>
      </c>
      <c r="D31" s="53">
        <v>8045.66</v>
      </c>
      <c r="E31" s="53">
        <v>8090.8351199999997</v>
      </c>
      <c r="F31" s="177">
        <v>5.6148432819681671E-3</v>
      </c>
    </row>
    <row r="32" spans="1:6" x14ac:dyDescent="0.25">
      <c r="A32" s="1"/>
      <c r="B32" s="147" t="s">
        <v>633</v>
      </c>
      <c r="C32" s="147" t="s">
        <v>659</v>
      </c>
      <c r="D32" s="53">
        <v>7967.17</v>
      </c>
      <c r="E32" s="53">
        <v>7976.9774500000003</v>
      </c>
      <c r="F32" s="177">
        <v>1.230982896059705E-3</v>
      </c>
    </row>
    <row r="33" spans="1:6" x14ac:dyDescent="0.25">
      <c r="A33" s="1"/>
      <c r="B33" s="147" t="s">
        <v>633</v>
      </c>
      <c r="C33" s="147" t="s">
        <v>660</v>
      </c>
      <c r="D33" s="53">
        <v>7919.68</v>
      </c>
      <c r="E33" s="53">
        <v>7873.4178899999997</v>
      </c>
      <c r="F33" s="177">
        <v>-5.8414115216776441E-3</v>
      </c>
    </row>
    <row r="34" spans="1:6" x14ac:dyDescent="0.25">
      <c r="A34" s="1"/>
      <c r="B34" s="147" t="s">
        <v>633</v>
      </c>
      <c r="C34" s="147" t="s">
        <v>661</v>
      </c>
      <c r="D34" s="53">
        <v>8050.95</v>
      </c>
      <c r="E34" s="53">
        <v>7986.2043999999996</v>
      </c>
      <c r="F34" s="177">
        <v>-8.0419826231686951E-3</v>
      </c>
    </row>
    <row r="35" spans="1:6" x14ac:dyDescent="0.25">
      <c r="A35" s="1"/>
      <c r="B35" s="147" t="s">
        <v>633</v>
      </c>
      <c r="C35" s="147" t="s">
        <v>662</v>
      </c>
      <c r="D35" s="53">
        <v>8169.7</v>
      </c>
      <c r="E35" s="53">
        <v>8074.8957799999998</v>
      </c>
      <c r="F35" s="177">
        <v>-1.1604369805500815E-2</v>
      </c>
    </row>
    <row r="36" spans="1:6" x14ac:dyDescent="0.25">
      <c r="A36" s="1"/>
      <c r="B36" s="147" t="s">
        <v>633</v>
      </c>
      <c r="C36" s="147" t="s">
        <v>663</v>
      </c>
      <c r="D36" s="53">
        <v>8190.96</v>
      </c>
      <c r="E36" s="53">
        <v>8072.7805900000003</v>
      </c>
      <c r="F36" s="177">
        <v>-1.4428029193159289E-2</v>
      </c>
    </row>
    <row r="37" spans="1:6" x14ac:dyDescent="0.25">
      <c r="A37" s="1"/>
      <c r="B37" s="147" t="s">
        <v>633</v>
      </c>
      <c r="C37" s="147" t="s">
        <v>664</v>
      </c>
      <c r="D37" s="53">
        <v>8197.5300000000007</v>
      </c>
      <c r="E37" s="53">
        <v>8079.7453699999996</v>
      </c>
      <c r="F37" s="177">
        <v>-1.4368307282803479E-2</v>
      </c>
    </row>
    <row r="38" spans="1:6" x14ac:dyDescent="0.25">
      <c r="A38" s="1"/>
      <c r="B38" s="147" t="s">
        <v>633</v>
      </c>
      <c r="C38" s="147" t="s">
        <v>665</v>
      </c>
      <c r="D38" s="53">
        <v>8164.12</v>
      </c>
      <c r="E38" s="53">
        <v>8048.3549999999996</v>
      </c>
      <c r="F38" s="177">
        <v>-1.4179727882490705E-2</v>
      </c>
    </row>
    <row r="39" spans="1:6" x14ac:dyDescent="0.25">
      <c r="A39" s="1"/>
      <c r="B39" s="147" t="s">
        <v>633</v>
      </c>
      <c r="C39" s="147" t="s">
        <v>666</v>
      </c>
      <c r="D39" s="53">
        <v>8158.99</v>
      </c>
      <c r="E39" s="53">
        <v>8048.4669700000004</v>
      </c>
      <c r="F39" s="177">
        <v>-1.3546165640600122E-2</v>
      </c>
    </row>
    <row r="40" spans="1:6" x14ac:dyDescent="0.25">
      <c r="A40" s="1"/>
      <c r="B40" s="147" t="s">
        <v>633</v>
      </c>
      <c r="C40" s="147" t="s">
        <v>667</v>
      </c>
      <c r="D40" s="53">
        <v>7980.78</v>
      </c>
      <c r="E40" s="53">
        <v>7874.4214099999999</v>
      </c>
      <c r="F40" s="177">
        <v>-1.332684148667173E-2</v>
      </c>
    </row>
    <row r="41" spans="1:6" x14ac:dyDescent="0.25">
      <c r="A41" s="1"/>
      <c r="B41" s="147" t="s">
        <v>633</v>
      </c>
      <c r="C41" s="147" t="s">
        <v>668</v>
      </c>
      <c r="D41" s="53">
        <v>7815.71</v>
      </c>
      <c r="E41" s="53">
        <v>7881.7229500000003</v>
      </c>
      <c r="F41" s="177">
        <v>8.4461872305906949E-3</v>
      </c>
    </row>
    <row r="42" spans="1:6" x14ac:dyDescent="0.25">
      <c r="A42" s="1"/>
      <c r="B42" s="147" t="s">
        <v>633</v>
      </c>
      <c r="C42" s="147" t="s">
        <v>669</v>
      </c>
      <c r="D42" s="53">
        <v>7689.06</v>
      </c>
      <c r="E42" s="53">
        <v>7689.6805599999998</v>
      </c>
      <c r="F42" s="177">
        <v>8.0706874442389588E-5</v>
      </c>
    </row>
    <row r="43" spans="1:6" x14ac:dyDescent="0.25">
      <c r="A43" s="1"/>
      <c r="B43" s="147" t="s">
        <v>633</v>
      </c>
      <c r="C43" s="147" t="s">
        <v>670</v>
      </c>
      <c r="D43" s="53">
        <v>7813.5</v>
      </c>
      <c r="E43" s="53">
        <v>7804.3193799999999</v>
      </c>
      <c r="F43" s="177">
        <v>-1.1749689639726116E-3</v>
      </c>
    </row>
    <row r="44" spans="1:6" x14ac:dyDescent="0.25">
      <c r="A44" s="1"/>
      <c r="B44" s="147" t="s">
        <v>633</v>
      </c>
      <c r="C44" s="147" t="s">
        <v>671</v>
      </c>
      <c r="D44" s="53">
        <v>7961</v>
      </c>
      <c r="E44" s="53">
        <v>8011.1774400000004</v>
      </c>
      <c r="F44" s="177">
        <v>6.3029066700163294E-3</v>
      </c>
    </row>
    <row r="45" spans="1:6" x14ac:dyDescent="0.25">
      <c r="A45" s="1"/>
      <c r="B45" s="147" t="s">
        <v>633</v>
      </c>
      <c r="C45" s="147" t="s">
        <v>672</v>
      </c>
      <c r="D45" s="53">
        <v>7944.4</v>
      </c>
      <c r="E45" s="53">
        <v>8012.9003700000003</v>
      </c>
      <c r="F45" s="177">
        <v>8.6224724334122149E-3</v>
      </c>
    </row>
    <row r="46" spans="1:6" x14ac:dyDescent="0.25">
      <c r="A46" s="1"/>
      <c r="B46" s="147" t="s">
        <v>633</v>
      </c>
      <c r="C46" s="147" t="s">
        <v>673</v>
      </c>
      <c r="D46" s="53">
        <v>7913.6</v>
      </c>
      <c r="E46" s="53">
        <v>7974.6940599999998</v>
      </c>
      <c r="F46" s="177">
        <v>7.7201349575414481E-3</v>
      </c>
    </row>
    <row r="47" spans="1:6" x14ac:dyDescent="0.25">
      <c r="A47" s="1"/>
      <c r="B47" s="147" t="s">
        <v>633</v>
      </c>
      <c r="C47" s="147" t="s">
        <v>674</v>
      </c>
      <c r="D47" s="53">
        <v>7854.5</v>
      </c>
      <c r="E47" s="53">
        <v>7910.82456</v>
      </c>
      <c r="F47" s="177">
        <v>7.1709924247246809E-3</v>
      </c>
    </row>
    <row r="48" spans="1:6" x14ac:dyDescent="0.25">
      <c r="A48" s="1"/>
      <c r="B48" s="147" t="s">
        <v>633</v>
      </c>
      <c r="C48" s="147" t="s">
        <v>675</v>
      </c>
      <c r="D48" s="53">
        <v>7789.3</v>
      </c>
      <c r="E48" s="53">
        <v>7861.9883900000004</v>
      </c>
      <c r="F48" s="177">
        <v>9.3318257096273102E-3</v>
      </c>
    </row>
    <row r="49" spans="1:6" x14ac:dyDescent="0.25">
      <c r="A49" s="1"/>
      <c r="B49" s="147" t="s">
        <v>633</v>
      </c>
      <c r="C49" s="147" t="s">
        <v>676</v>
      </c>
      <c r="D49" s="53">
        <v>7775</v>
      </c>
      <c r="E49" s="53">
        <v>7778.1906499999996</v>
      </c>
      <c r="F49" s="177">
        <v>4.1037299035369775E-4</v>
      </c>
    </row>
    <row r="50" spans="1:6" x14ac:dyDescent="0.25">
      <c r="A50" s="1"/>
      <c r="B50" s="147" t="s">
        <v>633</v>
      </c>
      <c r="C50" s="147" t="s">
        <v>677</v>
      </c>
      <c r="D50" s="53">
        <v>7621.5</v>
      </c>
      <c r="E50" s="53">
        <v>7663.70129</v>
      </c>
      <c r="F50" s="177">
        <v>5.5371370465131537E-3</v>
      </c>
    </row>
    <row r="51" spans="1:6" x14ac:dyDescent="0.25">
      <c r="A51" s="1"/>
      <c r="B51" s="147" t="s">
        <v>633</v>
      </c>
      <c r="C51" s="147" t="s">
        <v>678</v>
      </c>
      <c r="D51" s="53">
        <v>7431.7</v>
      </c>
      <c r="E51" s="53">
        <v>7510.6536100000003</v>
      </c>
      <c r="F51" s="177">
        <v>1.0623896282142713E-2</v>
      </c>
    </row>
    <row r="52" spans="1:6" x14ac:dyDescent="0.25">
      <c r="A52" s="1"/>
      <c r="B52" s="147" t="s">
        <v>633</v>
      </c>
      <c r="C52" s="147" t="s">
        <v>679</v>
      </c>
      <c r="D52" s="53">
        <v>7300.3</v>
      </c>
      <c r="E52" s="53">
        <v>7323.1678899999997</v>
      </c>
      <c r="F52" s="177">
        <v>3.1324589400435602E-3</v>
      </c>
    </row>
    <row r="53" spans="1:6" x14ac:dyDescent="0.25">
      <c r="A53" s="1"/>
      <c r="B53" s="147" t="s">
        <v>633</v>
      </c>
      <c r="C53" s="147" t="s">
        <v>680</v>
      </c>
      <c r="D53" s="53">
        <v>7263.9</v>
      </c>
      <c r="E53" s="53">
        <v>7108.2925800000003</v>
      </c>
      <c r="F53" s="177">
        <v>-2.1422021228265808E-2</v>
      </c>
    </row>
    <row r="54" spans="1:6" x14ac:dyDescent="0.25">
      <c r="A54" s="1"/>
      <c r="B54" s="147" t="s">
        <v>681</v>
      </c>
      <c r="C54" s="147" t="s">
        <v>682</v>
      </c>
      <c r="D54" s="53">
        <v>6912.1</v>
      </c>
      <c r="E54" s="53">
        <v>6861.5832700000001</v>
      </c>
      <c r="F54" s="177">
        <v>-7.308448951838081E-3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5" width="12" customWidth="1"/>
  </cols>
  <sheetData>
    <row r="1" spans="1:6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25">
      <c r="A5" s="1"/>
      <c r="B5" s="204" t="s">
        <v>2703</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c r="XT5" s="205"/>
      <c r="XU5" s="205"/>
      <c r="XV5" s="205"/>
      <c r="XW5" s="205"/>
      <c r="XX5" s="205"/>
      <c r="XY5" s="205"/>
      <c r="XZ5" s="205"/>
      <c r="YA5" s="205"/>
      <c r="YB5" s="205"/>
      <c r="YC5" s="205"/>
      <c r="YD5" s="205"/>
      <c r="YE5" s="205"/>
      <c r="YF5" s="205"/>
      <c r="YG5" s="205"/>
      <c r="YH5" s="205"/>
      <c r="YI5" s="205"/>
      <c r="YJ5" s="205"/>
      <c r="YK5" s="205"/>
      <c r="YL5" s="205"/>
      <c r="YM5" s="205"/>
      <c r="YN5" s="205"/>
      <c r="YO5" s="205"/>
      <c r="YP5" s="205"/>
      <c r="YQ5" s="205"/>
      <c r="YR5" s="205"/>
      <c r="YS5" s="205"/>
      <c r="YT5" s="205"/>
      <c r="YU5" s="205"/>
      <c r="YV5" s="205"/>
      <c r="YW5" s="205"/>
      <c r="YX5" s="205"/>
      <c r="YY5" s="205"/>
    </row>
    <row r="6" spans="1:675" ht="20.100000000000001" customHeight="1" x14ac:dyDescent="0.25">
      <c r="A6" s="1"/>
      <c r="B6" s="203" t="s">
        <v>45</v>
      </c>
      <c r="C6" s="203" t="s">
        <v>400</v>
      </c>
      <c r="D6" s="227" t="s">
        <v>410</v>
      </c>
      <c r="E6" s="227"/>
      <c r="F6" s="227"/>
      <c r="G6" s="227"/>
      <c r="H6" s="227" t="s">
        <v>139</v>
      </c>
      <c r="I6" s="227"/>
      <c r="J6" s="227"/>
      <c r="K6" s="227"/>
      <c r="L6" s="227" t="s">
        <v>139</v>
      </c>
      <c r="M6" s="227"/>
      <c r="N6" s="227"/>
      <c r="O6" s="227"/>
      <c r="P6" s="227" t="s">
        <v>139</v>
      </c>
      <c r="Q6" s="227"/>
      <c r="R6" s="227"/>
      <c r="S6" s="227"/>
      <c r="T6" s="227" t="s">
        <v>139</v>
      </c>
      <c r="U6" s="227"/>
      <c r="V6" s="227"/>
      <c r="W6" s="227"/>
      <c r="X6" s="227" t="s">
        <v>411</v>
      </c>
      <c r="Y6" s="227"/>
      <c r="Z6" s="227"/>
      <c r="AA6" s="227"/>
      <c r="AB6" s="227" t="s">
        <v>411</v>
      </c>
      <c r="AC6" s="227"/>
      <c r="AD6" s="227"/>
      <c r="AE6" s="227"/>
      <c r="AF6" s="227" t="s">
        <v>341</v>
      </c>
      <c r="AG6" s="227"/>
      <c r="AH6" s="227"/>
      <c r="AI6" s="227"/>
      <c r="AJ6" s="227" t="s">
        <v>341</v>
      </c>
      <c r="AK6" s="227"/>
      <c r="AL6" s="227"/>
      <c r="AM6" s="227"/>
      <c r="AN6" s="227" t="s">
        <v>177</v>
      </c>
      <c r="AO6" s="227"/>
      <c r="AP6" s="227"/>
      <c r="AQ6" s="227"/>
      <c r="AR6" s="227" t="s">
        <v>177</v>
      </c>
      <c r="AS6" s="227"/>
      <c r="AT6" s="227"/>
      <c r="AU6" s="227"/>
      <c r="AV6" s="227" t="s">
        <v>177</v>
      </c>
      <c r="AW6" s="227"/>
      <c r="AX6" s="227"/>
      <c r="AY6" s="227"/>
      <c r="AZ6" s="227" t="s">
        <v>177</v>
      </c>
      <c r="BA6" s="227"/>
      <c r="BB6" s="227"/>
      <c r="BC6" s="227"/>
      <c r="BD6" s="227" t="s">
        <v>177</v>
      </c>
      <c r="BE6" s="227"/>
      <c r="BF6" s="227"/>
      <c r="BG6" s="227"/>
      <c r="BH6" s="227" t="s">
        <v>177</v>
      </c>
      <c r="BI6" s="227"/>
      <c r="BJ6" s="227"/>
      <c r="BK6" s="227"/>
      <c r="BL6" s="227" t="s">
        <v>177</v>
      </c>
      <c r="BM6" s="227"/>
      <c r="BN6" s="227"/>
      <c r="BO6" s="227"/>
      <c r="BP6" s="227" t="s">
        <v>177</v>
      </c>
      <c r="BQ6" s="227"/>
      <c r="BR6" s="227"/>
      <c r="BS6" s="227"/>
      <c r="BT6" s="227" t="s">
        <v>325</v>
      </c>
      <c r="BU6" s="227"/>
      <c r="BV6" s="227"/>
      <c r="BW6" s="227"/>
      <c r="BX6" s="227" t="s">
        <v>325</v>
      </c>
      <c r="BY6" s="227"/>
      <c r="BZ6" s="227"/>
      <c r="CA6" s="227"/>
      <c r="CB6" s="227" t="s">
        <v>325</v>
      </c>
      <c r="CC6" s="227"/>
      <c r="CD6" s="227"/>
      <c r="CE6" s="227"/>
      <c r="CF6" s="227" t="s">
        <v>325</v>
      </c>
      <c r="CG6" s="227"/>
      <c r="CH6" s="227"/>
      <c r="CI6" s="227"/>
      <c r="CJ6" s="227" t="s">
        <v>412</v>
      </c>
      <c r="CK6" s="227"/>
      <c r="CL6" s="227"/>
      <c r="CM6" s="227"/>
      <c r="CN6" s="227" t="s">
        <v>128</v>
      </c>
      <c r="CO6" s="227"/>
      <c r="CP6" s="227"/>
      <c r="CQ6" s="227"/>
      <c r="CR6" s="227" t="s">
        <v>128</v>
      </c>
      <c r="CS6" s="227"/>
      <c r="CT6" s="227"/>
      <c r="CU6" s="227"/>
      <c r="CV6" s="227" t="s">
        <v>128</v>
      </c>
      <c r="CW6" s="227"/>
      <c r="CX6" s="227"/>
      <c r="CY6" s="227"/>
      <c r="CZ6" s="227" t="s">
        <v>114</v>
      </c>
      <c r="DA6" s="227"/>
      <c r="DB6" s="227"/>
      <c r="DC6" s="227"/>
      <c r="DD6" s="227" t="s">
        <v>114</v>
      </c>
      <c r="DE6" s="227"/>
      <c r="DF6" s="227"/>
      <c r="DG6" s="227"/>
      <c r="DH6" s="227" t="s">
        <v>114</v>
      </c>
      <c r="DI6" s="227"/>
      <c r="DJ6" s="227"/>
      <c r="DK6" s="227"/>
      <c r="DL6" s="227" t="s">
        <v>114</v>
      </c>
      <c r="DM6" s="227"/>
      <c r="DN6" s="227"/>
      <c r="DO6" s="227"/>
      <c r="DP6" s="227" t="s">
        <v>114</v>
      </c>
      <c r="DQ6" s="227"/>
      <c r="DR6" s="227"/>
      <c r="DS6" s="227"/>
      <c r="DT6" s="227" t="s">
        <v>114</v>
      </c>
      <c r="DU6" s="227"/>
      <c r="DV6" s="227"/>
      <c r="DW6" s="227"/>
      <c r="DX6" s="227" t="s">
        <v>114</v>
      </c>
      <c r="DY6" s="227"/>
      <c r="DZ6" s="227"/>
      <c r="EA6" s="227"/>
      <c r="EB6" s="227" t="s">
        <v>413</v>
      </c>
      <c r="EC6" s="227"/>
      <c r="ED6" s="227"/>
      <c r="EE6" s="227"/>
      <c r="EF6" s="227" t="s">
        <v>414</v>
      </c>
      <c r="EG6" s="227"/>
      <c r="EH6" s="227"/>
      <c r="EI6" s="227"/>
      <c r="EJ6" s="227" t="s">
        <v>197</v>
      </c>
      <c r="EK6" s="227"/>
      <c r="EL6" s="227"/>
      <c r="EM6" s="227"/>
      <c r="EN6" s="227" t="s">
        <v>415</v>
      </c>
      <c r="EO6" s="227"/>
      <c r="EP6" s="227"/>
      <c r="EQ6" s="227"/>
      <c r="ER6" s="227" t="s">
        <v>415</v>
      </c>
      <c r="ES6" s="227"/>
      <c r="ET6" s="227"/>
      <c r="EU6" s="227"/>
      <c r="EV6" s="227" t="s">
        <v>416</v>
      </c>
      <c r="EW6" s="227"/>
      <c r="EX6" s="227"/>
      <c r="EY6" s="227"/>
      <c r="EZ6" s="227" t="s">
        <v>416</v>
      </c>
      <c r="FA6" s="227"/>
      <c r="FB6" s="227"/>
      <c r="FC6" s="227"/>
      <c r="FD6" s="227" t="s">
        <v>417</v>
      </c>
      <c r="FE6" s="227"/>
      <c r="FF6" s="227"/>
      <c r="FG6" s="227"/>
      <c r="FH6" s="227" t="s">
        <v>418</v>
      </c>
      <c r="FI6" s="227"/>
      <c r="FJ6" s="227"/>
      <c r="FK6" s="227"/>
      <c r="FL6" s="227" t="s">
        <v>418</v>
      </c>
      <c r="FM6" s="227"/>
      <c r="FN6" s="227"/>
      <c r="FO6" s="227"/>
      <c r="FP6" s="227" t="s">
        <v>419</v>
      </c>
      <c r="FQ6" s="227"/>
      <c r="FR6" s="227"/>
      <c r="FS6" s="227"/>
      <c r="FT6" s="227" t="s">
        <v>420</v>
      </c>
      <c r="FU6" s="227"/>
      <c r="FV6" s="227"/>
      <c r="FW6" s="227"/>
      <c r="FX6" s="227" t="s">
        <v>421</v>
      </c>
      <c r="FY6" s="227"/>
      <c r="FZ6" s="227"/>
      <c r="GA6" s="227"/>
      <c r="GB6" s="227" t="s">
        <v>422</v>
      </c>
      <c r="GC6" s="227"/>
      <c r="GD6" s="227"/>
      <c r="GE6" s="227"/>
      <c r="GF6" s="227" t="s">
        <v>422</v>
      </c>
      <c r="GG6" s="227"/>
      <c r="GH6" s="227"/>
      <c r="GI6" s="227"/>
      <c r="GJ6" s="227" t="s">
        <v>422</v>
      </c>
      <c r="GK6" s="227"/>
      <c r="GL6" s="227"/>
      <c r="GM6" s="227"/>
      <c r="GN6" s="227" t="s">
        <v>333</v>
      </c>
      <c r="GO6" s="227"/>
      <c r="GP6" s="227"/>
      <c r="GQ6" s="227"/>
      <c r="GR6" s="227" t="s">
        <v>333</v>
      </c>
      <c r="GS6" s="227"/>
      <c r="GT6" s="227"/>
      <c r="GU6" s="227"/>
      <c r="GV6" s="227" t="s">
        <v>333</v>
      </c>
      <c r="GW6" s="227"/>
      <c r="GX6" s="227"/>
      <c r="GY6" s="227"/>
      <c r="GZ6" s="227" t="s">
        <v>333</v>
      </c>
      <c r="HA6" s="227"/>
      <c r="HB6" s="227"/>
      <c r="HC6" s="227"/>
      <c r="HD6" s="227" t="s">
        <v>333</v>
      </c>
      <c r="HE6" s="227"/>
      <c r="HF6" s="227"/>
      <c r="HG6" s="227"/>
      <c r="HH6" s="227" t="s">
        <v>333</v>
      </c>
      <c r="HI6" s="227"/>
      <c r="HJ6" s="227"/>
      <c r="HK6" s="227"/>
      <c r="HL6" s="227" t="s">
        <v>423</v>
      </c>
      <c r="HM6" s="227"/>
      <c r="HN6" s="227"/>
      <c r="HO6" s="227"/>
      <c r="HP6" s="227" t="s">
        <v>423</v>
      </c>
      <c r="HQ6" s="227"/>
      <c r="HR6" s="227"/>
      <c r="HS6" s="227"/>
      <c r="HT6" s="227" t="s">
        <v>424</v>
      </c>
      <c r="HU6" s="227"/>
      <c r="HV6" s="227"/>
      <c r="HW6" s="227"/>
      <c r="HX6" s="227" t="s">
        <v>425</v>
      </c>
      <c r="HY6" s="227"/>
      <c r="HZ6" s="227"/>
      <c r="IA6" s="227"/>
      <c r="IB6" s="227" t="s">
        <v>425</v>
      </c>
      <c r="IC6" s="227"/>
      <c r="ID6" s="227"/>
      <c r="IE6" s="227"/>
      <c r="IF6" s="227" t="s">
        <v>425</v>
      </c>
      <c r="IG6" s="227"/>
      <c r="IH6" s="227"/>
      <c r="II6" s="227"/>
      <c r="IJ6" s="227" t="s">
        <v>145</v>
      </c>
      <c r="IK6" s="227"/>
      <c r="IL6" s="227"/>
      <c r="IM6" s="227"/>
      <c r="IN6" s="227" t="s">
        <v>145</v>
      </c>
      <c r="IO6" s="227"/>
      <c r="IP6" s="227"/>
      <c r="IQ6" s="227"/>
      <c r="IR6" s="227" t="s">
        <v>145</v>
      </c>
      <c r="IS6" s="227"/>
      <c r="IT6" s="227"/>
      <c r="IU6" s="227"/>
      <c r="IV6" s="227" t="s">
        <v>145</v>
      </c>
      <c r="IW6" s="227"/>
      <c r="IX6" s="227"/>
      <c r="IY6" s="227"/>
      <c r="IZ6" s="227" t="s">
        <v>145</v>
      </c>
      <c r="JA6" s="227"/>
      <c r="JB6" s="227"/>
      <c r="JC6" s="227"/>
      <c r="JD6" s="227" t="s">
        <v>145</v>
      </c>
      <c r="JE6" s="227"/>
      <c r="JF6" s="227"/>
      <c r="JG6" s="227"/>
      <c r="JH6" s="227" t="s">
        <v>145</v>
      </c>
      <c r="JI6" s="227"/>
      <c r="JJ6" s="227"/>
      <c r="JK6" s="227"/>
      <c r="JL6" s="227" t="s">
        <v>145</v>
      </c>
      <c r="JM6" s="227"/>
      <c r="JN6" s="227"/>
      <c r="JO6" s="227"/>
      <c r="JP6" s="227" t="s">
        <v>145</v>
      </c>
      <c r="JQ6" s="227"/>
      <c r="JR6" s="227"/>
      <c r="JS6" s="227"/>
      <c r="JT6" s="227" t="s">
        <v>145</v>
      </c>
      <c r="JU6" s="227"/>
      <c r="JV6" s="227"/>
      <c r="JW6" s="227"/>
      <c r="JX6" s="227" t="s">
        <v>145</v>
      </c>
      <c r="JY6" s="227"/>
      <c r="JZ6" s="227"/>
      <c r="KA6" s="227"/>
      <c r="KB6" s="227" t="s">
        <v>145</v>
      </c>
      <c r="KC6" s="227"/>
      <c r="KD6" s="227"/>
      <c r="KE6" s="227"/>
      <c r="KF6" s="227" t="s">
        <v>145</v>
      </c>
      <c r="KG6" s="227"/>
      <c r="KH6" s="227"/>
      <c r="KI6" s="227"/>
      <c r="KJ6" s="227" t="s">
        <v>145</v>
      </c>
      <c r="KK6" s="227"/>
      <c r="KL6" s="227"/>
      <c r="KM6" s="227"/>
      <c r="KN6" s="227" t="s">
        <v>426</v>
      </c>
      <c r="KO6" s="227"/>
      <c r="KP6" s="227"/>
      <c r="KQ6" s="227"/>
      <c r="KR6" s="227" t="s">
        <v>426</v>
      </c>
      <c r="KS6" s="227"/>
      <c r="KT6" s="227"/>
      <c r="KU6" s="227"/>
      <c r="KV6" s="227" t="s">
        <v>427</v>
      </c>
      <c r="KW6" s="227"/>
      <c r="KX6" s="227"/>
      <c r="KY6" s="227"/>
      <c r="KZ6" s="227" t="s">
        <v>206</v>
      </c>
      <c r="LA6" s="227"/>
      <c r="LB6" s="227"/>
      <c r="LC6" s="227"/>
      <c r="LD6" s="227" t="s">
        <v>206</v>
      </c>
      <c r="LE6" s="227"/>
      <c r="LF6" s="227"/>
      <c r="LG6" s="227"/>
      <c r="LH6" s="227" t="s">
        <v>206</v>
      </c>
      <c r="LI6" s="227"/>
      <c r="LJ6" s="227"/>
      <c r="LK6" s="227"/>
      <c r="LL6" s="227" t="s">
        <v>206</v>
      </c>
      <c r="LM6" s="227"/>
      <c r="LN6" s="227"/>
      <c r="LO6" s="227"/>
      <c r="LP6" s="227" t="s">
        <v>206</v>
      </c>
      <c r="LQ6" s="227"/>
      <c r="LR6" s="227"/>
      <c r="LS6" s="227"/>
      <c r="LT6" s="227" t="s">
        <v>206</v>
      </c>
      <c r="LU6" s="227"/>
      <c r="LV6" s="227"/>
      <c r="LW6" s="227"/>
      <c r="LX6" s="227" t="s">
        <v>206</v>
      </c>
      <c r="LY6" s="227"/>
      <c r="LZ6" s="227"/>
      <c r="MA6" s="227"/>
      <c r="MB6" s="227" t="s">
        <v>206</v>
      </c>
      <c r="MC6" s="227"/>
      <c r="MD6" s="227"/>
      <c r="ME6" s="227"/>
      <c r="MF6" s="227" t="s">
        <v>206</v>
      </c>
      <c r="MG6" s="227"/>
      <c r="MH6" s="227"/>
      <c r="MI6" s="227"/>
      <c r="MJ6" s="227" t="s">
        <v>206</v>
      </c>
      <c r="MK6" s="227"/>
      <c r="ML6" s="227"/>
      <c r="MM6" s="227"/>
      <c r="MN6" s="227" t="s">
        <v>206</v>
      </c>
      <c r="MO6" s="227"/>
      <c r="MP6" s="227"/>
      <c r="MQ6" s="227"/>
      <c r="MR6" s="227" t="s">
        <v>206</v>
      </c>
      <c r="MS6" s="227"/>
      <c r="MT6" s="227"/>
      <c r="MU6" s="227"/>
      <c r="MV6" s="227" t="s">
        <v>428</v>
      </c>
      <c r="MW6" s="227"/>
      <c r="MX6" s="227"/>
      <c r="MY6" s="227"/>
      <c r="MZ6" s="227" t="s">
        <v>428</v>
      </c>
      <c r="NA6" s="227"/>
      <c r="NB6" s="227"/>
      <c r="NC6" s="227"/>
      <c r="ND6" s="227" t="s">
        <v>428</v>
      </c>
      <c r="NE6" s="227"/>
      <c r="NF6" s="227"/>
      <c r="NG6" s="227"/>
      <c r="NH6" s="227" t="s">
        <v>428</v>
      </c>
      <c r="NI6" s="227"/>
      <c r="NJ6" s="227"/>
      <c r="NK6" s="227"/>
      <c r="NL6" s="227" t="s">
        <v>429</v>
      </c>
      <c r="NM6" s="227"/>
      <c r="NN6" s="227"/>
      <c r="NO6" s="227"/>
      <c r="NP6" s="227" t="s">
        <v>429</v>
      </c>
      <c r="NQ6" s="227"/>
      <c r="NR6" s="227"/>
      <c r="NS6" s="227"/>
      <c r="NT6" s="227" t="s">
        <v>393</v>
      </c>
      <c r="NU6" s="227"/>
      <c r="NV6" s="227"/>
      <c r="NW6" s="227"/>
      <c r="NX6" s="227" t="s">
        <v>393</v>
      </c>
      <c r="NY6" s="227"/>
      <c r="NZ6" s="227"/>
      <c r="OA6" s="227"/>
      <c r="OB6" s="227" t="s">
        <v>430</v>
      </c>
      <c r="OC6" s="227"/>
      <c r="OD6" s="227"/>
      <c r="OE6" s="227"/>
      <c r="OF6" s="227" t="s">
        <v>431</v>
      </c>
      <c r="OG6" s="227"/>
      <c r="OH6" s="227"/>
      <c r="OI6" s="227"/>
      <c r="OJ6" s="227" t="s">
        <v>432</v>
      </c>
      <c r="OK6" s="227"/>
      <c r="OL6" s="227"/>
      <c r="OM6" s="227"/>
      <c r="ON6" s="227" t="s">
        <v>433</v>
      </c>
      <c r="OO6" s="227"/>
      <c r="OP6" s="227"/>
      <c r="OQ6" s="227"/>
      <c r="OR6" s="227" t="s">
        <v>166</v>
      </c>
      <c r="OS6" s="227"/>
      <c r="OT6" s="227"/>
      <c r="OU6" s="227"/>
      <c r="OV6" s="227" t="s">
        <v>434</v>
      </c>
      <c r="OW6" s="227"/>
      <c r="OX6" s="227"/>
      <c r="OY6" s="227"/>
      <c r="OZ6" s="227" t="s">
        <v>38</v>
      </c>
      <c r="PA6" s="227"/>
      <c r="PB6" s="227"/>
      <c r="PC6" s="227"/>
      <c r="PD6" s="227" t="s">
        <v>411</v>
      </c>
      <c r="PE6" s="227"/>
      <c r="PF6" s="227"/>
      <c r="PG6" s="227"/>
      <c r="PH6" s="227" t="s">
        <v>411</v>
      </c>
      <c r="PI6" s="227"/>
      <c r="PJ6" s="227"/>
      <c r="PK6" s="227"/>
      <c r="PL6" s="227" t="s">
        <v>177</v>
      </c>
      <c r="PM6" s="227"/>
      <c r="PN6" s="227"/>
      <c r="PO6" s="227"/>
      <c r="PP6" s="227" t="s">
        <v>177</v>
      </c>
      <c r="PQ6" s="227"/>
      <c r="PR6" s="227"/>
      <c r="PS6" s="227"/>
      <c r="PT6" s="227" t="s">
        <v>413</v>
      </c>
      <c r="PU6" s="227"/>
      <c r="PV6" s="227"/>
      <c r="PW6" s="227"/>
      <c r="PX6" s="227" t="s">
        <v>435</v>
      </c>
      <c r="PY6" s="227"/>
      <c r="PZ6" s="227"/>
      <c r="QA6" s="227"/>
      <c r="QB6" s="227" t="s">
        <v>436</v>
      </c>
      <c r="QC6" s="227"/>
      <c r="QD6" s="227"/>
      <c r="QE6" s="227"/>
      <c r="QF6" s="227" t="s">
        <v>32</v>
      </c>
      <c r="QG6" s="227"/>
      <c r="QH6" s="227"/>
      <c r="QI6" s="227"/>
      <c r="QJ6" s="227" t="s">
        <v>437</v>
      </c>
      <c r="QK6" s="227"/>
      <c r="QL6" s="227"/>
      <c r="QM6" s="227"/>
      <c r="QN6" s="227" t="s">
        <v>438</v>
      </c>
      <c r="QO6" s="227"/>
      <c r="QP6" s="227"/>
      <c r="QQ6" s="227"/>
      <c r="QR6" s="227" t="s">
        <v>439</v>
      </c>
      <c r="QS6" s="227"/>
      <c r="QT6" s="227"/>
      <c r="QU6" s="227"/>
      <c r="QV6" s="227" t="s">
        <v>440</v>
      </c>
      <c r="QW6" s="227"/>
      <c r="QX6" s="227"/>
      <c r="QY6" s="227"/>
      <c r="QZ6" s="227" t="s">
        <v>441</v>
      </c>
      <c r="RA6" s="227"/>
      <c r="RB6" s="227"/>
      <c r="RC6" s="227"/>
      <c r="RD6" s="227" t="s">
        <v>442</v>
      </c>
      <c r="RE6" s="227"/>
      <c r="RF6" s="227"/>
      <c r="RG6" s="227"/>
      <c r="RH6" s="227" t="s">
        <v>443</v>
      </c>
      <c r="RI6" s="227"/>
      <c r="RJ6" s="227"/>
      <c r="RK6" s="227"/>
      <c r="RL6" s="227" t="s">
        <v>444</v>
      </c>
      <c r="RM6" s="227"/>
      <c r="RN6" s="227"/>
      <c r="RO6" s="227"/>
      <c r="RP6" s="227" t="s">
        <v>445</v>
      </c>
      <c r="RQ6" s="227"/>
      <c r="RR6" s="227"/>
      <c r="RS6" s="227"/>
      <c r="RT6" s="227" t="s">
        <v>446</v>
      </c>
      <c r="RU6" s="227"/>
      <c r="RV6" s="227"/>
      <c r="RW6" s="227"/>
      <c r="RX6" s="227" t="s">
        <v>14</v>
      </c>
      <c r="RY6" s="227"/>
      <c r="RZ6" s="227"/>
      <c r="SA6" s="227"/>
      <c r="SB6" s="227" t="s">
        <v>447</v>
      </c>
      <c r="SC6" s="227"/>
      <c r="SD6" s="227"/>
      <c r="SE6" s="227"/>
      <c r="SF6" s="227" t="s">
        <v>448</v>
      </c>
      <c r="SG6" s="227"/>
      <c r="SH6" s="227"/>
      <c r="SI6" s="227"/>
      <c r="SJ6" s="227" t="s">
        <v>449</v>
      </c>
      <c r="SK6" s="227"/>
      <c r="SL6" s="227"/>
      <c r="SM6" s="227"/>
      <c r="SN6" s="227" t="s">
        <v>450</v>
      </c>
      <c r="SO6" s="227"/>
      <c r="SP6" s="227"/>
      <c r="SQ6" s="227"/>
      <c r="SR6" s="227" t="s">
        <v>450</v>
      </c>
      <c r="SS6" s="227"/>
      <c r="ST6" s="227"/>
      <c r="SU6" s="227"/>
      <c r="SV6" s="227" t="s">
        <v>450</v>
      </c>
      <c r="SW6" s="227"/>
      <c r="SX6" s="227"/>
      <c r="SY6" s="227"/>
      <c r="SZ6" s="227" t="s">
        <v>450</v>
      </c>
      <c r="TA6" s="227"/>
      <c r="TB6" s="227"/>
      <c r="TC6" s="227"/>
      <c r="TD6" s="227" t="s">
        <v>451</v>
      </c>
      <c r="TE6" s="227"/>
      <c r="TF6" s="227"/>
      <c r="TG6" s="227"/>
      <c r="TH6" s="227" t="s">
        <v>451</v>
      </c>
      <c r="TI6" s="227"/>
      <c r="TJ6" s="227"/>
      <c r="TK6" s="227"/>
      <c r="TL6" s="227" t="s">
        <v>145</v>
      </c>
      <c r="TM6" s="227"/>
      <c r="TN6" s="227"/>
      <c r="TO6" s="227"/>
      <c r="TP6" s="227" t="s">
        <v>145</v>
      </c>
      <c r="TQ6" s="227"/>
      <c r="TR6" s="227"/>
      <c r="TS6" s="227"/>
      <c r="TT6" s="227" t="s">
        <v>145</v>
      </c>
      <c r="TU6" s="227"/>
      <c r="TV6" s="227"/>
      <c r="TW6" s="227"/>
      <c r="TX6" s="227" t="s">
        <v>145</v>
      </c>
      <c r="TY6" s="227"/>
      <c r="TZ6" s="227"/>
      <c r="UA6" s="227"/>
      <c r="UB6" s="227" t="s">
        <v>145</v>
      </c>
      <c r="UC6" s="227"/>
      <c r="UD6" s="227"/>
      <c r="UE6" s="227"/>
      <c r="UF6" s="227" t="s">
        <v>145</v>
      </c>
      <c r="UG6" s="227"/>
      <c r="UH6" s="227"/>
      <c r="UI6" s="227"/>
      <c r="UJ6" s="227" t="s">
        <v>452</v>
      </c>
      <c r="UK6" s="227"/>
      <c r="UL6" s="227"/>
      <c r="UM6" s="227"/>
      <c r="UN6" s="227" t="s">
        <v>452</v>
      </c>
      <c r="UO6" s="227"/>
      <c r="UP6" s="227"/>
      <c r="UQ6" s="227"/>
      <c r="UR6" s="227" t="s">
        <v>453</v>
      </c>
      <c r="US6" s="227"/>
      <c r="UT6" s="227"/>
      <c r="UU6" s="227"/>
      <c r="UV6" s="227" t="s">
        <v>453</v>
      </c>
      <c r="UW6" s="227"/>
      <c r="UX6" s="227"/>
      <c r="UY6" s="227"/>
      <c r="UZ6" s="227" t="s">
        <v>453</v>
      </c>
      <c r="VA6" s="227"/>
      <c r="VB6" s="227"/>
      <c r="VC6" s="227"/>
      <c r="VD6" s="227" t="s">
        <v>453</v>
      </c>
      <c r="VE6" s="227"/>
      <c r="VF6" s="227"/>
      <c r="VG6" s="227"/>
      <c r="VH6" s="227" t="s">
        <v>160</v>
      </c>
      <c r="VI6" s="227"/>
      <c r="VJ6" s="227"/>
      <c r="VK6" s="227"/>
      <c r="VL6" s="227" t="s">
        <v>454</v>
      </c>
      <c r="VM6" s="227"/>
      <c r="VN6" s="227"/>
      <c r="VO6" s="227"/>
      <c r="VP6" s="227" t="s">
        <v>455</v>
      </c>
      <c r="VQ6" s="227"/>
      <c r="VR6" s="227"/>
      <c r="VS6" s="227"/>
      <c r="VT6" s="227" t="s">
        <v>206</v>
      </c>
      <c r="VU6" s="227"/>
      <c r="VV6" s="227"/>
      <c r="VW6" s="227"/>
      <c r="VX6" s="227" t="s">
        <v>206</v>
      </c>
      <c r="VY6" s="227"/>
      <c r="VZ6" s="227"/>
      <c r="WA6" s="227"/>
      <c r="WB6" s="227" t="s">
        <v>206</v>
      </c>
      <c r="WC6" s="227"/>
      <c r="WD6" s="227"/>
      <c r="WE6" s="227"/>
      <c r="WF6" s="227" t="s">
        <v>206</v>
      </c>
      <c r="WG6" s="227"/>
      <c r="WH6" s="227"/>
      <c r="WI6" s="227"/>
      <c r="WJ6" s="227" t="s">
        <v>206</v>
      </c>
      <c r="WK6" s="227"/>
      <c r="WL6" s="227"/>
      <c r="WM6" s="227"/>
      <c r="WN6" s="227" t="s">
        <v>226</v>
      </c>
      <c r="WO6" s="227"/>
      <c r="WP6" s="227"/>
      <c r="WQ6" s="227"/>
      <c r="WR6" s="227" t="s">
        <v>226</v>
      </c>
      <c r="WS6" s="227"/>
      <c r="WT6" s="227"/>
      <c r="WU6" s="227"/>
      <c r="WV6" s="227" t="s">
        <v>226</v>
      </c>
      <c r="WW6" s="227"/>
      <c r="WX6" s="227"/>
      <c r="WY6" s="227"/>
      <c r="WZ6" s="227" t="s">
        <v>226</v>
      </c>
      <c r="XA6" s="227"/>
      <c r="XB6" s="227"/>
      <c r="XC6" s="227"/>
      <c r="XD6" s="227" t="s">
        <v>456</v>
      </c>
      <c r="XE6" s="227"/>
      <c r="XF6" s="227"/>
      <c r="XG6" s="227"/>
      <c r="XH6" s="227" t="s">
        <v>457</v>
      </c>
      <c r="XI6" s="227"/>
      <c r="XJ6" s="227"/>
      <c r="XK6" s="227"/>
      <c r="XL6" s="227" t="s">
        <v>457</v>
      </c>
      <c r="XM6" s="227"/>
      <c r="XN6" s="227"/>
      <c r="XO6" s="227"/>
      <c r="XP6" s="227" t="s">
        <v>457</v>
      </c>
      <c r="XQ6" s="227"/>
      <c r="XR6" s="227"/>
      <c r="XS6" s="227"/>
      <c r="XT6" s="227" t="s">
        <v>99</v>
      </c>
      <c r="XU6" s="227"/>
      <c r="XV6" s="227"/>
      <c r="XW6" s="227"/>
      <c r="XX6" s="227" t="s">
        <v>458</v>
      </c>
      <c r="XY6" s="227"/>
      <c r="XZ6" s="227"/>
      <c r="YA6" s="227"/>
      <c r="YB6" s="227" t="s">
        <v>458</v>
      </c>
      <c r="YC6" s="227"/>
      <c r="YD6" s="227"/>
      <c r="YE6" s="227"/>
      <c r="YF6" s="227" t="s">
        <v>459</v>
      </c>
      <c r="YG6" s="227"/>
      <c r="YH6" s="227"/>
      <c r="YI6" s="227"/>
      <c r="YJ6" s="227" t="s">
        <v>460</v>
      </c>
      <c r="YK6" s="227"/>
      <c r="YL6" s="227"/>
      <c r="YM6" s="227"/>
      <c r="YN6" s="227" t="s">
        <v>461</v>
      </c>
      <c r="YO6" s="227"/>
      <c r="YP6" s="227"/>
      <c r="YQ6" s="227"/>
      <c r="YR6" s="227" t="s">
        <v>462</v>
      </c>
      <c r="YS6" s="227"/>
      <c r="YT6" s="227"/>
      <c r="YU6" s="227"/>
      <c r="YV6" s="227" t="s">
        <v>463</v>
      </c>
      <c r="YW6" s="227"/>
      <c r="YX6" s="227"/>
      <c r="YY6" s="227"/>
    </row>
    <row r="7" spans="1:675" ht="39.950000000000003" customHeight="1" x14ac:dyDescent="0.25">
      <c r="A7" s="1"/>
      <c r="B7" s="203"/>
      <c r="C7" s="203"/>
      <c r="D7" s="235" t="s">
        <v>469</v>
      </c>
      <c r="E7" s="203"/>
      <c r="F7" s="203"/>
      <c r="G7" s="203"/>
      <c r="H7" s="235" t="s">
        <v>470</v>
      </c>
      <c r="I7" s="203"/>
      <c r="J7" s="203"/>
      <c r="K7" s="203"/>
      <c r="L7" s="235" t="s">
        <v>143</v>
      </c>
      <c r="M7" s="203"/>
      <c r="N7" s="203"/>
      <c r="O7" s="203"/>
      <c r="P7" s="235" t="s">
        <v>471</v>
      </c>
      <c r="Q7" s="203"/>
      <c r="R7" s="203"/>
      <c r="S7" s="203"/>
      <c r="T7" s="235" t="s">
        <v>472</v>
      </c>
      <c r="U7" s="203"/>
      <c r="V7" s="203"/>
      <c r="W7" s="203"/>
      <c r="X7" s="235" t="s">
        <v>473</v>
      </c>
      <c r="Y7" s="203"/>
      <c r="Z7" s="203"/>
      <c r="AA7" s="203"/>
      <c r="AB7" s="235" t="s">
        <v>474</v>
      </c>
      <c r="AC7" s="203"/>
      <c r="AD7" s="203"/>
      <c r="AE7" s="203"/>
      <c r="AF7" s="235" t="s">
        <v>475</v>
      </c>
      <c r="AG7" s="203"/>
      <c r="AH7" s="203"/>
      <c r="AI7" s="203"/>
      <c r="AJ7" s="235" t="s">
        <v>476</v>
      </c>
      <c r="AK7" s="203"/>
      <c r="AL7" s="203"/>
      <c r="AM7" s="203"/>
      <c r="AN7" s="235" t="s">
        <v>477</v>
      </c>
      <c r="AO7" s="203"/>
      <c r="AP7" s="203"/>
      <c r="AQ7" s="203"/>
      <c r="AR7" s="235" t="s">
        <v>478</v>
      </c>
      <c r="AS7" s="203"/>
      <c r="AT7" s="203"/>
      <c r="AU7" s="203"/>
      <c r="AV7" s="235" t="s">
        <v>479</v>
      </c>
      <c r="AW7" s="203"/>
      <c r="AX7" s="203"/>
      <c r="AY7" s="203"/>
      <c r="AZ7" s="235" t="s">
        <v>480</v>
      </c>
      <c r="BA7" s="203"/>
      <c r="BB7" s="203"/>
      <c r="BC7" s="203"/>
      <c r="BD7" s="235" t="s">
        <v>481</v>
      </c>
      <c r="BE7" s="203"/>
      <c r="BF7" s="203"/>
      <c r="BG7" s="203"/>
      <c r="BH7" s="235" t="s">
        <v>482</v>
      </c>
      <c r="BI7" s="203"/>
      <c r="BJ7" s="203"/>
      <c r="BK7" s="203"/>
      <c r="BL7" s="235" t="s">
        <v>483</v>
      </c>
      <c r="BM7" s="203"/>
      <c r="BN7" s="203"/>
      <c r="BO7" s="203"/>
      <c r="BP7" s="235" t="s">
        <v>484</v>
      </c>
      <c r="BQ7" s="203"/>
      <c r="BR7" s="203"/>
      <c r="BS7" s="203"/>
      <c r="BT7" s="235" t="s">
        <v>485</v>
      </c>
      <c r="BU7" s="203"/>
      <c r="BV7" s="203"/>
      <c r="BW7" s="203"/>
      <c r="BX7" s="235" t="s">
        <v>486</v>
      </c>
      <c r="BY7" s="203"/>
      <c r="BZ7" s="203"/>
      <c r="CA7" s="203"/>
      <c r="CB7" s="235" t="s">
        <v>487</v>
      </c>
      <c r="CC7" s="203"/>
      <c r="CD7" s="203"/>
      <c r="CE7" s="203"/>
      <c r="CF7" s="235" t="s">
        <v>488</v>
      </c>
      <c r="CG7" s="203"/>
      <c r="CH7" s="203"/>
      <c r="CI7" s="203"/>
      <c r="CJ7" s="235" t="s">
        <v>489</v>
      </c>
      <c r="CK7" s="203"/>
      <c r="CL7" s="203"/>
      <c r="CM7" s="203"/>
      <c r="CN7" s="235" t="s">
        <v>490</v>
      </c>
      <c r="CO7" s="203"/>
      <c r="CP7" s="203"/>
      <c r="CQ7" s="203"/>
      <c r="CR7" s="235" t="s">
        <v>491</v>
      </c>
      <c r="CS7" s="203"/>
      <c r="CT7" s="203"/>
      <c r="CU7" s="203"/>
      <c r="CV7" s="235" t="s">
        <v>136</v>
      </c>
      <c r="CW7" s="203"/>
      <c r="CX7" s="203"/>
      <c r="CY7" s="203"/>
      <c r="CZ7" s="235" t="s">
        <v>492</v>
      </c>
      <c r="DA7" s="203"/>
      <c r="DB7" s="203"/>
      <c r="DC7" s="203"/>
      <c r="DD7" s="235" t="s">
        <v>115</v>
      </c>
      <c r="DE7" s="203"/>
      <c r="DF7" s="203"/>
      <c r="DG7" s="203"/>
      <c r="DH7" s="235" t="s">
        <v>117</v>
      </c>
      <c r="DI7" s="203"/>
      <c r="DJ7" s="203"/>
      <c r="DK7" s="203"/>
      <c r="DL7" s="235" t="s">
        <v>493</v>
      </c>
      <c r="DM7" s="203"/>
      <c r="DN7" s="203"/>
      <c r="DO7" s="203"/>
      <c r="DP7" s="235" t="s">
        <v>494</v>
      </c>
      <c r="DQ7" s="203"/>
      <c r="DR7" s="203"/>
      <c r="DS7" s="203"/>
      <c r="DT7" s="235" t="s">
        <v>495</v>
      </c>
      <c r="DU7" s="203"/>
      <c r="DV7" s="203"/>
      <c r="DW7" s="203"/>
      <c r="DX7" s="235" t="s">
        <v>496</v>
      </c>
      <c r="DY7" s="203"/>
      <c r="DZ7" s="203"/>
      <c r="EA7" s="203"/>
      <c r="EB7" s="235" t="s">
        <v>497</v>
      </c>
      <c r="EC7" s="203"/>
      <c r="ED7" s="203"/>
      <c r="EE7" s="203"/>
      <c r="EF7" s="235" t="s">
        <v>498</v>
      </c>
      <c r="EG7" s="203"/>
      <c r="EH7" s="203"/>
      <c r="EI7" s="203"/>
      <c r="EJ7" s="235" t="s">
        <v>499</v>
      </c>
      <c r="EK7" s="203"/>
      <c r="EL7" s="203"/>
      <c r="EM7" s="203"/>
      <c r="EN7" s="235" t="s">
        <v>500</v>
      </c>
      <c r="EO7" s="203"/>
      <c r="EP7" s="203"/>
      <c r="EQ7" s="203"/>
      <c r="ER7" s="235" t="s">
        <v>501</v>
      </c>
      <c r="ES7" s="203"/>
      <c r="ET7" s="203"/>
      <c r="EU7" s="203"/>
      <c r="EV7" s="235" t="s">
        <v>502</v>
      </c>
      <c r="EW7" s="203"/>
      <c r="EX7" s="203"/>
      <c r="EY7" s="203"/>
      <c r="EZ7" s="235" t="s">
        <v>503</v>
      </c>
      <c r="FA7" s="203"/>
      <c r="FB7" s="203"/>
      <c r="FC7" s="203"/>
      <c r="FD7" s="235" t="s">
        <v>417</v>
      </c>
      <c r="FE7" s="203"/>
      <c r="FF7" s="203"/>
      <c r="FG7" s="203"/>
      <c r="FH7" s="235" t="s">
        <v>504</v>
      </c>
      <c r="FI7" s="203"/>
      <c r="FJ7" s="203"/>
      <c r="FK7" s="203"/>
      <c r="FL7" s="235" t="s">
        <v>505</v>
      </c>
      <c r="FM7" s="203"/>
      <c r="FN7" s="203"/>
      <c r="FO7" s="203"/>
      <c r="FP7" s="235" t="s">
        <v>506</v>
      </c>
      <c r="FQ7" s="203"/>
      <c r="FR7" s="203"/>
      <c r="FS7" s="203"/>
      <c r="FT7" s="235" t="s">
        <v>507</v>
      </c>
      <c r="FU7" s="203"/>
      <c r="FV7" s="203"/>
      <c r="FW7" s="203"/>
      <c r="FX7" s="235" t="s">
        <v>508</v>
      </c>
      <c r="FY7" s="203"/>
      <c r="FZ7" s="203"/>
      <c r="GA7" s="203"/>
      <c r="GB7" s="235" t="s">
        <v>509</v>
      </c>
      <c r="GC7" s="203"/>
      <c r="GD7" s="203"/>
      <c r="GE7" s="203"/>
      <c r="GF7" s="235" t="s">
        <v>510</v>
      </c>
      <c r="GG7" s="203"/>
      <c r="GH7" s="203"/>
      <c r="GI7" s="203"/>
      <c r="GJ7" s="235" t="s">
        <v>511</v>
      </c>
      <c r="GK7" s="203"/>
      <c r="GL7" s="203"/>
      <c r="GM7" s="203"/>
      <c r="GN7" s="235" t="s">
        <v>512</v>
      </c>
      <c r="GO7" s="203"/>
      <c r="GP7" s="203"/>
      <c r="GQ7" s="203"/>
      <c r="GR7" s="235" t="s">
        <v>513</v>
      </c>
      <c r="GS7" s="203"/>
      <c r="GT7" s="203"/>
      <c r="GU7" s="203"/>
      <c r="GV7" s="235" t="s">
        <v>334</v>
      </c>
      <c r="GW7" s="203"/>
      <c r="GX7" s="203"/>
      <c r="GY7" s="203"/>
      <c r="GZ7" s="235" t="s">
        <v>514</v>
      </c>
      <c r="HA7" s="203"/>
      <c r="HB7" s="203"/>
      <c r="HC7" s="203"/>
      <c r="HD7" s="235" t="s">
        <v>515</v>
      </c>
      <c r="HE7" s="203"/>
      <c r="HF7" s="203"/>
      <c r="HG7" s="203"/>
      <c r="HH7" s="235" t="s">
        <v>516</v>
      </c>
      <c r="HI7" s="203"/>
      <c r="HJ7" s="203"/>
      <c r="HK7" s="203"/>
      <c r="HL7" s="235" t="s">
        <v>517</v>
      </c>
      <c r="HM7" s="203"/>
      <c r="HN7" s="203"/>
      <c r="HO7" s="203"/>
      <c r="HP7" s="235" t="s">
        <v>518</v>
      </c>
      <c r="HQ7" s="203"/>
      <c r="HR7" s="203"/>
      <c r="HS7" s="203"/>
      <c r="HT7" s="235" t="s">
        <v>519</v>
      </c>
      <c r="HU7" s="203"/>
      <c r="HV7" s="203"/>
      <c r="HW7" s="203"/>
      <c r="HX7" s="235" t="s">
        <v>520</v>
      </c>
      <c r="HY7" s="203"/>
      <c r="HZ7" s="203"/>
      <c r="IA7" s="203"/>
      <c r="IB7" s="235" t="s">
        <v>521</v>
      </c>
      <c r="IC7" s="203"/>
      <c r="ID7" s="203"/>
      <c r="IE7" s="203"/>
      <c r="IF7" s="235" t="s">
        <v>522</v>
      </c>
      <c r="IG7" s="203"/>
      <c r="IH7" s="203"/>
      <c r="II7" s="203"/>
      <c r="IJ7" s="235" t="s">
        <v>523</v>
      </c>
      <c r="IK7" s="203"/>
      <c r="IL7" s="203"/>
      <c r="IM7" s="203"/>
      <c r="IN7" s="235" t="s">
        <v>524</v>
      </c>
      <c r="IO7" s="203"/>
      <c r="IP7" s="203"/>
      <c r="IQ7" s="203"/>
      <c r="IR7" s="235" t="s">
        <v>525</v>
      </c>
      <c r="IS7" s="203"/>
      <c r="IT7" s="203"/>
      <c r="IU7" s="203"/>
      <c r="IV7" s="235" t="s">
        <v>526</v>
      </c>
      <c r="IW7" s="203"/>
      <c r="IX7" s="203"/>
      <c r="IY7" s="203"/>
      <c r="IZ7" s="235" t="s">
        <v>527</v>
      </c>
      <c r="JA7" s="203"/>
      <c r="JB7" s="203"/>
      <c r="JC7" s="203"/>
      <c r="JD7" s="235" t="s">
        <v>528</v>
      </c>
      <c r="JE7" s="203"/>
      <c r="JF7" s="203"/>
      <c r="JG7" s="203"/>
      <c r="JH7" s="235" t="s">
        <v>529</v>
      </c>
      <c r="JI7" s="203"/>
      <c r="JJ7" s="203"/>
      <c r="JK7" s="203"/>
      <c r="JL7" s="235" t="s">
        <v>530</v>
      </c>
      <c r="JM7" s="203"/>
      <c r="JN7" s="203"/>
      <c r="JO7" s="203"/>
      <c r="JP7" s="235" t="s">
        <v>531</v>
      </c>
      <c r="JQ7" s="203"/>
      <c r="JR7" s="203"/>
      <c r="JS7" s="203"/>
      <c r="JT7" s="235" t="s">
        <v>532</v>
      </c>
      <c r="JU7" s="203"/>
      <c r="JV7" s="203"/>
      <c r="JW7" s="203"/>
      <c r="JX7" s="235" t="s">
        <v>533</v>
      </c>
      <c r="JY7" s="203"/>
      <c r="JZ7" s="203"/>
      <c r="KA7" s="203"/>
      <c r="KB7" s="235" t="s">
        <v>534</v>
      </c>
      <c r="KC7" s="203"/>
      <c r="KD7" s="203"/>
      <c r="KE7" s="203"/>
      <c r="KF7" s="235" t="s">
        <v>535</v>
      </c>
      <c r="KG7" s="203"/>
      <c r="KH7" s="203"/>
      <c r="KI7" s="203"/>
      <c r="KJ7" s="235" t="s">
        <v>156</v>
      </c>
      <c r="KK7" s="203"/>
      <c r="KL7" s="203"/>
      <c r="KM7" s="203"/>
      <c r="KN7" s="235" t="s">
        <v>536</v>
      </c>
      <c r="KO7" s="203"/>
      <c r="KP7" s="203"/>
      <c r="KQ7" s="203"/>
      <c r="KR7" s="235" t="s">
        <v>537</v>
      </c>
      <c r="KS7" s="203"/>
      <c r="KT7" s="203"/>
      <c r="KU7" s="203"/>
      <c r="KV7" s="235" t="s">
        <v>538</v>
      </c>
      <c r="KW7" s="203"/>
      <c r="KX7" s="203"/>
      <c r="KY7" s="203"/>
      <c r="KZ7" s="235" t="s">
        <v>539</v>
      </c>
      <c r="LA7" s="203"/>
      <c r="LB7" s="203"/>
      <c r="LC7" s="203"/>
      <c r="LD7" s="235" t="s">
        <v>540</v>
      </c>
      <c r="LE7" s="203"/>
      <c r="LF7" s="203"/>
      <c r="LG7" s="203"/>
      <c r="LH7" s="235" t="s">
        <v>109</v>
      </c>
      <c r="LI7" s="203"/>
      <c r="LJ7" s="203"/>
      <c r="LK7" s="203"/>
      <c r="LL7" s="235" t="s">
        <v>541</v>
      </c>
      <c r="LM7" s="203"/>
      <c r="LN7" s="203"/>
      <c r="LO7" s="203"/>
      <c r="LP7" s="235" t="s">
        <v>211</v>
      </c>
      <c r="LQ7" s="203"/>
      <c r="LR7" s="203"/>
      <c r="LS7" s="203"/>
      <c r="LT7" s="235" t="s">
        <v>542</v>
      </c>
      <c r="LU7" s="203"/>
      <c r="LV7" s="203"/>
      <c r="LW7" s="203"/>
      <c r="LX7" s="235" t="s">
        <v>543</v>
      </c>
      <c r="LY7" s="203"/>
      <c r="LZ7" s="203"/>
      <c r="MA7" s="203"/>
      <c r="MB7" s="235" t="s">
        <v>544</v>
      </c>
      <c r="MC7" s="203"/>
      <c r="MD7" s="203"/>
      <c r="ME7" s="203"/>
      <c r="MF7" s="235" t="s">
        <v>545</v>
      </c>
      <c r="MG7" s="203"/>
      <c r="MH7" s="203"/>
      <c r="MI7" s="203"/>
      <c r="MJ7" s="235" t="s">
        <v>546</v>
      </c>
      <c r="MK7" s="203"/>
      <c r="ML7" s="203"/>
      <c r="MM7" s="203"/>
      <c r="MN7" s="235" t="s">
        <v>547</v>
      </c>
      <c r="MO7" s="203"/>
      <c r="MP7" s="203"/>
      <c r="MQ7" s="203"/>
      <c r="MR7" s="235" t="s">
        <v>548</v>
      </c>
      <c r="MS7" s="203"/>
      <c r="MT7" s="203"/>
      <c r="MU7" s="203"/>
      <c r="MV7" s="235" t="s">
        <v>549</v>
      </c>
      <c r="MW7" s="203"/>
      <c r="MX7" s="203"/>
      <c r="MY7" s="203"/>
      <c r="MZ7" s="235" t="s">
        <v>550</v>
      </c>
      <c r="NA7" s="203"/>
      <c r="NB7" s="203"/>
      <c r="NC7" s="203"/>
      <c r="ND7" s="235" t="s">
        <v>551</v>
      </c>
      <c r="NE7" s="203"/>
      <c r="NF7" s="203"/>
      <c r="NG7" s="203"/>
      <c r="NH7" s="235" t="s">
        <v>552</v>
      </c>
      <c r="NI7" s="203"/>
      <c r="NJ7" s="203"/>
      <c r="NK7" s="203"/>
      <c r="NL7" s="235" t="s">
        <v>553</v>
      </c>
      <c r="NM7" s="203"/>
      <c r="NN7" s="203"/>
      <c r="NO7" s="203"/>
      <c r="NP7" s="235" t="s">
        <v>554</v>
      </c>
      <c r="NQ7" s="203"/>
      <c r="NR7" s="203"/>
      <c r="NS7" s="203"/>
      <c r="NT7" s="235" t="s">
        <v>394</v>
      </c>
      <c r="NU7" s="203"/>
      <c r="NV7" s="203"/>
      <c r="NW7" s="203"/>
      <c r="NX7" s="235" t="s">
        <v>555</v>
      </c>
      <c r="NY7" s="203"/>
      <c r="NZ7" s="203"/>
      <c r="OA7" s="203"/>
      <c r="OB7" s="235" t="s">
        <v>556</v>
      </c>
      <c r="OC7" s="203"/>
      <c r="OD7" s="203"/>
      <c r="OE7" s="203"/>
      <c r="OF7" s="235" t="s">
        <v>557</v>
      </c>
      <c r="OG7" s="203"/>
      <c r="OH7" s="203"/>
      <c r="OI7" s="203"/>
      <c r="OJ7" s="235" t="s">
        <v>558</v>
      </c>
      <c r="OK7" s="203"/>
      <c r="OL7" s="203"/>
      <c r="OM7" s="203"/>
      <c r="ON7" s="235" t="s">
        <v>559</v>
      </c>
      <c r="OO7" s="203"/>
      <c r="OP7" s="203"/>
      <c r="OQ7" s="203"/>
      <c r="OR7" s="235" t="s">
        <v>560</v>
      </c>
      <c r="OS7" s="203"/>
      <c r="OT7" s="203"/>
      <c r="OU7" s="203"/>
      <c r="OV7" s="235" t="s">
        <v>561</v>
      </c>
      <c r="OW7" s="203"/>
      <c r="OX7" s="203"/>
      <c r="OY7" s="203"/>
      <c r="OZ7" s="235" t="s">
        <v>39</v>
      </c>
      <c r="PA7" s="203"/>
      <c r="PB7" s="203"/>
      <c r="PC7" s="203"/>
      <c r="PD7" s="235" t="s">
        <v>562</v>
      </c>
      <c r="PE7" s="203"/>
      <c r="PF7" s="203"/>
      <c r="PG7" s="203"/>
      <c r="PH7" s="235" t="s">
        <v>563</v>
      </c>
      <c r="PI7" s="203"/>
      <c r="PJ7" s="203"/>
      <c r="PK7" s="203"/>
      <c r="PL7" s="235" t="s">
        <v>564</v>
      </c>
      <c r="PM7" s="203"/>
      <c r="PN7" s="203"/>
      <c r="PO7" s="203"/>
      <c r="PP7" s="235" t="s">
        <v>182</v>
      </c>
      <c r="PQ7" s="203"/>
      <c r="PR7" s="203"/>
      <c r="PS7" s="203"/>
      <c r="PT7" s="235" t="s">
        <v>565</v>
      </c>
      <c r="PU7" s="203"/>
      <c r="PV7" s="203"/>
      <c r="PW7" s="203"/>
      <c r="PX7" s="235" t="s">
        <v>566</v>
      </c>
      <c r="PY7" s="203"/>
      <c r="PZ7" s="203"/>
      <c r="QA7" s="203"/>
      <c r="QB7" s="235" t="s">
        <v>567</v>
      </c>
      <c r="QC7" s="203"/>
      <c r="QD7" s="203"/>
      <c r="QE7" s="203"/>
      <c r="QF7" s="235" t="s">
        <v>568</v>
      </c>
      <c r="QG7" s="203"/>
      <c r="QH7" s="203"/>
      <c r="QI7" s="203"/>
      <c r="QJ7" s="235" t="s">
        <v>569</v>
      </c>
      <c r="QK7" s="203"/>
      <c r="QL7" s="203"/>
      <c r="QM7" s="203"/>
      <c r="QN7" s="235" t="s">
        <v>570</v>
      </c>
      <c r="QO7" s="203"/>
      <c r="QP7" s="203"/>
      <c r="QQ7" s="203"/>
      <c r="QR7" s="235" t="s">
        <v>571</v>
      </c>
      <c r="QS7" s="203"/>
      <c r="QT7" s="203"/>
      <c r="QU7" s="203"/>
      <c r="QV7" s="235" t="s">
        <v>572</v>
      </c>
      <c r="QW7" s="203"/>
      <c r="QX7" s="203"/>
      <c r="QY7" s="203"/>
      <c r="QZ7" s="235" t="s">
        <v>573</v>
      </c>
      <c r="RA7" s="203"/>
      <c r="RB7" s="203"/>
      <c r="RC7" s="203"/>
      <c r="RD7" s="235" t="s">
        <v>574</v>
      </c>
      <c r="RE7" s="203"/>
      <c r="RF7" s="203"/>
      <c r="RG7" s="203"/>
      <c r="RH7" s="235" t="s">
        <v>575</v>
      </c>
      <c r="RI7" s="203"/>
      <c r="RJ7" s="203"/>
      <c r="RK7" s="203"/>
      <c r="RL7" s="235" t="s">
        <v>576</v>
      </c>
      <c r="RM7" s="203"/>
      <c r="RN7" s="203"/>
      <c r="RO7" s="203"/>
      <c r="RP7" s="235" t="s">
        <v>577</v>
      </c>
      <c r="RQ7" s="203"/>
      <c r="RR7" s="203"/>
      <c r="RS7" s="203"/>
      <c r="RT7" s="235" t="s">
        <v>578</v>
      </c>
      <c r="RU7" s="203"/>
      <c r="RV7" s="203"/>
      <c r="RW7" s="203"/>
      <c r="RX7" s="235" t="s">
        <v>15</v>
      </c>
      <c r="RY7" s="203"/>
      <c r="RZ7" s="203"/>
      <c r="SA7" s="203"/>
      <c r="SB7" s="235" t="s">
        <v>579</v>
      </c>
      <c r="SC7" s="203"/>
      <c r="SD7" s="203"/>
      <c r="SE7" s="203"/>
      <c r="SF7" s="235" t="s">
        <v>580</v>
      </c>
      <c r="SG7" s="203"/>
      <c r="SH7" s="203"/>
      <c r="SI7" s="203"/>
      <c r="SJ7" s="235" t="s">
        <v>581</v>
      </c>
      <c r="SK7" s="203"/>
      <c r="SL7" s="203"/>
      <c r="SM7" s="203"/>
      <c r="SN7" s="235" t="s">
        <v>582</v>
      </c>
      <c r="SO7" s="203"/>
      <c r="SP7" s="203"/>
      <c r="SQ7" s="203"/>
      <c r="SR7" s="235" t="s">
        <v>583</v>
      </c>
      <c r="SS7" s="203"/>
      <c r="ST7" s="203"/>
      <c r="SU7" s="203"/>
      <c r="SV7" s="235" t="s">
        <v>584</v>
      </c>
      <c r="SW7" s="203"/>
      <c r="SX7" s="203"/>
      <c r="SY7" s="203"/>
      <c r="SZ7" s="235" t="s">
        <v>585</v>
      </c>
      <c r="TA7" s="203"/>
      <c r="TB7" s="203"/>
      <c r="TC7" s="203"/>
      <c r="TD7" s="235" t="s">
        <v>586</v>
      </c>
      <c r="TE7" s="203"/>
      <c r="TF7" s="203"/>
      <c r="TG7" s="203"/>
      <c r="TH7" s="235" t="s">
        <v>587</v>
      </c>
      <c r="TI7" s="203"/>
      <c r="TJ7" s="203"/>
      <c r="TK7" s="203"/>
      <c r="TL7" s="235" t="s">
        <v>588</v>
      </c>
      <c r="TM7" s="203"/>
      <c r="TN7" s="203"/>
      <c r="TO7" s="203"/>
      <c r="TP7" s="235" t="s">
        <v>589</v>
      </c>
      <c r="TQ7" s="203"/>
      <c r="TR7" s="203"/>
      <c r="TS7" s="203"/>
      <c r="TT7" s="235" t="s">
        <v>590</v>
      </c>
      <c r="TU7" s="203"/>
      <c r="TV7" s="203"/>
      <c r="TW7" s="203"/>
      <c r="TX7" s="235" t="s">
        <v>591</v>
      </c>
      <c r="TY7" s="203"/>
      <c r="TZ7" s="203"/>
      <c r="UA7" s="203"/>
      <c r="UB7" s="235" t="s">
        <v>592</v>
      </c>
      <c r="UC7" s="203"/>
      <c r="UD7" s="203"/>
      <c r="UE7" s="203"/>
      <c r="UF7" s="235" t="s">
        <v>593</v>
      </c>
      <c r="UG7" s="203"/>
      <c r="UH7" s="203"/>
      <c r="UI7" s="203"/>
      <c r="UJ7" s="235" t="s">
        <v>594</v>
      </c>
      <c r="UK7" s="203"/>
      <c r="UL7" s="203"/>
      <c r="UM7" s="203"/>
      <c r="UN7" s="235" t="s">
        <v>595</v>
      </c>
      <c r="UO7" s="203"/>
      <c r="UP7" s="203"/>
      <c r="UQ7" s="203"/>
      <c r="UR7" s="235" t="s">
        <v>596</v>
      </c>
      <c r="US7" s="203"/>
      <c r="UT7" s="203"/>
      <c r="UU7" s="203"/>
      <c r="UV7" s="235" t="s">
        <v>597</v>
      </c>
      <c r="UW7" s="203"/>
      <c r="UX7" s="203"/>
      <c r="UY7" s="203"/>
      <c r="UZ7" s="235" t="s">
        <v>598</v>
      </c>
      <c r="VA7" s="203"/>
      <c r="VB7" s="203"/>
      <c r="VC7" s="203"/>
      <c r="VD7" s="235" t="s">
        <v>599</v>
      </c>
      <c r="VE7" s="203"/>
      <c r="VF7" s="203"/>
      <c r="VG7" s="203"/>
      <c r="VH7" s="235" t="s">
        <v>600</v>
      </c>
      <c r="VI7" s="203"/>
      <c r="VJ7" s="203"/>
      <c r="VK7" s="203"/>
      <c r="VL7" s="235" t="s">
        <v>601</v>
      </c>
      <c r="VM7" s="203"/>
      <c r="VN7" s="203"/>
      <c r="VO7" s="203"/>
      <c r="VP7" s="235" t="s">
        <v>602</v>
      </c>
      <c r="VQ7" s="203"/>
      <c r="VR7" s="203"/>
      <c r="VS7" s="203"/>
      <c r="VT7" s="235" t="s">
        <v>603</v>
      </c>
      <c r="VU7" s="203"/>
      <c r="VV7" s="203"/>
      <c r="VW7" s="203"/>
      <c r="VX7" s="235" t="s">
        <v>604</v>
      </c>
      <c r="VY7" s="203"/>
      <c r="VZ7" s="203"/>
      <c r="WA7" s="203"/>
      <c r="WB7" s="235" t="s">
        <v>605</v>
      </c>
      <c r="WC7" s="203"/>
      <c r="WD7" s="203"/>
      <c r="WE7" s="203"/>
      <c r="WF7" s="235" t="s">
        <v>606</v>
      </c>
      <c r="WG7" s="203"/>
      <c r="WH7" s="203"/>
      <c r="WI7" s="203"/>
      <c r="WJ7" s="235" t="s">
        <v>607</v>
      </c>
      <c r="WK7" s="203"/>
      <c r="WL7" s="203"/>
      <c r="WM7" s="203"/>
      <c r="WN7" s="235" t="s">
        <v>608</v>
      </c>
      <c r="WO7" s="203"/>
      <c r="WP7" s="203"/>
      <c r="WQ7" s="203"/>
      <c r="WR7" s="235" t="s">
        <v>609</v>
      </c>
      <c r="WS7" s="203"/>
      <c r="WT7" s="203"/>
      <c r="WU7" s="203"/>
      <c r="WV7" s="235" t="s">
        <v>610</v>
      </c>
      <c r="WW7" s="203"/>
      <c r="WX7" s="203"/>
      <c r="WY7" s="203"/>
      <c r="WZ7" s="235" t="s">
        <v>611</v>
      </c>
      <c r="XA7" s="203"/>
      <c r="XB7" s="203"/>
      <c r="XC7" s="203"/>
      <c r="XD7" s="235" t="s">
        <v>612</v>
      </c>
      <c r="XE7" s="203"/>
      <c r="XF7" s="203"/>
      <c r="XG7" s="203"/>
      <c r="XH7" s="235" t="s">
        <v>613</v>
      </c>
      <c r="XI7" s="203"/>
      <c r="XJ7" s="203"/>
      <c r="XK7" s="203"/>
      <c r="XL7" s="235" t="s">
        <v>614</v>
      </c>
      <c r="XM7" s="203"/>
      <c r="XN7" s="203"/>
      <c r="XO7" s="203"/>
      <c r="XP7" s="235" t="s">
        <v>615</v>
      </c>
      <c r="XQ7" s="203"/>
      <c r="XR7" s="203"/>
      <c r="XS7" s="203"/>
      <c r="XT7" s="235" t="s">
        <v>616</v>
      </c>
      <c r="XU7" s="203"/>
      <c r="XV7" s="203"/>
      <c r="XW7" s="203"/>
      <c r="XX7" s="235" t="s">
        <v>617</v>
      </c>
      <c r="XY7" s="203"/>
      <c r="XZ7" s="203"/>
      <c r="YA7" s="203"/>
      <c r="YB7" s="235" t="s">
        <v>618</v>
      </c>
      <c r="YC7" s="203"/>
      <c r="YD7" s="203"/>
      <c r="YE7" s="203"/>
      <c r="YF7" s="235" t="s">
        <v>619</v>
      </c>
      <c r="YG7" s="203"/>
      <c r="YH7" s="203"/>
      <c r="YI7" s="203"/>
      <c r="YJ7" s="235" t="s">
        <v>620</v>
      </c>
      <c r="YK7" s="203"/>
      <c r="YL7" s="203"/>
      <c r="YM7" s="203"/>
      <c r="YN7" s="235" t="s">
        <v>621</v>
      </c>
      <c r="YO7" s="203"/>
      <c r="YP7" s="203"/>
      <c r="YQ7" s="203"/>
      <c r="YR7" s="235" t="s">
        <v>622</v>
      </c>
      <c r="YS7" s="203"/>
      <c r="YT7" s="203"/>
      <c r="YU7" s="203"/>
      <c r="YV7" s="235" t="s">
        <v>623</v>
      </c>
      <c r="YW7" s="203"/>
      <c r="YX7" s="203"/>
      <c r="YY7" s="203"/>
    </row>
    <row r="8" spans="1:675" ht="20.100000000000001" customHeight="1" x14ac:dyDescent="0.25">
      <c r="A8" s="1"/>
      <c r="B8" s="203"/>
      <c r="C8" s="203"/>
      <c r="D8" s="9" t="s">
        <v>2704</v>
      </c>
      <c r="E8" s="9" t="s">
        <v>2705</v>
      </c>
      <c r="F8" s="9" t="s">
        <v>2706</v>
      </c>
      <c r="G8" s="9" t="s">
        <v>2707</v>
      </c>
      <c r="H8" s="9" t="s">
        <v>2704</v>
      </c>
      <c r="I8" s="9" t="s">
        <v>2705</v>
      </c>
      <c r="J8" s="9" t="s">
        <v>2706</v>
      </c>
      <c r="K8" s="9" t="s">
        <v>2707</v>
      </c>
      <c r="L8" s="9" t="s">
        <v>2704</v>
      </c>
      <c r="M8" s="9" t="s">
        <v>2705</v>
      </c>
      <c r="N8" s="9" t="s">
        <v>2706</v>
      </c>
      <c r="O8" s="9" t="s">
        <v>2707</v>
      </c>
      <c r="P8" s="9" t="s">
        <v>2704</v>
      </c>
      <c r="Q8" s="9" t="s">
        <v>2705</v>
      </c>
      <c r="R8" s="9" t="s">
        <v>2706</v>
      </c>
      <c r="S8" s="9" t="s">
        <v>2707</v>
      </c>
      <c r="T8" s="9" t="s">
        <v>2704</v>
      </c>
      <c r="U8" s="9" t="s">
        <v>2705</v>
      </c>
      <c r="V8" s="9" t="s">
        <v>2706</v>
      </c>
      <c r="W8" s="9" t="s">
        <v>2707</v>
      </c>
      <c r="X8" s="9" t="s">
        <v>2704</v>
      </c>
      <c r="Y8" s="9" t="s">
        <v>2705</v>
      </c>
      <c r="Z8" s="9" t="s">
        <v>2706</v>
      </c>
      <c r="AA8" s="9" t="s">
        <v>2707</v>
      </c>
      <c r="AB8" s="9" t="s">
        <v>2704</v>
      </c>
      <c r="AC8" s="9" t="s">
        <v>2705</v>
      </c>
      <c r="AD8" s="9" t="s">
        <v>2706</v>
      </c>
      <c r="AE8" s="9" t="s">
        <v>2707</v>
      </c>
      <c r="AF8" s="9" t="s">
        <v>2704</v>
      </c>
      <c r="AG8" s="9" t="s">
        <v>2705</v>
      </c>
      <c r="AH8" s="9" t="s">
        <v>2706</v>
      </c>
      <c r="AI8" s="9" t="s">
        <v>2707</v>
      </c>
      <c r="AJ8" s="9" t="s">
        <v>2704</v>
      </c>
      <c r="AK8" s="9" t="s">
        <v>2705</v>
      </c>
      <c r="AL8" s="9" t="s">
        <v>2706</v>
      </c>
      <c r="AM8" s="9" t="s">
        <v>2707</v>
      </c>
      <c r="AN8" s="9" t="s">
        <v>2704</v>
      </c>
      <c r="AO8" s="9" t="s">
        <v>2705</v>
      </c>
      <c r="AP8" s="9" t="s">
        <v>2706</v>
      </c>
      <c r="AQ8" s="9" t="s">
        <v>2707</v>
      </c>
      <c r="AR8" s="9" t="s">
        <v>2704</v>
      </c>
      <c r="AS8" s="9" t="s">
        <v>2705</v>
      </c>
      <c r="AT8" s="9" t="s">
        <v>2706</v>
      </c>
      <c r="AU8" s="9" t="s">
        <v>2707</v>
      </c>
      <c r="AV8" s="9" t="s">
        <v>2704</v>
      </c>
      <c r="AW8" s="9" t="s">
        <v>2705</v>
      </c>
      <c r="AX8" s="9" t="s">
        <v>2706</v>
      </c>
      <c r="AY8" s="9" t="s">
        <v>2707</v>
      </c>
      <c r="AZ8" s="9" t="s">
        <v>2704</v>
      </c>
      <c r="BA8" s="9" t="s">
        <v>2705</v>
      </c>
      <c r="BB8" s="9" t="s">
        <v>2706</v>
      </c>
      <c r="BC8" s="9" t="s">
        <v>2707</v>
      </c>
      <c r="BD8" s="9" t="s">
        <v>2704</v>
      </c>
      <c r="BE8" s="9" t="s">
        <v>2705</v>
      </c>
      <c r="BF8" s="9" t="s">
        <v>2706</v>
      </c>
      <c r="BG8" s="9" t="s">
        <v>2707</v>
      </c>
      <c r="BH8" s="9" t="s">
        <v>2704</v>
      </c>
      <c r="BI8" s="9" t="s">
        <v>2705</v>
      </c>
      <c r="BJ8" s="9" t="s">
        <v>2706</v>
      </c>
      <c r="BK8" s="9" t="s">
        <v>2707</v>
      </c>
      <c r="BL8" s="9" t="s">
        <v>2704</v>
      </c>
      <c r="BM8" s="9" t="s">
        <v>2705</v>
      </c>
      <c r="BN8" s="9" t="s">
        <v>2706</v>
      </c>
      <c r="BO8" s="9" t="s">
        <v>2707</v>
      </c>
      <c r="BP8" s="9" t="s">
        <v>2704</v>
      </c>
      <c r="BQ8" s="9" t="s">
        <v>2705</v>
      </c>
      <c r="BR8" s="9" t="s">
        <v>2706</v>
      </c>
      <c r="BS8" s="9" t="s">
        <v>2707</v>
      </c>
      <c r="BT8" s="9" t="s">
        <v>2704</v>
      </c>
      <c r="BU8" s="9" t="s">
        <v>2705</v>
      </c>
      <c r="BV8" s="9" t="s">
        <v>2706</v>
      </c>
      <c r="BW8" s="9" t="s">
        <v>2707</v>
      </c>
      <c r="BX8" s="9" t="s">
        <v>2704</v>
      </c>
      <c r="BY8" s="9" t="s">
        <v>2705</v>
      </c>
      <c r="BZ8" s="9" t="s">
        <v>2706</v>
      </c>
      <c r="CA8" s="9" t="s">
        <v>2707</v>
      </c>
      <c r="CB8" s="9" t="s">
        <v>2704</v>
      </c>
      <c r="CC8" s="9" t="s">
        <v>2705</v>
      </c>
      <c r="CD8" s="9" t="s">
        <v>2706</v>
      </c>
      <c r="CE8" s="9" t="s">
        <v>2707</v>
      </c>
      <c r="CF8" s="9" t="s">
        <v>2704</v>
      </c>
      <c r="CG8" s="9" t="s">
        <v>2705</v>
      </c>
      <c r="CH8" s="9" t="s">
        <v>2706</v>
      </c>
      <c r="CI8" s="9" t="s">
        <v>2707</v>
      </c>
      <c r="CJ8" s="9" t="s">
        <v>2704</v>
      </c>
      <c r="CK8" s="9" t="s">
        <v>2705</v>
      </c>
      <c r="CL8" s="9" t="s">
        <v>2706</v>
      </c>
      <c r="CM8" s="9" t="s">
        <v>2707</v>
      </c>
      <c r="CN8" s="9" t="s">
        <v>2704</v>
      </c>
      <c r="CO8" s="9" t="s">
        <v>2705</v>
      </c>
      <c r="CP8" s="9" t="s">
        <v>2706</v>
      </c>
      <c r="CQ8" s="9" t="s">
        <v>2707</v>
      </c>
      <c r="CR8" s="9" t="s">
        <v>2704</v>
      </c>
      <c r="CS8" s="9" t="s">
        <v>2705</v>
      </c>
      <c r="CT8" s="9" t="s">
        <v>2706</v>
      </c>
      <c r="CU8" s="9" t="s">
        <v>2707</v>
      </c>
      <c r="CV8" s="9" t="s">
        <v>2704</v>
      </c>
      <c r="CW8" s="9" t="s">
        <v>2705</v>
      </c>
      <c r="CX8" s="9" t="s">
        <v>2706</v>
      </c>
      <c r="CY8" s="9" t="s">
        <v>2707</v>
      </c>
      <c r="CZ8" s="9" t="s">
        <v>2704</v>
      </c>
      <c r="DA8" s="9" t="s">
        <v>2705</v>
      </c>
      <c r="DB8" s="9" t="s">
        <v>2706</v>
      </c>
      <c r="DC8" s="9" t="s">
        <v>2707</v>
      </c>
      <c r="DD8" s="9" t="s">
        <v>2704</v>
      </c>
      <c r="DE8" s="9" t="s">
        <v>2705</v>
      </c>
      <c r="DF8" s="9" t="s">
        <v>2706</v>
      </c>
      <c r="DG8" s="9" t="s">
        <v>2707</v>
      </c>
      <c r="DH8" s="9" t="s">
        <v>2704</v>
      </c>
      <c r="DI8" s="9" t="s">
        <v>2705</v>
      </c>
      <c r="DJ8" s="9" t="s">
        <v>2706</v>
      </c>
      <c r="DK8" s="9" t="s">
        <v>2707</v>
      </c>
      <c r="DL8" s="9" t="s">
        <v>2704</v>
      </c>
      <c r="DM8" s="9" t="s">
        <v>2705</v>
      </c>
      <c r="DN8" s="9" t="s">
        <v>2706</v>
      </c>
      <c r="DO8" s="9" t="s">
        <v>2707</v>
      </c>
      <c r="DP8" s="9" t="s">
        <v>2704</v>
      </c>
      <c r="DQ8" s="9" t="s">
        <v>2705</v>
      </c>
      <c r="DR8" s="9" t="s">
        <v>2706</v>
      </c>
      <c r="DS8" s="9" t="s">
        <v>2707</v>
      </c>
      <c r="DT8" s="9" t="s">
        <v>2704</v>
      </c>
      <c r="DU8" s="9" t="s">
        <v>2705</v>
      </c>
      <c r="DV8" s="9" t="s">
        <v>2706</v>
      </c>
      <c r="DW8" s="9" t="s">
        <v>2707</v>
      </c>
      <c r="DX8" s="9" t="s">
        <v>2704</v>
      </c>
      <c r="DY8" s="9" t="s">
        <v>2705</v>
      </c>
      <c r="DZ8" s="9" t="s">
        <v>2706</v>
      </c>
      <c r="EA8" s="9" t="s">
        <v>2707</v>
      </c>
      <c r="EB8" s="9" t="s">
        <v>2704</v>
      </c>
      <c r="EC8" s="9" t="s">
        <v>2705</v>
      </c>
      <c r="ED8" s="9" t="s">
        <v>2706</v>
      </c>
      <c r="EE8" s="9" t="s">
        <v>2707</v>
      </c>
      <c r="EF8" s="9" t="s">
        <v>2704</v>
      </c>
      <c r="EG8" s="9" t="s">
        <v>2705</v>
      </c>
      <c r="EH8" s="9" t="s">
        <v>2706</v>
      </c>
      <c r="EI8" s="9" t="s">
        <v>2707</v>
      </c>
      <c r="EJ8" s="9" t="s">
        <v>2704</v>
      </c>
      <c r="EK8" s="9" t="s">
        <v>2705</v>
      </c>
      <c r="EL8" s="9" t="s">
        <v>2706</v>
      </c>
      <c r="EM8" s="9" t="s">
        <v>2707</v>
      </c>
      <c r="EN8" s="9" t="s">
        <v>2704</v>
      </c>
      <c r="EO8" s="9" t="s">
        <v>2705</v>
      </c>
      <c r="EP8" s="9" t="s">
        <v>2706</v>
      </c>
      <c r="EQ8" s="9" t="s">
        <v>2707</v>
      </c>
      <c r="ER8" s="9" t="s">
        <v>2704</v>
      </c>
      <c r="ES8" s="9" t="s">
        <v>2705</v>
      </c>
      <c r="ET8" s="9" t="s">
        <v>2706</v>
      </c>
      <c r="EU8" s="9" t="s">
        <v>2707</v>
      </c>
      <c r="EV8" s="9" t="s">
        <v>2704</v>
      </c>
      <c r="EW8" s="9" t="s">
        <v>2705</v>
      </c>
      <c r="EX8" s="9" t="s">
        <v>2706</v>
      </c>
      <c r="EY8" s="9" t="s">
        <v>2707</v>
      </c>
      <c r="EZ8" s="9" t="s">
        <v>2704</v>
      </c>
      <c r="FA8" s="9" t="s">
        <v>2705</v>
      </c>
      <c r="FB8" s="9" t="s">
        <v>2706</v>
      </c>
      <c r="FC8" s="9" t="s">
        <v>2707</v>
      </c>
      <c r="FD8" s="9" t="s">
        <v>2704</v>
      </c>
      <c r="FE8" s="9" t="s">
        <v>2705</v>
      </c>
      <c r="FF8" s="9" t="s">
        <v>2706</v>
      </c>
      <c r="FG8" s="9" t="s">
        <v>2707</v>
      </c>
      <c r="FH8" s="9" t="s">
        <v>2704</v>
      </c>
      <c r="FI8" s="9" t="s">
        <v>2705</v>
      </c>
      <c r="FJ8" s="9" t="s">
        <v>2706</v>
      </c>
      <c r="FK8" s="9" t="s">
        <v>2707</v>
      </c>
      <c r="FL8" s="9" t="s">
        <v>2704</v>
      </c>
      <c r="FM8" s="9" t="s">
        <v>2705</v>
      </c>
      <c r="FN8" s="9" t="s">
        <v>2706</v>
      </c>
      <c r="FO8" s="9" t="s">
        <v>2707</v>
      </c>
      <c r="FP8" s="9" t="s">
        <v>2704</v>
      </c>
      <c r="FQ8" s="9" t="s">
        <v>2705</v>
      </c>
      <c r="FR8" s="9" t="s">
        <v>2706</v>
      </c>
      <c r="FS8" s="9" t="s">
        <v>2707</v>
      </c>
      <c r="FT8" s="9" t="s">
        <v>2704</v>
      </c>
      <c r="FU8" s="9" t="s">
        <v>2705</v>
      </c>
      <c r="FV8" s="9" t="s">
        <v>2706</v>
      </c>
      <c r="FW8" s="9" t="s">
        <v>2707</v>
      </c>
      <c r="FX8" s="9" t="s">
        <v>2704</v>
      </c>
      <c r="FY8" s="9" t="s">
        <v>2705</v>
      </c>
      <c r="FZ8" s="9" t="s">
        <v>2706</v>
      </c>
      <c r="GA8" s="9" t="s">
        <v>2707</v>
      </c>
      <c r="GB8" s="9" t="s">
        <v>2704</v>
      </c>
      <c r="GC8" s="9" t="s">
        <v>2705</v>
      </c>
      <c r="GD8" s="9" t="s">
        <v>2706</v>
      </c>
      <c r="GE8" s="9" t="s">
        <v>2707</v>
      </c>
      <c r="GF8" s="9" t="s">
        <v>2704</v>
      </c>
      <c r="GG8" s="9" t="s">
        <v>2705</v>
      </c>
      <c r="GH8" s="9" t="s">
        <v>2706</v>
      </c>
      <c r="GI8" s="9" t="s">
        <v>2707</v>
      </c>
      <c r="GJ8" s="9" t="s">
        <v>2704</v>
      </c>
      <c r="GK8" s="9" t="s">
        <v>2705</v>
      </c>
      <c r="GL8" s="9" t="s">
        <v>2706</v>
      </c>
      <c r="GM8" s="9" t="s">
        <v>2707</v>
      </c>
      <c r="GN8" s="9" t="s">
        <v>2704</v>
      </c>
      <c r="GO8" s="9" t="s">
        <v>2705</v>
      </c>
      <c r="GP8" s="9" t="s">
        <v>2706</v>
      </c>
      <c r="GQ8" s="9" t="s">
        <v>2707</v>
      </c>
      <c r="GR8" s="9" t="s">
        <v>2704</v>
      </c>
      <c r="GS8" s="9" t="s">
        <v>2705</v>
      </c>
      <c r="GT8" s="9" t="s">
        <v>2706</v>
      </c>
      <c r="GU8" s="9" t="s">
        <v>2707</v>
      </c>
      <c r="GV8" s="9" t="s">
        <v>2704</v>
      </c>
      <c r="GW8" s="9" t="s">
        <v>2705</v>
      </c>
      <c r="GX8" s="9" t="s">
        <v>2706</v>
      </c>
      <c r="GY8" s="9" t="s">
        <v>2707</v>
      </c>
      <c r="GZ8" s="9" t="s">
        <v>2704</v>
      </c>
      <c r="HA8" s="9" t="s">
        <v>2705</v>
      </c>
      <c r="HB8" s="9" t="s">
        <v>2706</v>
      </c>
      <c r="HC8" s="9" t="s">
        <v>2707</v>
      </c>
      <c r="HD8" s="9" t="s">
        <v>2704</v>
      </c>
      <c r="HE8" s="9" t="s">
        <v>2705</v>
      </c>
      <c r="HF8" s="9" t="s">
        <v>2706</v>
      </c>
      <c r="HG8" s="9" t="s">
        <v>2707</v>
      </c>
      <c r="HH8" s="9" t="s">
        <v>2704</v>
      </c>
      <c r="HI8" s="9" t="s">
        <v>2705</v>
      </c>
      <c r="HJ8" s="9" t="s">
        <v>2706</v>
      </c>
      <c r="HK8" s="9" t="s">
        <v>2707</v>
      </c>
      <c r="HL8" s="9" t="s">
        <v>2704</v>
      </c>
      <c r="HM8" s="9" t="s">
        <v>2705</v>
      </c>
      <c r="HN8" s="9" t="s">
        <v>2706</v>
      </c>
      <c r="HO8" s="9" t="s">
        <v>2707</v>
      </c>
      <c r="HP8" s="9" t="s">
        <v>2704</v>
      </c>
      <c r="HQ8" s="9" t="s">
        <v>2705</v>
      </c>
      <c r="HR8" s="9" t="s">
        <v>2706</v>
      </c>
      <c r="HS8" s="9" t="s">
        <v>2707</v>
      </c>
      <c r="HT8" s="9" t="s">
        <v>2704</v>
      </c>
      <c r="HU8" s="9" t="s">
        <v>2705</v>
      </c>
      <c r="HV8" s="9" t="s">
        <v>2706</v>
      </c>
      <c r="HW8" s="9" t="s">
        <v>2707</v>
      </c>
      <c r="HX8" s="9" t="s">
        <v>2704</v>
      </c>
      <c r="HY8" s="9" t="s">
        <v>2705</v>
      </c>
      <c r="HZ8" s="9" t="s">
        <v>2706</v>
      </c>
      <c r="IA8" s="9" t="s">
        <v>2707</v>
      </c>
      <c r="IB8" s="9" t="s">
        <v>2704</v>
      </c>
      <c r="IC8" s="9" t="s">
        <v>2705</v>
      </c>
      <c r="ID8" s="9" t="s">
        <v>2706</v>
      </c>
      <c r="IE8" s="9" t="s">
        <v>2707</v>
      </c>
      <c r="IF8" s="9" t="s">
        <v>2704</v>
      </c>
      <c r="IG8" s="9" t="s">
        <v>2705</v>
      </c>
      <c r="IH8" s="9" t="s">
        <v>2706</v>
      </c>
      <c r="II8" s="9" t="s">
        <v>2707</v>
      </c>
      <c r="IJ8" s="9" t="s">
        <v>2704</v>
      </c>
      <c r="IK8" s="9" t="s">
        <v>2705</v>
      </c>
      <c r="IL8" s="9" t="s">
        <v>2706</v>
      </c>
      <c r="IM8" s="9" t="s">
        <v>2707</v>
      </c>
      <c r="IN8" s="9" t="s">
        <v>2704</v>
      </c>
      <c r="IO8" s="9" t="s">
        <v>2705</v>
      </c>
      <c r="IP8" s="9" t="s">
        <v>2706</v>
      </c>
      <c r="IQ8" s="9" t="s">
        <v>2707</v>
      </c>
      <c r="IR8" s="9" t="s">
        <v>2704</v>
      </c>
      <c r="IS8" s="9" t="s">
        <v>2705</v>
      </c>
      <c r="IT8" s="9" t="s">
        <v>2706</v>
      </c>
      <c r="IU8" s="9" t="s">
        <v>2707</v>
      </c>
      <c r="IV8" s="9" t="s">
        <v>2704</v>
      </c>
      <c r="IW8" s="9" t="s">
        <v>2705</v>
      </c>
      <c r="IX8" s="9" t="s">
        <v>2706</v>
      </c>
      <c r="IY8" s="9" t="s">
        <v>2707</v>
      </c>
      <c r="IZ8" s="9" t="s">
        <v>2704</v>
      </c>
      <c r="JA8" s="9" t="s">
        <v>2705</v>
      </c>
      <c r="JB8" s="9" t="s">
        <v>2706</v>
      </c>
      <c r="JC8" s="9" t="s">
        <v>2707</v>
      </c>
      <c r="JD8" s="9" t="s">
        <v>2704</v>
      </c>
      <c r="JE8" s="9" t="s">
        <v>2705</v>
      </c>
      <c r="JF8" s="9" t="s">
        <v>2706</v>
      </c>
      <c r="JG8" s="9" t="s">
        <v>2707</v>
      </c>
      <c r="JH8" s="9" t="s">
        <v>2704</v>
      </c>
      <c r="JI8" s="9" t="s">
        <v>2705</v>
      </c>
      <c r="JJ8" s="9" t="s">
        <v>2706</v>
      </c>
      <c r="JK8" s="9" t="s">
        <v>2707</v>
      </c>
      <c r="JL8" s="9" t="s">
        <v>2704</v>
      </c>
      <c r="JM8" s="9" t="s">
        <v>2705</v>
      </c>
      <c r="JN8" s="9" t="s">
        <v>2706</v>
      </c>
      <c r="JO8" s="9" t="s">
        <v>2707</v>
      </c>
      <c r="JP8" s="9" t="s">
        <v>2704</v>
      </c>
      <c r="JQ8" s="9" t="s">
        <v>2705</v>
      </c>
      <c r="JR8" s="9" t="s">
        <v>2706</v>
      </c>
      <c r="JS8" s="9" t="s">
        <v>2707</v>
      </c>
      <c r="JT8" s="9" t="s">
        <v>2704</v>
      </c>
      <c r="JU8" s="9" t="s">
        <v>2705</v>
      </c>
      <c r="JV8" s="9" t="s">
        <v>2706</v>
      </c>
      <c r="JW8" s="9" t="s">
        <v>2707</v>
      </c>
      <c r="JX8" s="9" t="s">
        <v>2704</v>
      </c>
      <c r="JY8" s="9" t="s">
        <v>2705</v>
      </c>
      <c r="JZ8" s="9" t="s">
        <v>2706</v>
      </c>
      <c r="KA8" s="9" t="s">
        <v>2707</v>
      </c>
      <c r="KB8" s="9" t="s">
        <v>2704</v>
      </c>
      <c r="KC8" s="9" t="s">
        <v>2705</v>
      </c>
      <c r="KD8" s="9" t="s">
        <v>2706</v>
      </c>
      <c r="KE8" s="9" t="s">
        <v>2707</v>
      </c>
      <c r="KF8" s="9" t="s">
        <v>2704</v>
      </c>
      <c r="KG8" s="9" t="s">
        <v>2705</v>
      </c>
      <c r="KH8" s="9" t="s">
        <v>2706</v>
      </c>
      <c r="KI8" s="9" t="s">
        <v>2707</v>
      </c>
      <c r="KJ8" s="9" t="s">
        <v>2704</v>
      </c>
      <c r="KK8" s="9" t="s">
        <v>2705</v>
      </c>
      <c r="KL8" s="9" t="s">
        <v>2706</v>
      </c>
      <c r="KM8" s="9" t="s">
        <v>2707</v>
      </c>
      <c r="KN8" s="9" t="s">
        <v>2704</v>
      </c>
      <c r="KO8" s="9" t="s">
        <v>2705</v>
      </c>
      <c r="KP8" s="9" t="s">
        <v>2706</v>
      </c>
      <c r="KQ8" s="9" t="s">
        <v>2707</v>
      </c>
      <c r="KR8" s="9" t="s">
        <v>2704</v>
      </c>
      <c r="KS8" s="9" t="s">
        <v>2705</v>
      </c>
      <c r="KT8" s="9" t="s">
        <v>2706</v>
      </c>
      <c r="KU8" s="9" t="s">
        <v>2707</v>
      </c>
      <c r="KV8" s="9" t="s">
        <v>2704</v>
      </c>
      <c r="KW8" s="9" t="s">
        <v>2705</v>
      </c>
      <c r="KX8" s="9" t="s">
        <v>2706</v>
      </c>
      <c r="KY8" s="9" t="s">
        <v>2707</v>
      </c>
      <c r="KZ8" s="9" t="s">
        <v>2704</v>
      </c>
      <c r="LA8" s="9" t="s">
        <v>2705</v>
      </c>
      <c r="LB8" s="9" t="s">
        <v>2706</v>
      </c>
      <c r="LC8" s="9" t="s">
        <v>2707</v>
      </c>
      <c r="LD8" s="9" t="s">
        <v>2704</v>
      </c>
      <c r="LE8" s="9" t="s">
        <v>2705</v>
      </c>
      <c r="LF8" s="9" t="s">
        <v>2706</v>
      </c>
      <c r="LG8" s="9" t="s">
        <v>2707</v>
      </c>
      <c r="LH8" s="9" t="s">
        <v>2704</v>
      </c>
      <c r="LI8" s="9" t="s">
        <v>2705</v>
      </c>
      <c r="LJ8" s="9" t="s">
        <v>2706</v>
      </c>
      <c r="LK8" s="9" t="s">
        <v>2707</v>
      </c>
      <c r="LL8" s="9" t="s">
        <v>2704</v>
      </c>
      <c r="LM8" s="9" t="s">
        <v>2705</v>
      </c>
      <c r="LN8" s="9" t="s">
        <v>2706</v>
      </c>
      <c r="LO8" s="9" t="s">
        <v>2707</v>
      </c>
      <c r="LP8" s="9" t="s">
        <v>2704</v>
      </c>
      <c r="LQ8" s="9" t="s">
        <v>2705</v>
      </c>
      <c r="LR8" s="9" t="s">
        <v>2706</v>
      </c>
      <c r="LS8" s="9" t="s">
        <v>2707</v>
      </c>
      <c r="LT8" s="9" t="s">
        <v>2704</v>
      </c>
      <c r="LU8" s="9" t="s">
        <v>2705</v>
      </c>
      <c r="LV8" s="9" t="s">
        <v>2706</v>
      </c>
      <c r="LW8" s="9" t="s">
        <v>2707</v>
      </c>
      <c r="LX8" s="9" t="s">
        <v>2704</v>
      </c>
      <c r="LY8" s="9" t="s">
        <v>2705</v>
      </c>
      <c r="LZ8" s="9" t="s">
        <v>2706</v>
      </c>
      <c r="MA8" s="9" t="s">
        <v>2707</v>
      </c>
      <c r="MB8" s="9" t="s">
        <v>2704</v>
      </c>
      <c r="MC8" s="9" t="s">
        <v>2705</v>
      </c>
      <c r="MD8" s="9" t="s">
        <v>2706</v>
      </c>
      <c r="ME8" s="9" t="s">
        <v>2707</v>
      </c>
      <c r="MF8" s="9" t="s">
        <v>2704</v>
      </c>
      <c r="MG8" s="9" t="s">
        <v>2705</v>
      </c>
      <c r="MH8" s="9" t="s">
        <v>2706</v>
      </c>
      <c r="MI8" s="9" t="s">
        <v>2707</v>
      </c>
      <c r="MJ8" s="9" t="s">
        <v>2704</v>
      </c>
      <c r="MK8" s="9" t="s">
        <v>2705</v>
      </c>
      <c r="ML8" s="9" t="s">
        <v>2706</v>
      </c>
      <c r="MM8" s="9" t="s">
        <v>2707</v>
      </c>
      <c r="MN8" s="9" t="s">
        <v>2704</v>
      </c>
      <c r="MO8" s="9" t="s">
        <v>2705</v>
      </c>
      <c r="MP8" s="9" t="s">
        <v>2706</v>
      </c>
      <c r="MQ8" s="9" t="s">
        <v>2707</v>
      </c>
      <c r="MR8" s="9" t="s">
        <v>2704</v>
      </c>
      <c r="MS8" s="9" t="s">
        <v>2705</v>
      </c>
      <c r="MT8" s="9" t="s">
        <v>2706</v>
      </c>
      <c r="MU8" s="9" t="s">
        <v>2707</v>
      </c>
      <c r="MV8" s="9" t="s">
        <v>2704</v>
      </c>
      <c r="MW8" s="9" t="s">
        <v>2705</v>
      </c>
      <c r="MX8" s="9" t="s">
        <v>2706</v>
      </c>
      <c r="MY8" s="9" t="s">
        <v>2707</v>
      </c>
      <c r="MZ8" s="9" t="s">
        <v>2704</v>
      </c>
      <c r="NA8" s="9" t="s">
        <v>2705</v>
      </c>
      <c r="NB8" s="9" t="s">
        <v>2706</v>
      </c>
      <c r="NC8" s="9" t="s">
        <v>2707</v>
      </c>
      <c r="ND8" s="9" t="s">
        <v>2704</v>
      </c>
      <c r="NE8" s="9" t="s">
        <v>2705</v>
      </c>
      <c r="NF8" s="9" t="s">
        <v>2706</v>
      </c>
      <c r="NG8" s="9" t="s">
        <v>2707</v>
      </c>
      <c r="NH8" s="9" t="s">
        <v>2704</v>
      </c>
      <c r="NI8" s="9" t="s">
        <v>2705</v>
      </c>
      <c r="NJ8" s="9" t="s">
        <v>2706</v>
      </c>
      <c r="NK8" s="9" t="s">
        <v>2707</v>
      </c>
      <c r="NL8" s="9" t="s">
        <v>2704</v>
      </c>
      <c r="NM8" s="9" t="s">
        <v>2705</v>
      </c>
      <c r="NN8" s="9" t="s">
        <v>2706</v>
      </c>
      <c r="NO8" s="9" t="s">
        <v>2707</v>
      </c>
      <c r="NP8" s="9" t="s">
        <v>2704</v>
      </c>
      <c r="NQ8" s="9" t="s">
        <v>2705</v>
      </c>
      <c r="NR8" s="9" t="s">
        <v>2706</v>
      </c>
      <c r="NS8" s="9" t="s">
        <v>2707</v>
      </c>
      <c r="NT8" s="9" t="s">
        <v>2704</v>
      </c>
      <c r="NU8" s="9" t="s">
        <v>2705</v>
      </c>
      <c r="NV8" s="9" t="s">
        <v>2706</v>
      </c>
      <c r="NW8" s="9" t="s">
        <v>2707</v>
      </c>
      <c r="NX8" s="9" t="s">
        <v>2704</v>
      </c>
      <c r="NY8" s="9" t="s">
        <v>2705</v>
      </c>
      <c r="NZ8" s="9" t="s">
        <v>2706</v>
      </c>
      <c r="OA8" s="9" t="s">
        <v>2707</v>
      </c>
      <c r="OB8" s="9" t="s">
        <v>2704</v>
      </c>
      <c r="OC8" s="9" t="s">
        <v>2705</v>
      </c>
      <c r="OD8" s="9" t="s">
        <v>2706</v>
      </c>
      <c r="OE8" s="9" t="s">
        <v>2707</v>
      </c>
      <c r="OF8" s="9" t="s">
        <v>2704</v>
      </c>
      <c r="OG8" s="9" t="s">
        <v>2705</v>
      </c>
      <c r="OH8" s="9" t="s">
        <v>2706</v>
      </c>
      <c r="OI8" s="9" t="s">
        <v>2707</v>
      </c>
      <c r="OJ8" s="9" t="s">
        <v>2704</v>
      </c>
      <c r="OK8" s="9" t="s">
        <v>2705</v>
      </c>
      <c r="OL8" s="9" t="s">
        <v>2706</v>
      </c>
      <c r="OM8" s="9" t="s">
        <v>2707</v>
      </c>
      <c r="ON8" s="9" t="s">
        <v>2704</v>
      </c>
      <c r="OO8" s="9" t="s">
        <v>2705</v>
      </c>
      <c r="OP8" s="9" t="s">
        <v>2706</v>
      </c>
      <c r="OQ8" s="9" t="s">
        <v>2707</v>
      </c>
      <c r="OR8" s="9" t="s">
        <v>2704</v>
      </c>
      <c r="OS8" s="9" t="s">
        <v>2705</v>
      </c>
      <c r="OT8" s="9" t="s">
        <v>2706</v>
      </c>
      <c r="OU8" s="9" t="s">
        <v>2707</v>
      </c>
      <c r="OV8" s="9" t="s">
        <v>2704</v>
      </c>
      <c r="OW8" s="9" t="s">
        <v>2705</v>
      </c>
      <c r="OX8" s="9" t="s">
        <v>2706</v>
      </c>
      <c r="OY8" s="9" t="s">
        <v>2707</v>
      </c>
      <c r="OZ8" s="9" t="s">
        <v>2704</v>
      </c>
      <c r="PA8" s="9" t="s">
        <v>2705</v>
      </c>
      <c r="PB8" s="9" t="s">
        <v>2706</v>
      </c>
      <c r="PC8" s="9" t="s">
        <v>2707</v>
      </c>
      <c r="PD8" s="9" t="s">
        <v>2704</v>
      </c>
      <c r="PE8" s="9" t="s">
        <v>2705</v>
      </c>
      <c r="PF8" s="9" t="s">
        <v>2706</v>
      </c>
      <c r="PG8" s="9" t="s">
        <v>2707</v>
      </c>
      <c r="PH8" s="9" t="s">
        <v>2704</v>
      </c>
      <c r="PI8" s="9" t="s">
        <v>2705</v>
      </c>
      <c r="PJ8" s="9" t="s">
        <v>2706</v>
      </c>
      <c r="PK8" s="9" t="s">
        <v>2707</v>
      </c>
      <c r="PL8" s="9" t="s">
        <v>2704</v>
      </c>
      <c r="PM8" s="9" t="s">
        <v>2705</v>
      </c>
      <c r="PN8" s="9" t="s">
        <v>2706</v>
      </c>
      <c r="PO8" s="9" t="s">
        <v>2707</v>
      </c>
      <c r="PP8" s="9" t="s">
        <v>2704</v>
      </c>
      <c r="PQ8" s="9" t="s">
        <v>2705</v>
      </c>
      <c r="PR8" s="9" t="s">
        <v>2706</v>
      </c>
      <c r="PS8" s="9" t="s">
        <v>2707</v>
      </c>
      <c r="PT8" s="9" t="s">
        <v>2704</v>
      </c>
      <c r="PU8" s="9" t="s">
        <v>2705</v>
      </c>
      <c r="PV8" s="9" t="s">
        <v>2706</v>
      </c>
      <c r="PW8" s="9" t="s">
        <v>2707</v>
      </c>
      <c r="PX8" s="9" t="s">
        <v>2704</v>
      </c>
      <c r="PY8" s="9" t="s">
        <v>2705</v>
      </c>
      <c r="PZ8" s="9" t="s">
        <v>2706</v>
      </c>
      <c r="QA8" s="9" t="s">
        <v>2707</v>
      </c>
      <c r="QB8" s="9" t="s">
        <v>2704</v>
      </c>
      <c r="QC8" s="9" t="s">
        <v>2705</v>
      </c>
      <c r="QD8" s="9" t="s">
        <v>2706</v>
      </c>
      <c r="QE8" s="9" t="s">
        <v>2707</v>
      </c>
      <c r="QF8" s="9" t="s">
        <v>2704</v>
      </c>
      <c r="QG8" s="9" t="s">
        <v>2705</v>
      </c>
      <c r="QH8" s="9" t="s">
        <v>2706</v>
      </c>
      <c r="QI8" s="9" t="s">
        <v>2707</v>
      </c>
      <c r="QJ8" s="9" t="s">
        <v>2704</v>
      </c>
      <c r="QK8" s="9" t="s">
        <v>2705</v>
      </c>
      <c r="QL8" s="9" t="s">
        <v>2706</v>
      </c>
      <c r="QM8" s="9" t="s">
        <v>2707</v>
      </c>
      <c r="QN8" s="9" t="s">
        <v>2704</v>
      </c>
      <c r="QO8" s="9" t="s">
        <v>2705</v>
      </c>
      <c r="QP8" s="9" t="s">
        <v>2706</v>
      </c>
      <c r="QQ8" s="9" t="s">
        <v>2707</v>
      </c>
      <c r="QR8" s="9" t="s">
        <v>2704</v>
      </c>
      <c r="QS8" s="9" t="s">
        <v>2705</v>
      </c>
      <c r="QT8" s="9" t="s">
        <v>2706</v>
      </c>
      <c r="QU8" s="9" t="s">
        <v>2707</v>
      </c>
      <c r="QV8" s="9" t="s">
        <v>2704</v>
      </c>
      <c r="QW8" s="9" t="s">
        <v>2705</v>
      </c>
      <c r="QX8" s="9" t="s">
        <v>2706</v>
      </c>
      <c r="QY8" s="9" t="s">
        <v>2707</v>
      </c>
      <c r="QZ8" s="9" t="s">
        <v>2704</v>
      </c>
      <c r="RA8" s="9" t="s">
        <v>2705</v>
      </c>
      <c r="RB8" s="9" t="s">
        <v>2706</v>
      </c>
      <c r="RC8" s="9" t="s">
        <v>2707</v>
      </c>
      <c r="RD8" s="9" t="s">
        <v>2704</v>
      </c>
      <c r="RE8" s="9" t="s">
        <v>2705</v>
      </c>
      <c r="RF8" s="9" t="s">
        <v>2706</v>
      </c>
      <c r="RG8" s="9" t="s">
        <v>2707</v>
      </c>
      <c r="RH8" s="9" t="s">
        <v>2704</v>
      </c>
      <c r="RI8" s="9" t="s">
        <v>2705</v>
      </c>
      <c r="RJ8" s="9" t="s">
        <v>2706</v>
      </c>
      <c r="RK8" s="9" t="s">
        <v>2707</v>
      </c>
      <c r="RL8" s="9" t="s">
        <v>2704</v>
      </c>
      <c r="RM8" s="9" t="s">
        <v>2705</v>
      </c>
      <c r="RN8" s="9" t="s">
        <v>2706</v>
      </c>
      <c r="RO8" s="9" t="s">
        <v>2707</v>
      </c>
      <c r="RP8" s="9" t="s">
        <v>2704</v>
      </c>
      <c r="RQ8" s="9" t="s">
        <v>2705</v>
      </c>
      <c r="RR8" s="9" t="s">
        <v>2706</v>
      </c>
      <c r="RS8" s="9" t="s">
        <v>2707</v>
      </c>
      <c r="RT8" s="9" t="s">
        <v>2704</v>
      </c>
      <c r="RU8" s="9" t="s">
        <v>2705</v>
      </c>
      <c r="RV8" s="9" t="s">
        <v>2706</v>
      </c>
      <c r="RW8" s="9" t="s">
        <v>2707</v>
      </c>
      <c r="RX8" s="9" t="s">
        <v>2704</v>
      </c>
      <c r="RY8" s="9" t="s">
        <v>2705</v>
      </c>
      <c r="RZ8" s="9" t="s">
        <v>2706</v>
      </c>
      <c r="SA8" s="9" t="s">
        <v>2707</v>
      </c>
      <c r="SB8" s="9" t="s">
        <v>2704</v>
      </c>
      <c r="SC8" s="9" t="s">
        <v>2705</v>
      </c>
      <c r="SD8" s="9" t="s">
        <v>2706</v>
      </c>
      <c r="SE8" s="9" t="s">
        <v>2707</v>
      </c>
      <c r="SF8" s="9" t="s">
        <v>2704</v>
      </c>
      <c r="SG8" s="9" t="s">
        <v>2705</v>
      </c>
      <c r="SH8" s="9" t="s">
        <v>2706</v>
      </c>
      <c r="SI8" s="9" t="s">
        <v>2707</v>
      </c>
      <c r="SJ8" s="9" t="s">
        <v>2704</v>
      </c>
      <c r="SK8" s="9" t="s">
        <v>2705</v>
      </c>
      <c r="SL8" s="9" t="s">
        <v>2706</v>
      </c>
      <c r="SM8" s="9" t="s">
        <v>2707</v>
      </c>
      <c r="SN8" s="9" t="s">
        <v>2704</v>
      </c>
      <c r="SO8" s="9" t="s">
        <v>2705</v>
      </c>
      <c r="SP8" s="9" t="s">
        <v>2706</v>
      </c>
      <c r="SQ8" s="9" t="s">
        <v>2707</v>
      </c>
      <c r="SR8" s="9" t="s">
        <v>2704</v>
      </c>
      <c r="SS8" s="9" t="s">
        <v>2705</v>
      </c>
      <c r="ST8" s="9" t="s">
        <v>2706</v>
      </c>
      <c r="SU8" s="9" t="s">
        <v>2707</v>
      </c>
      <c r="SV8" s="9" t="s">
        <v>2704</v>
      </c>
      <c r="SW8" s="9" t="s">
        <v>2705</v>
      </c>
      <c r="SX8" s="9" t="s">
        <v>2706</v>
      </c>
      <c r="SY8" s="9" t="s">
        <v>2707</v>
      </c>
      <c r="SZ8" s="9" t="s">
        <v>2704</v>
      </c>
      <c r="TA8" s="9" t="s">
        <v>2705</v>
      </c>
      <c r="TB8" s="9" t="s">
        <v>2706</v>
      </c>
      <c r="TC8" s="9" t="s">
        <v>2707</v>
      </c>
      <c r="TD8" s="9" t="s">
        <v>2704</v>
      </c>
      <c r="TE8" s="9" t="s">
        <v>2705</v>
      </c>
      <c r="TF8" s="9" t="s">
        <v>2706</v>
      </c>
      <c r="TG8" s="9" t="s">
        <v>2707</v>
      </c>
      <c r="TH8" s="9" t="s">
        <v>2704</v>
      </c>
      <c r="TI8" s="9" t="s">
        <v>2705</v>
      </c>
      <c r="TJ8" s="9" t="s">
        <v>2706</v>
      </c>
      <c r="TK8" s="9" t="s">
        <v>2707</v>
      </c>
      <c r="TL8" s="9" t="s">
        <v>2704</v>
      </c>
      <c r="TM8" s="9" t="s">
        <v>2705</v>
      </c>
      <c r="TN8" s="9" t="s">
        <v>2706</v>
      </c>
      <c r="TO8" s="9" t="s">
        <v>2707</v>
      </c>
      <c r="TP8" s="9" t="s">
        <v>2704</v>
      </c>
      <c r="TQ8" s="9" t="s">
        <v>2705</v>
      </c>
      <c r="TR8" s="9" t="s">
        <v>2706</v>
      </c>
      <c r="TS8" s="9" t="s">
        <v>2707</v>
      </c>
      <c r="TT8" s="9" t="s">
        <v>2704</v>
      </c>
      <c r="TU8" s="9" t="s">
        <v>2705</v>
      </c>
      <c r="TV8" s="9" t="s">
        <v>2706</v>
      </c>
      <c r="TW8" s="9" t="s">
        <v>2707</v>
      </c>
      <c r="TX8" s="9" t="s">
        <v>2704</v>
      </c>
      <c r="TY8" s="9" t="s">
        <v>2705</v>
      </c>
      <c r="TZ8" s="9" t="s">
        <v>2706</v>
      </c>
      <c r="UA8" s="9" t="s">
        <v>2707</v>
      </c>
      <c r="UB8" s="9" t="s">
        <v>2704</v>
      </c>
      <c r="UC8" s="9" t="s">
        <v>2705</v>
      </c>
      <c r="UD8" s="9" t="s">
        <v>2706</v>
      </c>
      <c r="UE8" s="9" t="s">
        <v>2707</v>
      </c>
      <c r="UF8" s="9" t="s">
        <v>2704</v>
      </c>
      <c r="UG8" s="9" t="s">
        <v>2705</v>
      </c>
      <c r="UH8" s="9" t="s">
        <v>2706</v>
      </c>
      <c r="UI8" s="9" t="s">
        <v>2707</v>
      </c>
      <c r="UJ8" s="9" t="s">
        <v>2704</v>
      </c>
      <c r="UK8" s="9" t="s">
        <v>2705</v>
      </c>
      <c r="UL8" s="9" t="s">
        <v>2706</v>
      </c>
      <c r="UM8" s="9" t="s">
        <v>2707</v>
      </c>
      <c r="UN8" s="9" t="s">
        <v>2704</v>
      </c>
      <c r="UO8" s="9" t="s">
        <v>2705</v>
      </c>
      <c r="UP8" s="9" t="s">
        <v>2706</v>
      </c>
      <c r="UQ8" s="9" t="s">
        <v>2707</v>
      </c>
      <c r="UR8" s="9" t="s">
        <v>2704</v>
      </c>
      <c r="US8" s="9" t="s">
        <v>2705</v>
      </c>
      <c r="UT8" s="9" t="s">
        <v>2706</v>
      </c>
      <c r="UU8" s="9" t="s">
        <v>2707</v>
      </c>
      <c r="UV8" s="9" t="s">
        <v>2704</v>
      </c>
      <c r="UW8" s="9" t="s">
        <v>2705</v>
      </c>
      <c r="UX8" s="9" t="s">
        <v>2706</v>
      </c>
      <c r="UY8" s="9" t="s">
        <v>2707</v>
      </c>
      <c r="UZ8" s="9" t="s">
        <v>2704</v>
      </c>
      <c r="VA8" s="9" t="s">
        <v>2705</v>
      </c>
      <c r="VB8" s="9" t="s">
        <v>2706</v>
      </c>
      <c r="VC8" s="9" t="s">
        <v>2707</v>
      </c>
      <c r="VD8" s="9" t="s">
        <v>2704</v>
      </c>
      <c r="VE8" s="9" t="s">
        <v>2705</v>
      </c>
      <c r="VF8" s="9" t="s">
        <v>2706</v>
      </c>
      <c r="VG8" s="9" t="s">
        <v>2707</v>
      </c>
      <c r="VH8" s="9" t="s">
        <v>2704</v>
      </c>
      <c r="VI8" s="9" t="s">
        <v>2705</v>
      </c>
      <c r="VJ8" s="9" t="s">
        <v>2706</v>
      </c>
      <c r="VK8" s="9" t="s">
        <v>2707</v>
      </c>
      <c r="VL8" s="9" t="s">
        <v>2704</v>
      </c>
      <c r="VM8" s="9" t="s">
        <v>2705</v>
      </c>
      <c r="VN8" s="9" t="s">
        <v>2706</v>
      </c>
      <c r="VO8" s="9" t="s">
        <v>2707</v>
      </c>
      <c r="VP8" s="9" t="s">
        <v>2704</v>
      </c>
      <c r="VQ8" s="9" t="s">
        <v>2705</v>
      </c>
      <c r="VR8" s="9" t="s">
        <v>2706</v>
      </c>
      <c r="VS8" s="9" t="s">
        <v>2707</v>
      </c>
      <c r="VT8" s="9" t="s">
        <v>2704</v>
      </c>
      <c r="VU8" s="9" t="s">
        <v>2705</v>
      </c>
      <c r="VV8" s="9" t="s">
        <v>2706</v>
      </c>
      <c r="VW8" s="9" t="s">
        <v>2707</v>
      </c>
      <c r="VX8" s="9" t="s">
        <v>2704</v>
      </c>
      <c r="VY8" s="9" t="s">
        <v>2705</v>
      </c>
      <c r="VZ8" s="9" t="s">
        <v>2706</v>
      </c>
      <c r="WA8" s="9" t="s">
        <v>2707</v>
      </c>
      <c r="WB8" s="9" t="s">
        <v>2704</v>
      </c>
      <c r="WC8" s="9" t="s">
        <v>2705</v>
      </c>
      <c r="WD8" s="9" t="s">
        <v>2706</v>
      </c>
      <c r="WE8" s="9" t="s">
        <v>2707</v>
      </c>
      <c r="WF8" s="9" t="s">
        <v>2704</v>
      </c>
      <c r="WG8" s="9" t="s">
        <v>2705</v>
      </c>
      <c r="WH8" s="9" t="s">
        <v>2706</v>
      </c>
      <c r="WI8" s="9" t="s">
        <v>2707</v>
      </c>
      <c r="WJ8" s="9" t="s">
        <v>2704</v>
      </c>
      <c r="WK8" s="9" t="s">
        <v>2705</v>
      </c>
      <c r="WL8" s="9" t="s">
        <v>2706</v>
      </c>
      <c r="WM8" s="9" t="s">
        <v>2707</v>
      </c>
      <c r="WN8" s="9" t="s">
        <v>2704</v>
      </c>
      <c r="WO8" s="9" t="s">
        <v>2705</v>
      </c>
      <c r="WP8" s="9" t="s">
        <v>2706</v>
      </c>
      <c r="WQ8" s="9" t="s">
        <v>2707</v>
      </c>
      <c r="WR8" s="9" t="s">
        <v>2704</v>
      </c>
      <c r="WS8" s="9" t="s">
        <v>2705</v>
      </c>
      <c r="WT8" s="9" t="s">
        <v>2706</v>
      </c>
      <c r="WU8" s="9" t="s">
        <v>2707</v>
      </c>
      <c r="WV8" s="9" t="s">
        <v>2704</v>
      </c>
      <c r="WW8" s="9" t="s">
        <v>2705</v>
      </c>
      <c r="WX8" s="9" t="s">
        <v>2706</v>
      </c>
      <c r="WY8" s="9" t="s">
        <v>2707</v>
      </c>
      <c r="WZ8" s="9" t="s">
        <v>2704</v>
      </c>
      <c r="XA8" s="9" t="s">
        <v>2705</v>
      </c>
      <c r="XB8" s="9" t="s">
        <v>2706</v>
      </c>
      <c r="XC8" s="9" t="s">
        <v>2707</v>
      </c>
      <c r="XD8" s="9" t="s">
        <v>2704</v>
      </c>
      <c r="XE8" s="9" t="s">
        <v>2705</v>
      </c>
      <c r="XF8" s="9" t="s">
        <v>2706</v>
      </c>
      <c r="XG8" s="9" t="s">
        <v>2707</v>
      </c>
      <c r="XH8" s="9" t="s">
        <v>2704</v>
      </c>
      <c r="XI8" s="9" t="s">
        <v>2705</v>
      </c>
      <c r="XJ8" s="9" t="s">
        <v>2706</v>
      </c>
      <c r="XK8" s="9" t="s">
        <v>2707</v>
      </c>
      <c r="XL8" s="9" t="s">
        <v>2704</v>
      </c>
      <c r="XM8" s="9" t="s">
        <v>2705</v>
      </c>
      <c r="XN8" s="9" t="s">
        <v>2706</v>
      </c>
      <c r="XO8" s="9" t="s">
        <v>2707</v>
      </c>
      <c r="XP8" s="9" t="s">
        <v>2704</v>
      </c>
      <c r="XQ8" s="9" t="s">
        <v>2705</v>
      </c>
      <c r="XR8" s="9" t="s">
        <v>2706</v>
      </c>
      <c r="XS8" s="9" t="s">
        <v>2707</v>
      </c>
      <c r="XT8" s="9" t="s">
        <v>2704</v>
      </c>
      <c r="XU8" s="9" t="s">
        <v>2705</v>
      </c>
      <c r="XV8" s="9" t="s">
        <v>2706</v>
      </c>
      <c r="XW8" s="9" t="s">
        <v>2707</v>
      </c>
      <c r="XX8" s="9" t="s">
        <v>2704</v>
      </c>
      <c r="XY8" s="9" t="s">
        <v>2705</v>
      </c>
      <c r="XZ8" s="9" t="s">
        <v>2706</v>
      </c>
      <c r="YA8" s="9" t="s">
        <v>2707</v>
      </c>
      <c r="YB8" s="9" t="s">
        <v>2704</v>
      </c>
      <c r="YC8" s="9" t="s">
        <v>2705</v>
      </c>
      <c r="YD8" s="9" t="s">
        <v>2706</v>
      </c>
      <c r="YE8" s="9" t="s">
        <v>2707</v>
      </c>
      <c r="YF8" s="9" t="s">
        <v>2704</v>
      </c>
      <c r="YG8" s="9" t="s">
        <v>2705</v>
      </c>
      <c r="YH8" s="9" t="s">
        <v>2706</v>
      </c>
      <c r="YI8" s="9" t="s">
        <v>2707</v>
      </c>
      <c r="YJ8" s="9" t="s">
        <v>2704</v>
      </c>
      <c r="YK8" s="9" t="s">
        <v>2705</v>
      </c>
      <c r="YL8" s="9" t="s">
        <v>2706</v>
      </c>
      <c r="YM8" s="9" t="s">
        <v>2707</v>
      </c>
      <c r="YN8" s="9" t="s">
        <v>2704</v>
      </c>
      <c r="YO8" s="9" t="s">
        <v>2705</v>
      </c>
      <c r="YP8" s="9" t="s">
        <v>2706</v>
      </c>
      <c r="YQ8" s="9" t="s">
        <v>2707</v>
      </c>
      <c r="YR8" s="9" t="s">
        <v>2704</v>
      </c>
      <c r="YS8" s="9" t="s">
        <v>2705</v>
      </c>
      <c r="YT8" s="9" t="s">
        <v>2706</v>
      </c>
      <c r="YU8" s="9" t="s">
        <v>2707</v>
      </c>
      <c r="YV8" s="9" t="s">
        <v>2704</v>
      </c>
      <c r="YW8" s="9" t="s">
        <v>2705</v>
      </c>
      <c r="YX8" s="9" t="s">
        <v>2706</v>
      </c>
      <c r="YY8" s="9" t="s">
        <v>2707</v>
      </c>
    </row>
    <row r="9" spans="1:675" ht="24" customHeight="1" x14ac:dyDescent="0.25">
      <c r="A9" s="1"/>
      <c r="B9" s="13" t="s">
        <v>633</v>
      </c>
      <c r="C9" s="13" t="s">
        <v>634</v>
      </c>
      <c r="D9" s="14">
        <v>201.4</v>
      </c>
      <c r="E9" s="14">
        <v>203.40136000000001</v>
      </c>
      <c r="F9" s="14">
        <v>203.40136000000001</v>
      </c>
      <c r="G9" s="14">
        <v>-2.00136</v>
      </c>
      <c r="H9" s="14">
        <v>658.5</v>
      </c>
      <c r="I9" s="14">
        <v>659.58600999999999</v>
      </c>
      <c r="J9" s="14">
        <v>629.90463999999997</v>
      </c>
      <c r="K9" s="14">
        <v>28.595359999999999</v>
      </c>
      <c r="L9" s="14">
        <v>145.80000000000001</v>
      </c>
      <c r="M9" s="14">
        <v>147.4599</v>
      </c>
      <c r="N9" s="14">
        <v>205.11832000000001</v>
      </c>
      <c r="O9" s="14">
        <v>-59.31832</v>
      </c>
      <c r="P9" s="14">
        <v>7.6</v>
      </c>
      <c r="Q9" s="14">
        <v>8.8258700000000001</v>
      </c>
      <c r="R9" s="14">
        <v>8.8258700000000001</v>
      </c>
      <c r="S9" s="14">
        <v>-1.22587</v>
      </c>
      <c r="T9" s="14">
        <v>7.7</v>
      </c>
      <c r="U9" s="14">
        <v>8.5166900000000005</v>
      </c>
      <c r="V9" s="14">
        <v>8.5166900000000005</v>
      </c>
      <c r="W9" s="14">
        <v>-0.81669000000000003</v>
      </c>
      <c r="X9" s="14">
        <v>92.9</v>
      </c>
      <c r="Y9" s="14">
        <v>91.867829999999998</v>
      </c>
      <c r="Z9" s="14">
        <v>91.867829999999998</v>
      </c>
      <c r="AA9" s="14">
        <v>1.03217</v>
      </c>
      <c r="AB9" s="14">
        <v>233.6</v>
      </c>
      <c r="AC9" s="14">
        <v>231</v>
      </c>
      <c r="AD9" s="14">
        <v>231</v>
      </c>
      <c r="AE9" s="14">
        <v>2.6</v>
      </c>
      <c r="AF9" s="14">
        <v>0</v>
      </c>
      <c r="AG9" s="14"/>
      <c r="AH9" s="14"/>
      <c r="AI9" s="14">
        <v>0</v>
      </c>
      <c r="AJ9" s="14">
        <v>60.6</v>
      </c>
      <c r="AK9" s="14"/>
      <c r="AL9" s="14">
        <v>61.791969999999999</v>
      </c>
      <c r="AM9" s="14">
        <v>-1.19197</v>
      </c>
      <c r="AN9" s="14"/>
      <c r="AO9" s="14"/>
      <c r="AP9" s="14"/>
      <c r="AQ9" s="14">
        <v>0</v>
      </c>
      <c r="AR9" s="14"/>
      <c r="AS9" s="14"/>
      <c r="AT9" s="14"/>
      <c r="AU9" s="14">
        <v>0</v>
      </c>
      <c r="AV9" s="14"/>
      <c r="AW9" s="14"/>
      <c r="AX9" s="14"/>
      <c r="AY9" s="14">
        <v>0</v>
      </c>
      <c r="AZ9" s="14"/>
      <c r="BA9" s="14"/>
      <c r="BB9" s="14"/>
      <c r="BC9" s="14">
        <v>0</v>
      </c>
      <c r="BD9" s="14"/>
      <c r="BE9" s="14"/>
      <c r="BF9" s="14"/>
      <c r="BG9" s="14">
        <v>0</v>
      </c>
      <c r="BH9" s="14"/>
      <c r="BI9" s="14"/>
      <c r="BJ9" s="14"/>
      <c r="BK9" s="14">
        <v>0</v>
      </c>
      <c r="BL9" s="14">
        <v>581.6</v>
      </c>
      <c r="BM9" s="14">
        <v>582.50599999999997</v>
      </c>
      <c r="BN9" s="14">
        <v>582.50599999999997</v>
      </c>
      <c r="BO9" s="14">
        <v>-0.90600000000000003</v>
      </c>
      <c r="BP9" s="14">
        <v>10.7</v>
      </c>
      <c r="BQ9" s="14">
        <v>10.52094</v>
      </c>
      <c r="BR9" s="14">
        <v>10.52094</v>
      </c>
      <c r="BS9" s="14">
        <v>0.17906</v>
      </c>
      <c r="BT9" s="14"/>
      <c r="BU9" s="14"/>
      <c r="BV9" s="14"/>
      <c r="BW9" s="14">
        <v>0</v>
      </c>
      <c r="BX9" s="14">
        <v>14.6</v>
      </c>
      <c r="BY9" s="14">
        <v>18.65108</v>
      </c>
      <c r="BZ9" s="14">
        <v>18.65108</v>
      </c>
      <c r="CA9" s="14">
        <v>-4.0510799999999998</v>
      </c>
      <c r="CB9" s="14"/>
      <c r="CC9" s="14"/>
      <c r="CD9" s="14"/>
      <c r="CE9" s="14">
        <v>0</v>
      </c>
      <c r="CF9" s="14"/>
      <c r="CG9" s="14"/>
      <c r="CH9" s="14"/>
      <c r="CI9" s="14">
        <v>0</v>
      </c>
      <c r="CJ9" s="14">
        <v>157.30000000000001</v>
      </c>
      <c r="CK9" s="14">
        <v>164.06706</v>
      </c>
      <c r="CL9" s="14">
        <v>164.06706</v>
      </c>
      <c r="CM9" s="14">
        <v>-6.7670599999999999</v>
      </c>
      <c r="CN9" s="14">
        <v>10.199999999999999</v>
      </c>
      <c r="CO9" s="14">
        <v>9.3123400000000007</v>
      </c>
      <c r="CP9" s="14">
        <v>9.3123400000000007</v>
      </c>
      <c r="CQ9" s="14">
        <v>0.88766</v>
      </c>
      <c r="CR9" s="14">
        <v>6.7</v>
      </c>
      <c r="CS9" s="14">
        <v>5.0005100000000002</v>
      </c>
      <c r="CT9" s="14">
        <v>5.0005100000000002</v>
      </c>
      <c r="CU9" s="14">
        <v>1.6994899999999999</v>
      </c>
      <c r="CV9" s="14">
        <v>0</v>
      </c>
      <c r="CW9" s="14"/>
      <c r="CX9" s="14"/>
      <c r="CY9" s="14">
        <v>0</v>
      </c>
      <c r="CZ9" s="14">
        <v>6.5</v>
      </c>
      <c r="DA9" s="14">
        <v>6.8787000000000003</v>
      </c>
      <c r="DB9" s="14">
        <v>6.8787000000000003</v>
      </c>
      <c r="DC9" s="14">
        <v>-0.37869999999999998</v>
      </c>
      <c r="DD9" s="14"/>
      <c r="DE9" s="14"/>
      <c r="DF9" s="14"/>
      <c r="DG9" s="14">
        <v>0</v>
      </c>
      <c r="DH9" s="14">
        <v>75</v>
      </c>
      <c r="DI9" s="14">
        <v>67.95393</v>
      </c>
      <c r="DJ9" s="14">
        <v>77.777879999999996</v>
      </c>
      <c r="DK9" s="14">
        <v>-2.7778800000000001</v>
      </c>
      <c r="DL9" s="14"/>
      <c r="DM9" s="14"/>
      <c r="DN9" s="14"/>
      <c r="DO9" s="14">
        <v>0</v>
      </c>
      <c r="DP9" s="14"/>
      <c r="DQ9" s="14"/>
      <c r="DR9" s="14"/>
      <c r="DS9" s="14">
        <v>0</v>
      </c>
      <c r="DT9" s="14">
        <v>0</v>
      </c>
      <c r="DU9" s="14">
        <v>23.215890000000002</v>
      </c>
      <c r="DV9" s="14">
        <v>23.215890000000002</v>
      </c>
      <c r="DW9" s="14">
        <v>-23.215890000000002</v>
      </c>
      <c r="DX9" s="14">
        <v>0</v>
      </c>
      <c r="DY9" s="14"/>
      <c r="DZ9" s="14"/>
      <c r="EA9" s="14">
        <v>0</v>
      </c>
      <c r="EB9" s="14">
        <v>110.2</v>
      </c>
      <c r="EC9" s="14">
        <v>112.46647</v>
      </c>
      <c r="ED9" s="14">
        <v>112.46647</v>
      </c>
      <c r="EE9" s="14">
        <v>-2.26647</v>
      </c>
      <c r="EF9" s="14">
        <v>172.2</v>
      </c>
      <c r="EG9" s="14">
        <v>220.69499999999999</v>
      </c>
      <c r="EH9" s="14">
        <v>220.69499999999999</v>
      </c>
      <c r="EI9" s="14">
        <v>-48.494999999999997</v>
      </c>
      <c r="EJ9" s="14">
        <v>0</v>
      </c>
      <c r="EK9" s="14"/>
      <c r="EL9" s="14"/>
      <c r="EM9" s="14">
        <v>0</v>
      </c>
      <c r="EN9" s="14"/>
      <c r="EO9" s="14"/>
      <c r="EP9" s="14"/>
      <c r="EQ9" s="14">
        <v>0</v>
      </c>
      <c r="ER9" s="14"/>
      <c r="ES9" s="14"/>
      <c r="ET9" s="14"/>
      <c r="EU9" s="14">
        <v>0</v>
      </c>
      <c r="EV9" s="14">
        <v>6.5</v>
      </c>
      <c r="EW9" s="14">
        <v>6.39</v>
      </c>
      <c r="EX9" s="14">
        <v>6.39</v>
      </c>
      <c r="EY9" s="14">
        <v>0.11</v>
      </c>
      <c r="EZ9" s="14">
        <v>365.2</v>
      </c>
      <c r="FA9" s="14">
        <v>360</v>
      </c>
      <c r="FB9" s="14">
        <v>360</v>
      </c>
      <c r="FC9" s="14">
        <v>5.2</v>
      </c>
      <c r="FD9" s="14">
        <v>83.4</v>
      </c>
      <c r="FE9" s="14">
        <v>81.635570000000001</v>
      </c>
      <c r="FF9" s="14">
        <v>81.635570000000001</v>
      </c>
      <c r="FG9" s="14">
        <v>1.7644299999999999</v>
      </c>
      <c r="FH9" s="14">
        <v>142.9</v>
      </c>
      <c r="FI9" s="14">
        <v>149.98721</v>
      </c>
      <c r="FJ9" s="14">
        <v>151.36251999999999</v>
      </c>
      <c r="FK9" s="14">
        <v>-8.4625199999999996</v>
      </c>
      <c r="FL9" s="14">
        <v>42.3</v>
      </c>
      <c r="FM9" s="14">
        <v>41.89893</v>
      </c>
      <c r="FN9" s="14">
        <v>41.89893</v>
      </c>
      <c r="FO9" s="14">
        <v>0.40106999999999998</v>
      </c>
      <c r="FP9" s="14">
        <v>18.7</v>
      </c>
      <c r="FQ9" s="14">
        <v>19.21088</v>
      </c>
      <c r="FR9" s="14">
        <v>19.21088</v>
      </c>
      <c r="FS9" s="14">
        <v>-0.51088</v>
      </c>
      <c r="FT9" s="14">
        <v>19.2</v>
      </c>
      <c r="FU9" s="14">
        <v>18.46453</v>
      </c>
      <c r="FV9" s="14">
        <v>18.46453</v>
      </c>
      <c r="FW9" s="14">
        <v>0.73546999999999996</v>
      </c>
      <c r="FX9" s="14">
        <v>91.2</v>
      </c>
      <c r="FY9" s="14">
        <v>87.773570000000007</v>
      </c>
      <c r="FZ9" s="14">
        <v>87.773570000000007</v>
      </c>
      <c r="GA9" s="14">
        <v>3.4264299999999999</v>
      </c>
      <c r="GB9" s="14">
        <v>39.6</v>
      </c>
      <c r="GC9" s="14">
        <v>69.716470000000001</v>
      </c>
      <c r="GD9" s="14">
        <v>135.15833000000001</v>
      </c>
      <c r="GE9" s="14">
        <v>-95.558329999999998</v>
      </c>
      <c r="GF9" s="14">
        <v>59.9</v>
      </c>
      <c r="GG9" s="14">
        <v>69.716470000000001</v>
      </c>
      <c r="GH9" s="14">
        <v>135.15833000000001</v>
      </c>
      <c r="GI9" s="14">
        <v>-75.258330000000001</v>
      </c>
      <c r="GJ9" s="14">
        <v>104.3</v>
      </c>
      <c r="GK9" s="14">
        <v>69.925830000000005</v>
      </c>
      <c r="GL9" s="14">
        <v>135.56421</v>
      </c>
      <c r="GM9" s="14">
        <v>-31.264209999999999</v>
      </c>
      <c r="GN9" s="14">
        <v>106.9</v>
      </c>
      <c r="GO9" s="14">
        <v>110.48202000000001</v>
      </c>
      <c r="GP9" s="14">
        <v>110.48202000000001</v>
      </c>
      <c r="GQ9" s="14">
        <v>-3.58202</v>
      </c>
      <c r="GR9" s="14">
        <v>45.9</v>
      </c>
      <c r="GS9" s="14">
        <v>47.082599999999999</v>
      </c>
      <c r="GT9" s="14">
        <v>45</v>
      </c>
      <c r="GU9" s="14">
        <v>0.9</v>
      </c>
      <c r="GV9" s="14">
        <v>0</v>
      </c>
      <c r="GW9" s="14"/>
      <c r="GX9" s="14"/>
      <c r="GY9" s="14">
        <v>0</v>
      </c>
      <c r="GZ9" s="14">
        <v>3.8</v>
      </c>
      <c r="HA9" s="14"/>
      <c r="HB9" s="14"/>
      <c r="HC9" s="14">
        <v>3.8</v>
      </c>
      <c r="HD9" s="14">
        <v>28.7</v>
      </c>
      <c r="HE9" s="14">
        <v>29.001349999999999</v>
      </c>
      <c r="HF9" s="14">
        <v>29.001349999999999</v>
      </c>
      <c r="HG9" s="14">
        <v>-0.30135000000000001</v>
      </c>
      <c r="HH9" s="14">
        <v>134.6</v>
      </c>
      <c r="HI9" s="14">
        <v>172.35792000000001</v>
      </c>
      <c r="HJ9" s="14">
        <v>172.35792000000001</v>
      </c>
      <c r="HK9" s="14">
        <v>-37.757919999999999</v>
      </c>
      <c r="HL9" s="14"/>
      <c r="HM9" s="14"/>
      <c r="HN9" s="14"/>
      <c r="HO9" s="14">
        <v>0</v>
      </c>
      <c r="HP9" s="14"/>
      <c r="HQ9" s="14"/>
      <c r="HR9" s="14"/>
      <c r="HS9" s="14">
        <v>0</v>
      </c>
      <c r="HT9" s="14">
        <v>95.8</v>
      </c>
      <c r="HU9" s="14">
        <v>95.545190000000005</v>
      </c>
      <c r="HV9" s="14">
        <v>95.545190000000005</v>
      </c>
      <c r="HW9" s="14">
        <v>0.25480999999999998</v>
      </c>
      <c r="HX9" s="14">
        <v>0</v>
      </c>
      <c r="HY9" s="14"/>
      <c r="HZ9" s="14"/>
      <c r="IA9" s="14">
        <v>0</v>
      </c>
      <c r="IB9" s="14"/>
      <c r="IC9" s="14"/>
      <c r="ID9" s="14"/>
      <c r="IE9" s="14">
        <v>0</v>
      </c>
      <c r="IF9" s="14">
        <v>42.8</v>
      </c>
      <c r="IG9" s="14">
        <v>45.265309999999999</v>
      </c>
      <c r="IH9" s="14">
        <v>45.265309999999999</v>
      </c>
      <c r="II9" s="14">
        <v>-2.4653100000000001</v>
      </c>
      <c r="IJ9" s="14"/>
      <c r="IK9" s="14"/>
      <c r="IL9" s="14"/>
      <c r="IM9" s="14">
        <v>0</v>
      </c>
      <c r="IN9" s="14"/>
      <c r="IO9" s="14"/>
      <c r="IP9" s="14"/>
      <c r="IQ9" s="14">
        <v>0</v>
      </c>
      <c r="IR9" s="14"/>
      <c r="IS9" s="14"/>
      <c r="IT9" s="14"/>
      <c r="IU9" s="14">
        <v>0</v>
      </c>
      <c r="IV9" s="14">
        <v>131.5</v>
      </c>
      <c r="IW9" s="14">
        <v>136.69067999999999</v>
      </c>
      <c r="IX9" s="14">
        <v>136.69067999999999</v>
      </c>
      <c r="IY9" s="14">
        <v>-5.1906800000000004</v>
      </c>
      <c r="IZ9" s="14"/>
      <c r="JA9" s="14"/>
      <c r="JB9" s="14"/>
      <c r="JC9" s="14">
        <v>0</v>
      </c>
      <c r="JD9" s="14"/>
      <c r="JE9" s="14"/>
      <c r="JF9" s="14"/>
      <c r="JG9" s="14">
        <v>0</v>
      </c>
      <c r="JH9" s="14"/>
      <c r="JI9" s="14"/>
      <c r="JJ9" s="14"/>
      <c r="JK9" s="14">
        <v>0</v>
      </c>
      <c r="JL9" s="14"/>
      <c r="JM9" s="14"/>
      <c r="JN9" s="14"/>
      <c r="JO9" s="14">
        <v>0</v>
      </c>
      <c r="JP9" s="14"/>
      <c r="JQ9" s="14"/>
      <c r="JR9" s="14"/>
      <c r="JS9" s="14">
        <v>0</v>
      </c>
      <c r="JT9" s="14"/>
      <c r="JU9" s="14"/>
      <c r="JV9" s="14"/>
      <c r="JW9" s="14">
        <v>0</v>
      </c>
      <c r="JX9" s="14">
        <v>195.1</v>
      </c>
      <c r="JY9" s="14">
        <v>200.67499000000001</v>
      </c>
      <c r="JZ9" s="14">
        <v>200.67499000000001</v>
      </c>
      <c r="KA9" s="14">
        <v>-5.5749899999999997</v>
      </c>
      <c r="KB9" s="14">
        <v>195.3</v>
      </c>
      <c r="KC9" s="14">
        <v>200.3066</v>
      </c>
      <c r="KD9" s="14">
        <v>200.3066</v>
      </c>
      <c r="KE9" s="14">
        <v>-5.0065999999999997</v>
      </c>
      <c r="KF9" s="14">
        <v>195.6</v>
      </c>
      <c r="KG9" s="14">
        <v>200.18467000000001</v>
      </c>
      <c r="KH9" s="14">
        <v>200.18467000000001</v>
      </c>
      <c r="KI9" s="14">
        <v>-4.58467</v>
      </c>
      <c r="KJ9" s="14">
        <v>0</v>
      </c>
      <c r="KK9" s="14"/>
      <c r="KL9" s="14"/>
      <c r="KM9" s="14">
        <v>0</v>
      </c>
      <c r="KN9" s="14"/>
      <c r="KO9" s="14"/>
      <c r="KP9" s="14"/>
      <c r="KQ9" s="14">
        <v>0</v>
      </c>
      <c r="KR9" s="14"/>
      <c r="KS9" s="14"/>
      <c r="KT9" s="14"/>
      <c r="KU9" s="14">
        <v>0</v>
      </c>
      <c r="KV9" s="14">
        <v>4.0999999999999996</v>
      </c>
      <c r="KW9" s="14">
        <v>4.7853500000000002</v>
      </c>
      <c r="KX9" s="14">
        <v>4.7853599999999998</v>
      </c>
      <c r="KY9" s="14">
        <v>-0.68535999999999997</v>
      </c>
      <c r="KZ9" s="14">
        <v>154.1</v>
      </c>
      <c r="LA9" s="14">
        <v>202.33235999999999</v>
      </c>
      <c r="LB9" s="14">
        <v>202.33235999999999</v>
      </c>
      <c r="LC9" s="14">
        <v>-48.23236</v>
      </c>
      <c r="LD9" s="14">
        <v>137</v>
      </c>
      <c r="LE9" s="14">
        <v>133.16031000000001</v>
      </c>
      <c r="LF9" s="14">
        <v>133.16031000000001</v>
      </c>
      <c r="LG9" s="14">
        <v>3.83969</v>
      </c>
      <c r="LH9" s="14">
        <v>60</v>
      </c>
      <c r="LI9" s="14">
        <v>67.199219999999997</v>
      </c>
      <c r="LJ9" s="14">
        <v>67.199219999999997</v>
      </c>
      <c r="LK9" s="14">
        <v>-7.1992200000000004</v>
      </c>
      <c r="LL9" s="14">
        <v>78.099999999999994</v>
      </c>
      <c r="LM9" s="14">
        <v>81.997079999999997</v>
      </c>
      <c r="LN9" s="14">
        <v>78.567999999999998</v>
      </c>
      <c r="LO9" s="14">
        <v>-0.46800000000000003</v>
      </c>
      <c r="LP9" s="14">
        <v>0</v>
      </c>
      <c r="LQ9" s="14"/>
      <c r="LR9" s="14">
        <v>29.980560000000001</v>
      </c>
      <c r="LS9" s="14">
        <v>-29.980560000000001</v>
      </c>
      <c r="LT9" s="14">
        <v>65.2</v>
      </c>
      <c r="LU9" s="14"/>
      <c r="LV9" s="14"/>
      <c r="LW9" s="14">
        <v>65.2</v>
      </c>
      <c r="LX9" s="14">
        <v>0</v>
      </c>
      <c r="LY9" s="14"/>
      <c r="LZ9" s="14"/>
      <c r="MA9" s="14">
        <v>0</v>
      </c>
      <c r="MB9" s="14"/>
      <c r="MC9" s="14"/>
      <c r="MD9" s="14"/>
      <c r="ME9" s="14">
        <v>0</v>
      </c>
      <c r="MF9" s="14">
        <v>139.80000000000001</v>
      </c>
      <c r="MG9" s="14"/>
      <c r="MH9" s="14"/>
      <c r="MI9" s="14">
        <v>139.80000000000001</v>
      </c>
      <c r="MJ9" s="14"/>
      <c r="MK9" s="14"/>
      <c r="ML9" s="14"/>
      <c r="MM9" s="14">
        <v>0</v>
      </c>
      <c r="MN9" s="14"/>
      <c r="MO9" s="14"/>
      <c r="MP9" s="14"/>
      <c r="MQ9" s="14">
        <v>0</v>
      </c>
      <c r="MR9" s="14"/>
      <c r="MS9" s="14"/>
      <c r="MT9" s="14"/>
      <c r="MU9" s="14">
        <v>0</v>
      </c>
      <c r="MV9" s="14">
        <v>174.8</v>
      </c>
      <c r="MW9" s="14">
        <v>175.465</v>
      </c>
      <c r="MX9" s="14">
        <v>175.465</v>
      </c>
      <c r="MY9" s="14">
        <v>-0.66500000000000004</v>
      </c>
      <c r="MZ9" s="14">
        <v>174.9</v>
      </c>
      <c r="NA9" s="14">
        <v>175.43683999999999</v>
      </c>
      <c r="NB9" s="14"/>
      <c r="NC9" s="14">
        <v>174.9</v>
      </c>
      <c r="ND9" s="14">
        <v>175.4</v>
      </c>
      <c r="NE9" s="14"/>
      <c r="NF9" s="14">
        <v>176.22309000000001</v>
      </c>
      <c r="NG9" s="14">
        <v>-0.82308999999999999</v>
      </c>
      <c r="NH9" s="14">
        <v>0</v>
      </c>
      <c r="NI9" s="14"/>
      <c r="NJ9" s="14"/>
      <c r="NK9" s="14">
        <v>0</v>
      </c>
      <c r="NL9" s="14"/>
      <c r="NM9" s="14"/>
      <c r="NN9" s="14"/>
      <c r="NO9" s="14">
        <v>0</v>
      </c>
      <c r="NP9" s="14"/>
      <c r="NQ9" s="14"/>
      <c r="NR9" s="14"/>
      <c r="NS9" s="14">
        <v>0</v>
      </c>
      <c r="NT9" s="14"/>
      <c r="NU9" s="14"/>
      <c r="NV9" s="14"/>
      <c r="NW9" s="14">
        <v>0</v>
      </c>
      <c r="NX9" s="14">
        <v>9.3000000000000007</v>
      </c>
      <c r="NY9" s="14">
        <v>9.0786899999999999</v>
      </c>
      <c r="NZ9" s="14">
        <v>9.0786899999999999</v>
      </c>
      <c r="OA9" s="14">
        <v>0.22131000000000001</v>
      </c>
      <c r="OB9" s="14">
        <v>19.399999999999999</v>
      </c>
      <c r="OC9" s="14">
        <v>17.492709999999999</v>
      </c>
      <c r="OD9" s="14">
        <v>17.492709999999999</v>
      </c>
      <c r="OE9" s="14">
        <v>1.9072899999999999</v>
      </c>
      <c r="OF9" s="14">
        <v>0</v>
      </c>
      <c r="OG9" s="14"/>
      <c r="OH9" s="14"/>
      <c r="OI9" s="14">
        <v>0</v>
      </c>
      <c r="OJ9" s="14">
        <v>101.4</v>
      </c>
      <c r="OK9" s="14">
        <v>67</v>
      </c>
      <c r="OL9" s="14">
        <v>67</v>
      </c>
      <c r="OM9" s="14">
        <v>34.4</v>
      </c>
      <c r="ON9" s="14">
        <v>0</v>
      </c>
      <c r="OO9" s="14"/>
      <c r="OP9" s="14"/>
      <c r="OQ9" s="14">
        <v>0</v>
      </c>
      <c r="OR9" s="14">
        <v>1.4</v>
      </c>
      <c r="OS9" s="14">
        <v>0.68</v>
      </c>
      <c r="OT9" s="14">
        <v>0.68</v>
      </c>
      <c r="OU9" s="14">
        <v>0.72</v>
      </c>
      <c r="OV9" s="14">
        <v>0</v>
      </c>
      <c r="OW9" s="14"/>
      <c r="OX9" s="14"/>
      <c r="OY9" s="14">
        <v>0</v>
      </c>
      <c r="OZ9" s="14">
        <v>20.399999999999999</v>
      </c>
      <c r="PA9" s="14">
        <v>20.456230000000001</v>
      </c>
      <c r="PB9" s="14">
        <v>20.456230000000001</v>
      </c>
      <c r="PC9" s="14">
        <v>-5.6230000000000002E-2</v>
      </c>
      <c r="PD9" s="14">
        <v>10.5</v>
      </c>
      <c r="PE9" s="14">
        <v>9.9830000000000005</v>
      </c>
      <c r="PF9" s="14">
        <v>9.9830000000000005</v>
      </c>
      <c r="PG9" s="14">
        <v>0.51700000000000002</v>
      </c>
      <c r="PH9" s="14">
        <v>5.7</v>
      </c>
      <c r="PI9" s="14">
        <v>5.67</v>
      </c>
      <c r="PJ9" s="14">
        <v>5.67</v>
      </c>
      <c r="PK9" s="14">
        <v>0.03</v>
      </c>
      <c r="PL9" s="14">
        <v>0</v>
      </c>
      <c r="PM9" s="14"/>
      <c r="PN9" s="14"/>
      <c r="PO9" s="14">
        <v>0</v>
      </c>
      <c r="PP9" s="14">
        <v>0</v>
      </c>
      <c r="PQ9" s="14"/>
      <c r="PR9" s="14"/>
      <c r="PS9" s="14">
        <v>0</v>
      </c>
      <c r="PT9" s="14">
        <v>1.6</v>
      </c>
      <c r="PU9" s="14">
        <v>2</v>
      </c>
      <c r="PV9" s="14">
        <v>2</v>
      </c>
      <c r="PW9" s="14">
        <v>-0.4</v>
      </c>
      <c r="PX9" s="14">
        <v>3.3</v>
      </c>
      <c r="PY9" s="14">
        <v>3.35</v>
      </c>
      <c r="PZ9" s="14">
        <v>3.35</v>
      </c>
      <c r="QA9" s="14">
        <v>-0.05</v>
      </c>
      <c r="QB9" s="14">
        <v>5.2</v>
      </c>
      <c r="QC9" s="14">
        <v>5</v>
      </c>
      <c r="QD9" s="14">
        <v>5</v>
      </c>
      <c r="QE9" s="14">
        <v>0.2</v>
      </c>
      <c r="QF9" s="14">
        <v>20.5</v>
      </c>
      <c r="QG9" s="14">
        <v>20.422219999999999</v>
      </c>
      <c r="QH9" s="14">
        <v>20.422219999999999</v>
      </c>
      <c r="QI9" s="14">
        <v>7.7780000000000002E-2</v>
      </c>
      <c r="QJ9" s="14">
        <v>19.600000000000001</v>
      </c>
      <c r="QK9" s="14">
        <v>19.436350000000001</v>
      </c>
      <c r="QL9" s="14">
        <v>19.436350000000001</v>
      </c>
      <c r="QM9" s="14">
        <v>0.16364999999999999</v>
      </c>
      <c r="QN9" s="14">
        <v>17.7</v>
      </c>
      <c r="QO9" s="14">
        <v>17.492709999999999</v>
      </c>
      <c r="QP9" s="14">
        <v>17.492709999999999</v>
      </c>
      <c r="QQ9" s="14">
        <v>0.20729</v>
      </c>
      <c r="QR9" s="14">
        <v>3.4</v>
      </c>
      <c r="QS9" s="14">
        <v>3.4</v>
      </c>
      <c r="QT9" s="14">
        <v>3.4</v>
      </c>
      <c r="QU9" s="14">
        <v>0</v>
      </c>
      <c r="QV9" s="14">
        <v>18.5</v>
      </c>
      <c r="QW9" s="14">
        <v>18.46453</v>
      </c>
      <c r="QX9" s="14">
        <v>18.46453</v>
      </c>
      <c r="QY9" s="14">
        <v>3.5470000000000002E-2</v>
      </c>
      <c r="QZ9" s="14">
        <v>0</v>
      </c>
      <c r="RA9" s="14"/>
      <c r="RB9" s="14"/>
      <c r="RC9" s="14">
        <v>0</v>
      </c>
      <c r="RD9" s="14">
        <v>0</v>
      </c>
      <c r="RE9" s="14"/>
      <c r="RF9" s="14"/>
      <c r="RG9" s="14">
        <v>0</v>
      </c>
      <c r="RH9" s="14">
        <v>23.8</v>
      </c>
      <c r="RI9" s="14">
        <v>20.032</v>
      </c>
      <c r="RJ9" s="14">
        <v>20.032</v>
      </c>
      <c r="RK9" s="14">
        <v>3.7679999999999998</v>
      </c>
      <c r="RL9" s="14">
        <v>58.6</v>
      </c>
      <c r="RM9" s="14">
        <v>47</v>
      </c>
      <c r="RN9" s="14">
        <v>47</v>
      </c>
      <c r="RO9" s="14">
        <v>11.6</v>
      </c>
      <c r="RP9" s="14">
        <v>0</v>
      </c>
      <c r="RQ9" s="14"/>
      <c r="RR9" s="14"/>
      <c r="RS9" s="14">
        <v>0</v>
      </c>
      <c r="RT9" s="14">
        <v>2.4</v>
      </c>
      <c r="RU9" s="14">
        <v>3.0990000000000002</v>
      </c>
      <c r="RV9" s="14">
        <v>3.0990000000000002</v>
      </c>
      <c r="RW9" s="14">
        <v>-0.69899999999999995</v>
      </c>
      <c r="RX9" s="14">
        <v>20.399999999999999</v>
      </c>
      <c r="RY9" s="14">
        <v>19.792000000000002</v>
      </c>
      <c r="RZ9" s="14">
        <v>19.792000000000002</v>
      </c>
      <c r="SA9" s="14">
        <v>0.60799999999999998</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13.1</v>
      </c>
      <c r="SS9" s="14">
        <v>12.244899999999999</v>
      </c>
      <c r="ST9" s="14">
        <v>12.244899999999999</v>
      </c>
      <c r="SU9" s="14">
        <v>0.85509999999999997</v>
      </c>
      <c r="SV9" s="14">
        <v>20</v>
      </c>
      <c r="SW9" s="14">
        <v>19.436350000000001</v>
      </c>
      <c r="SX9" s="14">
        <v>19.436350000000001</v>
      </c>
      <c r="SY9" s="14">
        <v>0.56364999999999998</v>
      </c>
      <c r="SZ9" s="14">
        <v>20.2</v>
      </c>
      <c r="TA9" s="14">
        <v>19.436350000000001</v>
      </c>
      <c r="TB9" s="14">
        <v>19.436350000000001</v>
      </c>
      <c r="TC9" s="14">
        <v>0.76365000000000005</v>
      </c>
      <c r="TD9" s="14">
        <v>7.7</v>
      </c>
      <c r="TE9" s="14">
        <v>2</v>
      </c>
      <c r="TF9" s="14">
        <v>2</v>
      </c>
      <c r="TG9" s="14">
        <v>5.7</v>
      </c>
      <c r="TH9" s="14">
        <v>0.4</v>
      </c>
      <c r="TI9" s="14">
        <v>0.96799999999999997</v>
      </c>
      <c r="TJ9" s="14">
        <v>0.96799999999999997</v>
      </c>
      <c r="TK9" s="14">
        <v>-0.56799999999999995</v>
      </c>
      <c r="TL9" s="14">
        <v>0</v>
      </c>
      <c r="TM9" s="14"/>
      <c r="TN9" s="14"/>
      <c r="TO9" s="14">
        <v>0</v>
      </c>
      <c r="TP9" s="14">
        <v>63.1</v>
      </c>
      <c r="TQ9" s="14">
        <v>39</v>
      </c>
      <c r="TR9" s="14">
        <v>39</v>
      </c>
      <c r="TS9" s="14">
        <v>24.1</v>
      </c>
      <c r="TT9" s="14">
        <v>95</v>
      </c>
      <c r="TU9" s="14">
        <v>48</v>
      </c>
      <c r="TV9" s="14">
        <v>48</v>
      </c>
      <c r="TW9" s="14">
        <v>47</v>
      </c>
      <c r="TX9" s="14">
        <v>5.2</v>
      </c>
      <c r="TY9" s="14">
        <v>4</v>
      </c>
      <c r="TZ9" s="14">
        <v>4</v>
      </c>
      <c r="UA9" s="14">
        <v>1.2</v>
      </c>
      <c r="UB9" s="14">
        <v>3.2</v>
      </c>
      <c r="UC9" s="14">
        <v>2</v>
      </c>
      <c r="UD9" s="14">
        <v>2</v>
      </c>
      <c r="UE9" s="14">
        <v>1.2</v>
      </c>
      <c r="UF9" s="14">
        <v>0</v>
      </c>
      <c r="UG9" s="14"/>
      <c r="UH9" s="14"/>
      <c r="UI9" s="14">
        <v>0</v>
      </c>
      <c r="UJ9" s="14">
        <v>21</v>
      </c>
      <c r="UK9" s="14">
        <v>19.436350000000001</v>
      </c>
      <c r="UL9" s="14">
        <v>19.436350000000001</v>
      </c>
      <c r="UM9" s="14">
        <v>1.56365</v>
      </c>
      <c r="UN9" s="14">
        <v>8.1</v>
      </c>
      <c r="UO9" s="14">
        <v>8.1999999999999993</v>
      </c>
      <c r="UP9" s="14">
        <v>8.1999999999999993</v>
      </c>
      <c r="UQ9" s="14">
        <v>-0.1</v>
      </c>
      <c r="UR9" s="14">
        <v>6.3</v>
      </c>
      <c r="US9" s="14">
        <v>7.3</v>
      </c>
      <c r="UT9" s="14">
        <v>7.3</v>
      </c>
      <c r="UU9" s="14">
        <v>-1</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3</v>
      </c>
      <c r="VI9" s="14">
        <v>0.18</v>
      </c>
      <c r="VJ9" s="14">
        <v>0.18</v>
      </c>
      <c r="VK9" s="14">
        <v>2.82</v>
      </c>
      <c r="VL9" s="14">
        <v>0</v>
      </c>
      <c r="VM9" s="14"/>
      <c r="VN9" s="14"/>
      <c r="VO9" s="14">
        <v>0</v>
      </c>
      <c r="VP9" s="14">
        <v>0</v>
      </c>
      <c r="VQ9" s="14"/>
      <c r="VR9" s="14"/>
      <c r="VS9" s="14">
        <v>0</v>
      </c>
      <c r="VT9" s="14">
        <v>0</v>
      </c>
      <c r="VU9" s="14"/>
      <c r="VV9" s="14"/>
      <c r="VW9" s="14">
        <v>0</v>
      </c>
      <c r="VX9" s="14">
        <v>0</v>
      </c>
      <c r="VY9" s="14"/>
      <c r="VZ9" s="14">
        <v>0.6</v>
      </c>
      <c r="WA9" s="14">
        <v>-0.6</v>
      </c>
      <c r="WB9" s="14">
        <v>57.3</v>
      </c>
      <c r="WC9" s="14">
        <v>29.288</v>
      </c>
      <c r="WD9" s="14">
        <v>29.288</v>
      </c>
      <c r="WE9" s="14">
        <v>28.012</v>
      </c>
      <c r="WF9" s="14">
        <v>44.5</v>
      </c>
      <c r="WG9" s="14">
        <v>39.500999999999998</v>
      </c>
      <c r="WH9" s="14">
        <v>39.500999999999998</v>
      </c>
      <c r="WI9" s="14">
        <v>4.9989999999999997</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2.8</v>
      </c>
      <c r="XA9" s="14">
        <v>2.8</v>
      </c>
      <c r="XB9" s="14">
        <v>2.8</v>
      </c>
      <c r="XC9" s="14">
        <v>0</v>
      </c>
      <c r="XD9" s="14">
        <v>0</v>
      </c>
      <c r="XE9" s="14"/>
      <c r="XF9" s="14"/>
      <c r="XG9" s="14">
        <v>0</v>
      </c>
      <c r="XH9" s="14">
        <v>6.9</v>
      </c>
      <c r="XI9" s="14">
        <v>6.6</v>
      </c>
      <c r="XJ9" s="14">
        <v>6.6</v>
      </c>
      <c r="XK9" s="14">
        <v>0.3</v>
      </c>
      <c r="XL9" s="14">
        <v>20</v>
      </c>
      <c r="XM9" s="14">
        <v>19.241980000000002</v>
      </c>
      <c r="XN9" s="14">
        <v>19.241980000000002</v>
      </c>
      <c r="XO9" s="14">
        <v>0.75802000000000003</v>
      </c>
      <c r="XP9" s="14">
        <v>20</v>
      </c>
      <c r="XQ9" s="14">
        <v>19.241980000000002</v>
      </c>
      <c r="XR9" s="14">
        <v>19.241980000000002</v>
      </c>
      <c r="XS9" s="14">
        <v>0.75802000000000003</v>
      </c>
      <c r="XT9" s="14"/>
      <c r="XU9" s="14"/>
      <c r="XV9" s="14"/>
      <c r="XW9" s="14">
        <v>0</v>
      </c>
      <c r="XX9" s="14">
        <v>43.5</v>
      </c>
      <c r="XY9" s="14">
        <v>37</v>
      </c>
      <c r="XZ9" s="14">
        <v>35</v>
      </c>
      <c r="YA9" s="14">
        <v>8.5</v>
      </c>
      <c r="YB9" s="14">
        <v>29.8</v>
      </c>
      <c r="YC9" s="14">
        <v>37</v>
      </c>
      <c r="YD9" s="14">
        <v>35</v>
      </c>
      <c r="YE9" s="14">
        <v>-5.2</v>
      </c>
      <c r="YF9" s="14">
        <v>15.7</v>
      </c>
      <c r="YG9" s="14">
        <v>14</v>
      </c>
      <c r="YH9" s="14">
        <v>14</v>
      </c>
      <c r="YI9" s="14">
        <v>1.7</v>
      </c>
      <c r="YJ9" s="14">
        <v>4.5999999999999996</v>
      </c>
      <c r="YK9" s="14">
        <v>13</v>
      </c>
      <c r="YL9" s="14">
        <v>13</v>
      </c>
      <c r="YM9" s="14">
        <v>-8.4</v>
      </c>
      <c r="YN9" s="14">
        <v>7.3</v>
      </c>
      <c r="YO9" s="14">
        <v>7.49</v>
      </c>
      <c r="YP9" s="14">
        <v>7.49</v>
      </c>
      <c r="YQ9" s="14">
        <v>-0.19</v>
      </c>
      <c r="YR9" s="14">
        <v>10.6</v>
      </c>
      <c r="YS9" s="14">
        <v>11</v>
      </c>
      <c r="YT9" s="14">
        <v>11</v>
      </c>
      <c r="YU9" s="14">
        <v>-0.4</v>
      </c>
      <c r="YV9" s="14">
        <v>17.8</v>
      </c>
      <c r="YW9" s="14">
        <v>19</v>
      </c>
      <c r="YX9" s="14">
        <v>19</v>
      </c>
      <c r="YY9" s="14">
        <v>-1.2</v>
      </c>
    </row>
    <row r="10" spans="1:675" ht="24" customHeight="1" x14ac:dyDescent="0.25">
      <c r="A10" s="1"/>
      <c r="B10" s="16" t="s">
        <v>633</v>
      </c>
      <c r="C10" s="16" t="s">
        <v>635</v>
      </c>
      <c r="D10" s="17">
        <v>202.6</v>
      </c>
      <c r="E10" s="17">
        <v>203.40136000000001</v>
      </c>
      <c r="F10" s="17">
        <v>203.40136000000001</v>
      </c>
      <c r="G10" s="17">
        <v>-0.80135999999999996</v>
      </c>
      <c r="H10" s="17">
        <v>659.1</v>
      </c>
      <c r="I10" s="17">
        <v>659.58600999999999</v>
      </c>
      <c r="J10" s="17">
        <v>629.90463999999997</v>
      </c>
      <c r="K10" s="17">
        <v>29.195360000000001</v>
      </c>
      <c r="L10" s="17">
        <v>146</v>
      </c>
      <c r="M10" s="17">
        <v>147.4599</v>
      </c>
      <c r="N10" s="17">
        <v>205.11832000000001</v>
      </c>
      <c r="O10" s="17">
        <v>-59.118319999999997</v>
      </c>
      <c r="P10" s="17">
        <v>7.8</v>
      </c>
      <c r="Q10" s="17">
        <v>8.8258700000000001</v>
      </c>
      <c r="R10" s="17">
        <v>8.8258700000000001</v>
      </c>
      <c r="S10" s="17">
        <v>-1.0258700000000001</v>
      </c>
      <c r="T10" s="17">
        <v>7.8</v>
      </c>
      <c r="U10" s="17">
        <v>8.5166900000000005</v>
      </c>
      <c r="V10" s="17">
        <v>8.5166900000000005</v>
      </c>
      <c r="W10" s="17">
        <v>-0.71669000000000005</v>
      </c>
      <c r="X10" s="17">
        <v>92.6</v>
      </c>
      <c r="Y10" s="17">
        <v>91.867829999999998</v>
      </c>
      <c r="Z10" s="17">
        <v>91.867829999999998</v>
      </c>
      <c r="AA10" s="17">
        <v>0.73216999999999999</v>
      </c>
      <c r="AB10" s="17">
        <v>232</v>
      </c>
      <c r="AC10" s="17">
        <v>232</v>
      </c>
      <c r="AD10" s="17">
        <v>232</v>
      </c>
      <c r="AE10" s="17">
        <v>0</v>
      </c>
      <c r="AF10" s="17">
        <v>0</v>
      </c>
      <c r="AG10" s="17"/>
      <c r="AH10" s="17"/>
      <c r="AI10" s="17">
        <v>0</v>
      </c>
      <c r="AJ10" s="17">
        <v>61.9</v>
      </c>
      <c r="AK10" s="17"/>
      <c r="AL10" s="17"/>
      <c r="AM10" s="17">
        <v>61.9</v>
      </c>
      <c r="AN10" s="17"/>
      <c r="AO10" s="17"/>
      <c r="AP10" s="17"/>
      <c r="AQ10" s="17">
        <v>0</v>
      </c>
      <c r="AR10" s="17"/>
      <c r="AS10" s="17"/>
      <c r="AT10" s="17"/>
      <c r="AU10" s="17">
        <v>0</v>
      </c>
      <c r="AV10" s="17"/>
      <c r="AW10" s="17"/>
      <c r="AX10" s="17"/>
      <c r="AY10" s="17">
        <v>0</v>
      </c>
      <c r="AZ10" s="17"/>
      <c r="BA10" s="17"/>
      <c r="BB10" s="17"/>
      <c r="BC10" s="17">
        <v>0</v>
      </c>
      <c r="BD10" s="17"/>
      <c r="BE10" s="17"/>
      <c r="BF10" s="17"/>
      <c r="BG10" s="17">
        <v>0</v>
      </c>
      <c r="BH10" s="17"/>
      <c r="BI10" s="17"/>
      <c r="BJ10" s="17"/>
      <c r="BK10" s="17">
        <v>0</v>
      </c>
      <c r="BL10" s="17">
        <v>580.79999999999995</v>
      </c>
      <c r="BM10" s="17">
        <v>582.50599999999997</v>
      </c>
      <c r="BN10" s="17">
        <v>582.50599999999997</v>
      </c>
      <c r="BO10" s="17">
        <v>-1.706</v>
      </c>
      <c r="BP10" s="17">
        <v>10.8</v>
      </c>
      <c r="BQ10" s="17">
        <v>10.52094</v>
      </c>
      <c r="BR10" s="17">
        <v>10.52094</v>
      </c>
      <c r="BS10" s="17">
        <v>0.27905999999999997</v>
      </c>
      <c r="BT10" s="17"/>
      <c r="BU10" s="17"/>
      <c r="BV10" s="17"/>
      <c r="BW10" s="17">
        <v>0</v>
      </c>
      <c r="BX10" s="17">
        <v>16.2</v>
      </c>
      <c r="BY10" s="17">
        <v>18.65108</v>
      </c>
      <c r="BZ10" s="17">
        <v>18.65108</v>
      </c>
      <c r="CA10" s="17">
        <v>-2.4510800000000001</v>
      </c>
      <c r="CB10" s="17"/>
      <c r="CC10" s="17"/>
      <c r="CD10" s="17"/>
      <c r="CE10" s="17">
        <v>0</v>
      </c>
      <c r="CF10" s="17"/>
      <c r="CG10" s="17"/>
      <c r="CH10" s="17"/>
      <c r="CI10" s="17">
        <v>0</v>
      </c>
      <c r="CJ10" s="17">
        <v>167</v>
      </c>
      <c r="CK10" s="17">
        <v>164.06706</v>
      </c>
      <c r="CL10" s="17">
        <v>164.06706</v>
      </c>
      <c r="CM10" s="17">
        <v>2.9329399999999999</v>
      </c>
      <c r="CN10" s="17">
        <v>10</v>
      </c>
      <c r="CO10" s="17">
        <v>9.3123400000000007</v>
      </c>
      <c r="CP10" s="17">
        <v>9.3123400000000007</v>
      </c>
      <c r="CQ10" s="17">
        <v>0.68766000000000005</v>
      </c>
      <c r="CR10" s="17">
        <v>6.6</v>
      </c>
      <c r="CS10" s="17">
        <v>5.0005100000000002</v>
      </c>
      <c r="CT10" s="17">
        <v>5.0005100000000002</v>
      </c>
      <c r="CU10" s="17">
        <v>1.5994900000000001</v>
      </c>
      <c r="CV10" s="17">
        <v>0</v>
      </c>
      <c r="CW10" s="17"/>
      <c r="CX10" s="17"/>
      <c r="CY10" s="17">
        <v>0</v>
      </c>
      <c r="CZ10" s="17">
        <v>6.5</v>
      </c>
      <c r="DA10" s="17">
        <v>6.8787000000000003</v>
      </c>
      <c r="DB10" s="17">
        <v>6.8787000000000003</v>
      </c>
      <c r="DC10" s="17">
        <v>-0.37869999999999998</v>
      </c>
      <c r="DD10" s="17"/>
      <c r="DE10" s="17"/>
      <c r="DF10" s="17"/>
      <c r="DG10" s="17">
        <v>0</v>
      </c>
      <c r="DH10" s="17">
        <v>75.5</v>
      </c>
      <c r="DI10" s="17">
        <v>65.085030000000003</v>
      </c>
      <c r="DJ10" s="17">
        <v>75.188199999999995</v>
      </c>
      <c r="DK10" s="17">
        <v>0.31180000000000002</v>
      </c>
      <c r="DL10" s="17"/>
      <c r="DM10" s="17"/>
      <c r="DN10" s="17"/>
      <c r="DO10" s="17">
        <v>0</v>
      </c>
      <c r="DP10" s="17"/>
      <c r="DQ10" s="17"/>
      <c r="DR10" s="17"/>
      <c r="DS10" s="17">
        <v>0</v>
      </c>
      <c r="DT10" s="17">
        <v>0</v>
      </c>
      <c r="DU10" s="17">
        <v>23.215890000000002</v>
      </c>
      <c r="DV10" s="17">
        <v>23.215890000000002</v>
      </c>
      <c r="DW10" s="17">
        <v>-23.215890000000002</v>
      </c>
      <c r="DX10" s="17">
        <v>0</v>
      </c>
      <c r="DY10" s="17"/>
      <c r="DZ10" s="17"/>
      <c r="EA10" s="17">
        <v>0</v>
      </c>
      <c r="EB10" s="17">
        <v>110.1</v>
      </c>
      <c r="EC10" s="17">
        <v>112.46647</v>
      </c>
      <c r="ED10" s="17">
        <v>112.46647</v>
      </c>
      <c r="EE10" s="17">
        <v>-2.3664700000000001</v>
      </c>
      <c r="EF10" s="17">
        <v>155.9</v>
      </c>
      <c r="EG10" s="17">
        <v>220.69499999999999</v>
      </c>
      <c r="EH10" s="17">
        <v>220.69499999999999</v>
      </c>
      <c r="EI10" s="17">
        <v>-64.795000000000002</v>
      </c>
      <c r="EJ10" s="17">
        <v>0</v>
      </c>
      <c r="EK10" s="17"/>
      <c r="EL10" s="17"/>
      <c r="EM10" s="17">
        <v>0</v>
      </c>
      <c r="EN10" s="17"/>
      <c r="EO10" s="17"/>
      <c r="EP10" s="17"/>
      <c r="EQ10" s="17">
        <v>0</v>
      </c>
      <c r="ER10" s="17"/>
      <c r="ES10" s="17"/>
      <c r="ET10" s="17"/>
      <c r="EU10" s="17">
        <v>0</v>
      </c>
      <c r="EV10" s="17">
        <v>6.5</v>
      </c>
      <c r="EW10" s="17">
        <v>6.39</v>
      </c>
      <c r="EX10" s="17">
        <v>6.39</v>
      </c>
      <c r="EY10" s="17">
        <v>0.11</v>
      </c>
      <c r="EZ10" s="17">
        <v>365.6</v>
      </c>
      <c r="FA10" s="17">
        <v>360</v>
      </c>
      <c r="FB10" s="17">
        <v>360</v>
      </c>
      <c r="FC10" s="17">
        <v>5.6</v>
      </c>
      <c r="FD10" s="17">
        <v>83.3</v>
      </c>
      <c r="FE10" s="17">
        <v>81.635570000000001</v>
      </c>
      <c r="FF10" s="17">
        <v>81.635570000000001</v>
      </c>
      <c r="FG10" s="17">
        <v>1.6644300000000001</v>
      </c>
      <c r="FH10" s="17">
        <v>152.19999999999999</v>
      </c>
      <c r="FI10" s="17">
        <v>151.36251999999999</v>
      </c>
      <c r="FJ10" s="17">
        <v>151.36251999999999</v>
      </c>
      <c r="FK10" s="17">
        <v>0.83748</v>
      </c>
      <c r="FL10" s="17">
        <v>42.3</v>
      </c>
      <c r="FM10" s="17">
        <v>41.89893</v>
      </c>
      <c r="FN10" s="17">
        <v>41.89893</v>
      </c>
      <c r="FO10" s="17">
        <v>0.40106999999999998</v>
      </c>
      <c r="FP10" s="17">
        <v>18.600000000000001</v>
      </c>
      <c r="FQ10" s="17">
        <v>19.21088</v>
      </c>
      <c r="FR10" s="17">
        <v>19.21088</v>
      </c>
      <c r="FS10" s="17">
        <v>-0.61087999999999998</v>
      </c>
      <c r="FT10" s="17">
        <v>19.2</v>
      </c>
      <c r="FU10" s="17">
        <v>18.46453</v>
      </c>
      <c r="FV10" s="17">
        <v>18.46453</v>
      </c>
      <c r="FW10" s="17">
        <v>0.73546999999999996</v>
      </c>
      <c r="FX10" s="17">
        <v>92.3</v>
      </c>
      <c r="FY10" s="17">
        <v>87.773570000000007</v>
      </c>
      <c r="FZ10" s="17">
        <v>87.773570000000007</v>
      </c>
      <c r="GA10" s="17">
        <v>4.5264300000000004</v>
      </c>
      <c r="GB10" s="17">
        <v>40.700000000000003</v>
      </c>
      <c r="GC10" s="17">
        <v>68.589079999999996</v>
      </c>
      <c r="GD10" s="17">
        <v>91.439459999999997</v>
      </c>
      <c r="GE10" s="17">
        <v>-50.739460000000001</v>
      </c>
      <c r="GF10" s="17">
        <v>60.5</v>
      </c>
      <c r="GG10" s="17">
        <v>68.589079999999996</v>
      </c>
      <c r="GH10" s="17">
        <v>91.439459999999997</v>
      </c>
      <c r="GI10" s="17">
        <v>-30.93946</v>
      </c>
      <c r="GJ10" s="17">
        <v>104.5</v>
      </c>
      <c r="GK10" s="17">
        <v>68.795060000000007</v>
      </c>
      <c r="GL10" s="17">
        <v>91.714060000000003</v>
      </c>
      <c r="GM10" s="17">
        <v>12.78594</v>
      </c>
      <c r="GN10" s="17">
        <v>106.9</v>
      </c>
      <c r="GO10" s="17">
        <v>110.48202000000001</v>
      </c>
      <c r="GP10" s="17">
        <v>110.48202000000001</v>
      </c>
      <c r="GQ10" s="17">
        <v>-3.58202</v>
      </c>
      <c r="GR10" s="17">
        <v>46.1</v>
      </c>
      <c r="GS10" s="17">
        <v>47.082599999999999</v>
      </c>
      <c r="GT10" s="17">
        <v>47.082599999999999</v>
      </c>
      <c r="GU10" s="17">
        <v>-0.98260000000000003</v>
      </c>
      <c r="GV10" s="17">
        <v>0</v>
      </c>
      <c r="GW10" s="17"/>
      <c r="GX10" s="17"/>
      <c r="GY10" s="17">
        <v>0</v>
      </c>
      <c r="GZ10" s="17">
        <v>3.8</v>
      </c>
      <c r="HA10" s="17"/>
      <c r="HB10" s="17"/>
      <c r="HC10" s="17">
        <v>3.8</v>
      </c>
      <c r="HD10" s="17">
        <v>27.9</v>
      </c>
      <c r="HE10" s="17">
        <v>29.001349999999999</v>
      </c>
      <c r="HF10" s="17">
        <v>29.001349999999999</v>
      </c>
      <c r="HG10" s="17">
        <v>-1.1013500000000001</v>
      </c>
      <c r="HH10" s="17">
        <v>121.6</v>
      </c>
      <c r="HI10" s="17">
        <v>163.44493</v>
      </c>
      <c r="HJ10" s="17">
        <v>163.60136</v>
      </c>
      <c r="HK10" s="17">
        <v>-42.001359999999998</v>
      </c>
      <c r="HL10" s="17"/>
      <c r="HM10" s="17"/>
      <c r="HN10" s="17"/>
      <c r="HO10" s="17">
        <v>0</v>
      </c>
      <c r="HP10" s="17"/>
      <c r="HQ10" s="17"/>
      <c r="HR10" s="17"/>
      <c r="HS10" s="17">
        <v>0</v>
      </c>
      <c r="HT10" s="17">
        <v>95.7</v>
      </c>
      <c r="HU10" s="17">
        <v>95.545190000000005</v>
      </c>
      <c r="HV10" s="17">
        <v>95.545190000000005</v>
      </c>
      <c r="HW10" s="17">
        <v>0.15481</v>
      </c>
      <c r="HX10" s="17">
        <v>0</v>
      </c>
      <c r="HY10" s="17"/>
      <c r="HZ10" s="17"/>
      <c r="IA10" s="17">
        <v>0</v>
      </c>
      <c r="IB10" s="17"/>
      <c r="IC10" s="17"/>
      <c r="ID10" s="17"/>
      <c r="IE10" s="17">
        <v>0</v>
      </c>
      <c r="IF10" s="17">
        <v>42.7</v>
      </c>
      <c r="IG10" s="17">
        <v>45.265309999999999</v>
      </c>
      <c r="IH10" s="17">
        <v>45.265309999999999</v>
      </c>
      <c r="II10" s="17">
        <v>-2.5653100000000002</v>
      </c>
      <c r="IJ10" s="17"/>
      <c r="IK10" s="17"/>
      <c r="IL10" s="17"/>
      <c r="IM10" s="17">
        <v>0</v>
      </c>
      <c r="IN10" s="17"/>
      <c r="IO10" s="17"/>
      <c r="IP10" s="17"/>
      <c r="IQ10" s="17">
        <v>0</v>
      </c>
      <c r="IR10" s="17"/>
      <c r="IS10" s="17"/>
      <c r="IT10" s="17"/>
      <c r="IU10" s="17">
        <v>0</v>
      </c>
      <c r="IV10" s="17">
        <v>131.4</v>
      </c>
      <c r="IW10" s="17">
        <v>136.69067999999999</v>
      </c>
      <c r="IX10" s="17">
        <v>136.69067999999999</v>
      </c>
      <c r="IY10" s="17">
        <v>-5.29068</v>
      </c>
      <c r="IZ10" s="17"/>
      <c r="JA10" s="17"/>
      <c r="JB10" s="17"/>
      <c r="JC10" s="17">
        <v>0</v>
      </c>
      <c r="JD10" s="17"/>
      <c r="JE10" s="17"/>
      <c r="JF10" s="17"/>
      <c r="JG10" s="17">
        <v>0</v>
      </c>
      <c r="JH10" s="17"/>
      <c r="JI10" s="17"/>
      <c r="JJ10" s="17"/>
      <c r="JK10" s="17">
        <v>0</v>
      </c>
      <c r="JL10" s="17"/>
      <c r="JM10" s="17"/>
      <c r="JN10" s="17"/>
      <c r="JO10" s="17">
        <v>0</v>
      </c>
      <c r="JP10" s="17"/>
      <c r="JQ10" s="17"/>
      <c r="JR10" s="17"/>
      <c r="JS10" s="17">
        <v>0</v>
      </c>
      <c r="JT10" s="17"/>
      <c r="JU10" s="17"/>
      <c r="JV10" s="17"/>
      <c r="JW10" s="17">
        <v>0</v>
      </c>
      <c r="JX10" s="17">
        <v>194.7</v>
      </c>
      <c r="JY10" s="17">
        <v>200.67499000000001</v>
      </c>
      <c r="JZ10" s="17">
        <v>200.67499000000001</v>
      </c>
      <c r="KA10" s="17">
        <v>-5.97499</v>
      </c>
      <c r="KB10" s="17">
        <v>195.8</v>
      </c>
      <c r="KC10" s="17">
        <v>200.3066</v>
      </c>
      <c r="KD10" s="17">
        <v>200.3066</v>
      </c>
      <c r="KE10" s="17">
        <v>-4.5065999999999997</v>
      </c>
      <c r="KF10" s="17">
        <v>195.8</v>
      </c>
      <c r="KG10" s="17">
        <v>200.18467000000001</v>
      </c>
      <c r="KH10" s="17">
        <v>200.18467000000001</v>
      </c>
      <c r="KI10" s="17">
        <v>-4.3846699999999998</v>
      </c>
      <c r="KJ10" s="17">
        <v>0</v>
      </c>
      <c r="KK10" s="17"/>
      <c r="KL10" s="17"/>
      <c r="KM10" s="17">
        <v>0</v>
      </c>
      <c r="KN10" s="17"/>
      <c r="KO10" s="17"/>
      <c r="KP10" s="17"/>
      <c r="KQ10" s="17">
        <v>0</v>
      </c>
      <c r="KR10" s="17"/>
      <c r="KS10" s="17"/>
      <c r="KT10" s="17"/>
      <c r="KU10" s="17">
        <v>0</v>
      </c>
      <c r="KV10" s="17">
        <v>4.2</v>
      </c>
      <c r="KW10" s="17">
        <v>4.7853500000000002</v>
      </c>
      <c r="KX10" s="17">
        <v>4.7853599999999998</v>
      </c>
      <c r="KY10" s="17">
        <v>-0.58535999999999999</v>
      </c>
      <c r="KZ10" s="17">
        <v>148.80000000000001</v>
      </c>
      <c r="LA10" s="17">
        <v>208.69345999999999</v>
      </c>
      <c r="LB10" s="17">
        <v>208.69338999999999</v>
      </c>
      <c r="LC10" s="17">
        <v>-59.893389999999997</v>
      </c>
      <c r="LD10" s="17">
        <v>136.4</v>
      </c>
      <c r="LE10" s="17">
        <v>133.16031000000001</v>
      </c>
      <c r="LF10" s="17">
        <v>133.16031000000001</v>
      </c>
      <c r="LG10" s="17">
        <v>3.23969</v>
      </c>
      <c r="LH10" s="17">
        <v>59.9</v>
      </c>
      <c r="LI10" s="17">
        <v>67.199219999999997</v>
      </c>
      <c r="LJ10" s="17">
        <v>67.199219999999997</v>
      </c>
      <c r="LK10" s="17">
        <v>-7.29922</v>
      </c>
      <c r="LL10" s="17">
        <v>78.099999999999994</v>
      </c>
      <c r="LM10" s="17">
        <v>81.997079999999997</v>
      </c>
      <c r="LN10" s="17">
        <v>78.567999999999998</v>
      </c>
      <c r="LO10" s="17">
        <v>-0.46800000000000003</v>
      </c>
      <c r="LP10" s="17">
        <v>0</v>
      </c>
      <c r="LQ10" s="17"/>
      <c r="LR10" s="17">
        <v>29.980560000000001</v>
      </c>
      <c r="LS10" s="17">
        <v>-29.980560000000001</v>
      </c>
      <c r="LT10" s="17">
        <v>64.900000000000006</v>
      </c>
      <c r="LU10" s="17"/>
      <c r="LV10" s="17"/>
      <c r="LW10" s="17">
        <v>64.900000000000006</v>
      </c>
      <c r="LX10" s="17">
        <v>0</v>
      </c>
      <c r="LY10" s="17"/>
      <c r="LZ10" s="17"/>
      <c r="MA10" s="17">
        <v>0</v>
      </c>
      <c r="MB10" s="17"/>
      <c r="MC10" s="17"/>
      <c r="MD10" s="17"/>
      <c r="ME10" s="17">
        <v>0</v>
      </c>
      <c r="MF10" s="17">
        <v>139.5</v>
      </c>
      <c r="MG10" s="17"/>
      <c r="MH10" s="17"/>
      <c r="MI10" s="17">
        <v>139.5</v>
      </c>
      <c r="MJ10" s="17"/>
      <c r="MK10" s="17"/>
      <c r="ML10" s="17"/>
      <c r="MM10" s="17">
        <v>0</v>
      </c>
      <c r="MN10" s="17"/>
      <c r="MO10" s="17"/>
      <c r="MP10" s="17"/>
      <c r="MQ10" s="17">
        <v>0</v>
      </c>
      <c r="MR10" s="17"/>
      <c r="MS10" s="17"/>
      <c r="MT10" s="17"/>
      <c r="MU10" s="17">
        <v>0</v>
      </c>
      <c r="MV10" s="17">
        <v>175.9</v>
      </c>
      <c r="MW10" s="17">
        <v>175.465</v>
      </c>
      <c r="MX10" s="17">
        <v>175.465</v>
      </c>
      <c r="MY10" s="17">
        <v>0.435</v>
      </c>
      <c r="MZ10" s="17">
        <v>0</v>
      </c>
      <c r="NA10" s="17"/>
      <c r="NB10" s="17"/>
      <c r="NC10" s="17">
        <v>0</v>
      </c>
      <c r="ND10" s="17">
        <v>177</v>
      </c>
      <c r="NE10" s="17"/>
      <c r="NF10" s="17">
        <v>176.22309000000001</v>
      </c>
      <c r="NG10" s="17">
        <v>0.77690999999999999</v>
      </c>
      <c r="NH10" s="17">
        <v>0</v>
      </c>
      <c r="NI10" s="17"/>
      <c r="NJ10" s="17"/>
      <c r="NK10" s="17">
        <v>0</v>
      </c>
      <c r="NL10" s="17"/>
      <c r="NM10" s="17"/>
      <c r="NN10" s="17"/>
      <c r="NO10" s="17">
        <v>0</v>
      </c>
      <c r="NP10" s="17"/>
      <c r="NQ10" s="17"/>
      <c r="NR10" s="17"/>
      <c r="NS10" s="17">
        <v>0</v>
      </c>
      <c r="NT10" s="17"/>
      <c r="NU10" s="17"/>
      <c r="NV10" s="17"/>
      <c r="NW10" s="17">
        <v>0</v>
      </c>
      <c r="NX10" s="17">
        <v>9.3000000000000007</v>
      </c>
      <c r="NY10" s="17">
        <v>9.0786899999999999</v>
      </c>
      <c r="NZ10" s="17">
        <v>9.0786899999999999</v>
      </c>
      <c r="OA10" s="17">
        <v>0.22131000000000001</v>
      </c>
      <c r="OB10" s="17">
        <v>18.600000000000001</v>
      </c>
      <c r="OC10" s="17">
        <v>17.492709999999999</v>
      </c>
      <c r="OD10" s="17">
        <v>17.492709999999999</v>
      </c>
      <c r="OE10" s="17">
        <v>1.1072900000000001</v>
      </c>
      <c r="OF10" s="17">
        <v>0</v>
      </c>
      <c r="OG10" s="17"/>
      <c r="OH10" s="17"/>
      <c r="OI10" s="17">
        <v>0</v>
      </c>
      <c r="OJ10" s="17">
        <v>104.8</v>
      </c>
      <c r="OK10" s="17">
        <v>64</v>
      </c>
      <c r="OL10" s="17">
        <v>64</v>
      </c>
      <c r="OM10" s="17">
        <v>40.799999999999997</v>
      </c>
      <c r="ON10" s="17">
        <v>0</v>
      </c>
      <c r="OO10" s="17"/>
      <c r="OP10" s="17"/>
      <c r="OQ10" s="17">
        <v>0</v>
      </c>
      <c r="OR10" s="17">
        <v>1.5</v>
      </c>
      <c r="OS10" s="17">
        <v>0.68</v>
      </c>
      <c r="OT10" s="17">
        <v>0.68</v>
      </c>
      <c r="OU10" s="17">
        <v>0.82</v>
      </c>
      <c r="OV10" s="17">
        <v>0</v>
      </c>
      <c r="OW10" s="17"/>
      <c r="OX10" s="17"/>
      <c r="OY10" s="17">
        <v>0</v>
      </c>
      <c r="OZ10" s="17">
        <v>20.3</v>
      </c>
      <c r="PA10" s="17">
        <v>20.456230000000001</v>
      </c>
      <c r="PB10" s="17">
        <v>20.456230000000001</v>
      </c>
      <c r="PC10" s="17">
        <v>-0.15623000000000001</v>
      </c>
      <c r="PD10" s="17">
        <v>10.5</v>
      </c>
      <c r="PE10" s="17">
        <v>9.9830000000000005</v>
      </c>
      <c r="PF10" s="17">
        <v>9.9830000000000005</v>
      </c>
      <c r="PG10" s="17">
        <v>0.51700000000000002</v>
      </c>
      <c r="PH10" s="17">
        <v>5.7</v>
      </c>
      <c r="PI10" s="17">
        <v>5.67</v>
      </c>
      <c r="PJ10" s="17">
        <v>5.67</v>
      </c>
      <c r="PK10" s="17">
        <v>0.03</v>
      </c>
      <c r="PL10" s="17">
        <v>0</v>
      </c>
      <c r="PM10" s="17"/>
      <c r="PN10" s="17"/>
      <c r="PO10" s="17">
        <v>0</v>
      </c>
      <c r="PP10" s="17">
        <v>0</v>
      </c>
      <c r="PQ10" s="17"/>
      <c r="PR10" s="17"/>
      <c r="PS10" s="17">
        <v>0</v>
      </c>
      <c r="PT10" s="17">
        <v>1.6</v>
      </c>
      <c r="PU10" s="17">
        <v>2</v>
      </c>
      <c r="PV10" s="17">
        <v>2</v>
      </c>
      <c r="PW10" s="17">
        <v>-0.4</v>
      </c>
      <c r="PX10" s="17">
        <v>3.3</v>
      </c>
      <c r="PY10" s="17">
        <v>3.35</v>
      </c>
      <c r="PZ10" s="17">
        <v>3.35</v>
      </c>
      <c r="QA10" s="17">
        <v>-0.05</v>
      </c>
      <c r="QB10" s="17">
        <v>4.8</v>
      </c>
      <c r="QC10" s="17">
        <v>5</v>
      </c>
      <c r="QD10" s="17">
        <v>5</v>
      </c>
      <c r="QE10" s="17">
        <v>-0.2</v>
      </c>
      <c r="QF10" s="17">
        <v>20.399999999999999</v>
      </c>
      <c r="QG10" s="17">
        <v>20.422219999999999</v>
      </c>
      <c r="QH10" s="17">
        <v>20.422219999999999</v>
      </c>
      <c r="QI10" s="17">
        <v>-2.222E-2</v>
      </c>
      <c r="QJ10" s="17">
        <v>19.600000000000001</v>
      </c>
      <c r="QK10" s="17">
        <v>19.436350000000001</v>
      </c>
      <c r="QL10" s="17">
        <v>19.436350000000001</v>
      </c>
      <c r="QM10" s="17">
        <v>0.16364999999999999</v>
      </c>
      <c r="QN10" s="17">
        <v>17.899999999999999</v>
      </c>
      <c r="QO10" s="17">
        <v>17.492709999999999</v>
      </c>
      <c r="QP10" s="17">
        <v>17.492709999999999</v>
      </c>
      <c r="QQ10" s="17">
        <v>0.40728999999999999</v>
      </c>
      <c r="QR10" s="17">
        <v>3.5</v>
      </c>
      <c r="QS10" s="17">
        <v>3.4</v>
      </c>
      <c r="QT10" s="17">
        <v>3.4</v>
      </c>
      <c r="QU10" s="17">
        <v>0.1</v>
      </c>
      <c r="QV10" s="17">
        <v>18.5</v>
      </c>
      <c r="QW10" s="17">
        <v>18.46453</v>
      </c>
      <c r="QX10" s="17">
        <v>18.46453</v>
      </c>
      <c r="QY10" s="17">
        <v>3.5470000000000002E-2</v>
      </c>
      <c r="QZ10" s="17">
        <v>0</v>
      </c>
      <c r="RA10" s="17"/>
      <c r="RB10" s="17"/>
      <c r="RC10" s="17">
        <v>0</v>
      </c>
      <c r="RD10" s="17">
        <v>0</v>
      </c>
      <c r="RE10" s="17"/>
      <c r="RF10" s="17"/>
      <c r="RG10" s="17">
        <v>0</v>
      </c>
      <c r="RH10" s="17">
        <v>27.5</v>
      </c>
      <c r="RI10" s="17">
        <v>20.032</v>
      </c>
      <c r="RJ10" s="17">
        <v>20.032</v>
      </c>
      <c r="RK10" s="17">
        <v>7.468</v>
      </c>
      <c r="RL10" s="17">
        <v>65.3</v>
      </c>
      <c r="RM10" s="17">
        <v>46</v>
      </c>
      <c r="RN10" s="17">
        <v>46</v>
      </c>
      <c r="RO10" s="17">
        <v>19.3</v>
      </c>
      <c r="RP10" s="17">
        <v>0</v>
      </c>
      <c r="RQ10" s="17"/>
      <c r="RR10" s="17"/>
      <c r="RS10" s="17">
        <v>0</v>
      </c>
      <c r="RT10" s="17">
        <v>2.2999999999999998</v>
      </c>
      <c r="RU10" s="17">
        <v>3.0990000000000002</v>
      </c>
      <c r="RV10" s="17">
        <v>3.0990000000000002</v>
      </c>
      <c r="RW10" s="17">
        <v>-0.79900000000000004</v>
      </c>
      <c r="RX10" s="17">
        <v>20.399999999999999</v>
      </c>
      <c r="RY10" s="17">
        <v>19.792000000000002</v>
      </c>
      <c r="RZ10" s="17">
        <v>19.792000000000002</v>
      </c>
      <c r="SA10" s="17">
        <v>0.60799999999999998</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13.1</v>
      </c>
      <c r="SS10" s="17">
        <v>12.244899999999999</v>
      </c>
      <c r="ST10" s="17">
        <v>12.244899999999999</v>
      </c>
      <c r="SU10" s="17">
        <v>0.85509999999999997</v>
      </c>
      <c r="SV10" s="17">
        <v>20.100000000000001</v>
      </c>
      <c r="SW10" s="17">
        <v>19.436350000000001</v>
      </c>
      <c r="SX10" s="17">
        <v>19.436350000000001</v>
      </c>
      <c r="SY10" s="17">
        <v>0.66364999999999996</v>
      </c>
      <c r="SZ10" s="17">
        <v>20.2</v>
      </c>
      <c r="TA10" s="17">
        <v>19.436350000000001</v>
      </c>
      <c r="TB10" s="17">
        <v>19.436350000000001</v>
      </c>
      <c r="TC10" s="17">
        <v>0.76365000000000005</v>
      </c>
      <c r="TD10" s="17">
        <v>10.199999999999999</v>
      </c>
      <c r="TE10" s="17">
        <v>2</v>
      </c>
      <c r="TF10" s="17">
        <v>2</v>
      </c>
      <c r="TG10" s="17">
        <v>8.1999999999999993</v>
      </c>
      <c r="TH10" s="17">
        <v>0</v>
      </c>
      <c r="TI10" s="17">
        <v>0.96799999999999997</v>
      </c>
      <c r="TJ10" s="17">
        <v>0.96799999999999997</v>
      </c>
      <c r="TK10" s="17">
        <v>-0.96799999999999997</v>
      </c>
      <c r="TL10" s="17">
        <v>0</v>
      </c>
      <c r="TM10" s="17"/>
      <c r="TN10" s="17"/>
      <c r="TO10" s="17">
        <v>0</v>
      </c>
      <c r="TP10" s="17">
        <v>71.3</v>
      </c>
      <c r="TQ10" s="17">
        <v>33</v>
      </c>
      <c r="TR10" s="17">
        <v>33</v>
      </c>
      <c r="TS10" s="17">
        <v>38.299999999999997</v>
      </c>
      <c r="TT10" s="17">
        <v>81.599999999999994</v>
      </c>
      <c r="TU10" s="17">
        <v>60</v>
      </c>
      <c r="TV10" s="17">
        <v>60</v>
      </c>
      <c r="TW10" s="17">
        <v>21.6</v>
      </c>
      <c r="TX10" s="17">
        <v>5.4</v>
      </c>
      <c r="TY10" s="17">
        <v>3</v>
      </c>
      <c r="TZ10" s="17">
        <v>3</v>
      </c>
      <c r="UA10" s="17">
        <v>2.4</v>
      </c>
      <c r="UB10" s="17">
        <v>3.5</v>
      </c>
      <c r="UC10" s="17">
        <v>1</v>
      </c>
      <c r="UD10" s="17">
        <v>1</v>
      </c>
      <c r="UE10" s="17">
        <v>2.5</v>
      </c>
      <c r="UF10" s="17">
        <v>0</v>
      </c>
      <c r="UG10" s="17"/>
      <c r="UH10" s="17"/>
      <c r="UI10" s="17">
        <v>0</v>
      </c>
      <c r="UJ10" s="17">
        <v>21</v>
      </c>
      <c r="UK10" s="17">
        <v>19.436350000000001</v>
      </c>
      <c r="UL10" s="17">
        <v>19.436350000000001</v>
      </c>
      <c r="UM10" s="17">
        <v>1.56365</v>
      </c>
      <c r="UN10" s="17">
        <v>8.1</v>
      </c>
      <c r="UO10" s="17">
        <v>8.1999999999999993</v>
      </c>
      <c r="UP10" s="17">
        <v>8.1999999999999993</v>
      </c>
      <c r="UQ10" s="17">
        <v>-0.1</v>
      </c>
      <c r="UR10" s="17">
        <v>6.3</v>
      </c>
      <c r="US10" s="17">
        <v>7.3</v>
      </c>
      <c r="UT10" s="17">
        <v>7.3</v>
      </c>
      <c r="UU10" s="17">
        <v>-1</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2.4</v>
      </c>
      <c r="VI10" s="17">
        <v>0.18</v>
      </c>
      <c r="VJ10" s="17">
        <v>0.18</v>
      </c>
      <c r="VK10" s="17">
        <v>2.2200000000000002</v>
      </c>
      <c r="VL10" s="17">
        <v>0</v>
      </c>
      <c r="VM10" s="17"/>
      <c r="VN10" s="17"/>
      <c r="VO10" s="17">
        <v>0</v>
      </c>
      <c r="VP10" s="17">
        <v>0</v>
      </c>
      <c r="VQ10" s="17"/>
      <c r="VR10" s="17"/>
      <c r="VS10" s="17">
        <v>0</v>
      </c>
      <c r="VT10" s="17">
        <v>0</v>
      </c>
      <c r="VU10" s="17"/>
      <c r="VV10" s="17"/>
      <c r="VW10" s="17">
        <v>0</v>
      </c>
      <c r="VX10" s="17">
        <v>0</v>
      </c>
      <c r="VY10" s="17"/>
      <c r="VZ10" s="17">
        <v>0.6</v>
      </c>
      <c r="WA10" s="17">
        <v>-0.6</v>
      </c>
      <c r="WB10" s="17">
        <v>52.3</v>
      </c>
      <c r="WC10" s="17">
        <v>29.288</v>
      </c>
      <c r="WD10" s="17">
        <v>29.288</v>
      </c>
      <c r="WE10" s="17">
        <v>23.012</v>
      </c>
      <c r="WF10" s="17">
        <v>46</v>
      </c>
      <c r="WG10" s="17">
        <v>39.500999999999998</v>
      </c>
      <c r="WH10" s="17">
        <v>39.500999999999998</v>
      </c>
      <c r="WI10" s="17">
        <v>6.4989999999999997</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2.8</v>
      </c>
      <c r="XA10" s="17">
        <v>2.8</v>
      </c>
      <c r="XB10" s="17">
        <v>2.8</v>
      </c>
      <c r="XC10" s="17">
        <v>0</v>
      </c>
      <c r="XD10" s="17">
        <v>0</v>
      </c>
      <c r="XE10" s="17"/>
      <c r="XF10" s="17"/>
      <c r="XG10" s="17">
        <v>0</v>
      </c>
      <c r="XH10" s="17">
        <v>6.9</v>
      </c>
      <c r="XI10" s="17">
        <v>6.6</v>
      </c>
      <c r="XJ10" s="17">
        <v>6.6</v>
      </c>
      <c r="XK10" s="17">
        <v>0.3</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v>43.5</v>
      </c>
      <c r="XY10" s="17">
        <v>37</v>
      </c>
      <c r="XZ10" s="17">
        <v>35</v>
      </c>
      <c r="YA10" s="17">
        <v>8.5</v>
      </c>
      <c r="YB10" s="17">
        <v>29.8</v>
      </c>
      <c r="YC10" s="17">
        <v>37</v>
      </c>
      <c r="YD10" s="17">
        <v>35</v>
      </c>
      <c r="YE10" s="17">
        <v>-5.2</v>
      </c>
      <c r="YF10" s="17">
        <v>16.899999999999999</v>
      </c>
      <c r="YG10" s="17">
        <v>14</v>
      </c>
      <c r="YH10" s="17">
        <v>14</v>
      </c>
      <c r="YI10" s="17">
        <v>2.9</v>
      </c>
      <c r="YJ10" s="17">
        <v>4.5999999999999996</v>
      </c>
      <c r="YK10" s="17">
        <v>13</v>
      </c>
      <c r="YL10" s="17">
        <v>13</v>
      </c>
      <c r="YM10" s="17">
        <v>-8.4</v>
      </c>
      <c r="YN10" s="17">
        <v>7.4</v>
      </c>
      <c r="YO10" s="17">
        <v>7.49</v>
      </c>
      <c r="YP10" s="17">
        <v>7.49</v>
      </c>
      <c r="YQ10" s="17">
        <v>-0.09</v>
      </c>
      <c r="YR10" s="17">
        <v>10.6</v>
      </c>
      <c r="YS10" s="17">
        <v>11</v>
      </c>
      <c r="YT10" s="17">
        <v>11</v>
      </c>
      <c r="YU10" s="17">
        <v>-0.4</v>
      </c>
      <c r="YV10" s="17">
        <v>18</v>
      </c>
      <c r="YW10" s="17">
        <v>19</v>
      </c>
      <c r="YX10" s="17">
        <v>19</v>
      </c>
      <c r="YY10" s="17">
        <v>-1</v>
      </c>
    </row>
    <row r="11" spans="1:675" ht="24" customHeight="1" x14ac:dyDescent="0.25">
      <c r="A11" s="1"/>
      <c r="B11" s="16" t="s">
        <v>633</v>
      </c>
      <c r="C11" s="16" t="s">
        <v>636</v>
      </c>
      <c r="D11" s="17">
        <v>204.7</v>
      </c>
      <c r="E11" s="17">
        <v>203.40136000000001</v>
      </c>
      <c r="F11" s="17">
        <v>203.40136000000001</v>
      </c>
      <c r="G11" s="17">
        <v>1.29864</v>
      </c>
      <c r="H11" s="17">
        <v>657.6</v>
      </c>
      <c r="I11" s="17">
        <v>659.58600999999999</v>
      </c>
      <c r="J11" s="17">
        <v>629.90463999999997</v>
      </c>
      <c r="K11" s="17">
        <v>27.695360000000001</v>
      </c>
      <c r="L11" s="17">
        <v>145.4</v>
      </c>
      <c r="M11" s="17">
        <v>147.4599</v>
      </c>
      <c r="N11" s="17">
        <v>205.11832000000001</v>
      </c>
      <c r="O11" s="17">
        <v>-59.718319999999999</v>
      </c>
      <c r="P11" s="17">
        <v>7.7</v>
      </c>
      <c r="Q11" s="17">
        <v>8.8258700000000001</v>
      </c>
      <c r="R11" s="17">
        <v>8.8258700000000001</v>
      </c>
      <c r="S11" s="17">
        <v>-1.1258699999999999</v>
      </c>
      <c r="T11" s="17">
        <v>7.8</v>
      </c>
      <c r="U11" s="17">
        <v>8.5166900000000005</v>
      </c>
      <c r="V11" s="17">
        <v>8.5166900000000005</v>
      </c>
      <c r="W11" s="17">
        <v>-0.71669000000000005</v>
      </c>
      <c r="X11" s="17">
        <v>92.9</v>
      </c>
      <c r="Y11" s="17">
        <v>91.867829999999998</v>
      </c>
      <c r="Z11" s="17">
        <v>91.867829999999998</v>
      </c>
      <c r="AA11" s="17">
        <v>1.03217</v>
      </c>
      <c r="AB11" s="17">
        <v>232.7</v>
      </c>
      <c r="AC11" s="17">
        <v>232</v>
      </c>
      <c r="AD11" s="17">
        <v>232</v>
      </c>
      <c r="AE11" s="17">
        <v>0.7</v>
      </c>
      <c r="AF11" s="17">
        <v>0</v>
      </c>
      <c r="AG11" s="17"/>
      <c r="AH11" s="17"/>
      <c r="AI11" s="17">
        <v>0</v>
      </c>
      <c r="AJ11" s="17">
        <v>60.3</v>
      </c>
      <c r="AK11" s="17"/>
      <c r="AL11" s="17"/>
      <c r="AM11" s="17">
        <v>60.3</v>
      </c>
      <c r="AN11" s="17"/>
      <c r="AO11" s="17"/>
      <c r="AP11" s="17"/>
      <c r="AQ11" s="17">
        <v>0</v>
      </c>
      <c r="AR11" s="17"/>
      <c r="AS11" s="17"/>
      <c r="AT11" s="17"/>
      <c r="AU11" s="17">
        <v>0</v>
      </c>
      <c r="AV11" s="17"/>
      <c r="AW11" s="17"/>
      <c r="AX11" s="17"/>
      <c r="AY11" s="17">
        <v>0</v>
      </c>
      <c r="AZ11" s="17"/>
      <c r="BA11" s="17"/>
      <c r="BB11" s="17"/>
      <c r="BC11" s="17">
        <v>0</v>
      </c>
      <c r="BD11" s="17"/>
      <c r="BE11" s="17"/>
      <c r="BF11" s="17"/>
      <c r="BG11" s="17">
        <v>0</v>
      </c>
      <c r="BH11" s="17"/>
      <c r="BI11" s="17"/>
      <c r="BJ11" s="17"/>
      <c r="BK11" s="17">
        <v>0</v>
      </c>
      <c r="BL11" s="17">
        <v>579.9</v>
      </c>
      <c r="BM11" s="17">
        <v>582.50599999999997</v>
      </c>
      <c r="BN11" s="17">
        <v>582.50599999999997</v>
      </c>
      <c r="BO11" s="17">
        <v>-2.6059999999999999</v>
      </c>
      <c r="BP11" s="17">
        <v>10.7</v>
      </c>
      <c r="BQ11" s="17">
        <v>10.52094</v>
      </c>
      <c r="BR11" s="17">
        <v>10.52094</v>
      </c>
      <c r="BS11" s="17">
        <v>0.17906</v>
      </c>
      <c r="BT11" s="17"/>
      <c r="BU11" s="17"/>
      <c r="BV11" s="17"/>
      <c r="BW11" s="17">
        <v>0</v>
      </c>
      <c r="BX11" s="17">
        <v>15</v>
      </c>
      <c r="BY11" s="17">
        <v>18.65108</v>
      </c>
      <c r="BZ11" s="17">
        <v>18.65108</v>
      </c>
      <c r="CA11" s="17">
        <v>-3.6510799999999999</v>
      </c>
      <c r="CB11" s="17"/>
      <c r="CC11" s="17"/>
      <c r="CD11" s="17"/>
      <c r="CE11" s="17">
        <v>0</v>
      </c>
      <c r="CF11" s="17"/>
      <c r="CG11" s="17"/>
      <c r="CH11" s="17"/>
      <c r="CI11" s="17">
        <v>0</v>
      </c>
      <c r="CJ11" s="17">
        <v>168.3</v>
      </c>
      <c r="CK11" s="17">
        <v>164.06706</v>
      </c>
      <c r="CL11" s="17">
        <v>164.06706</v>
      </c>
      <c r="CM11" s="17">
        <v>4.2329400000000001</v>
      </c>
      <c r="CN11" s="17">
        <v>10.3</v>
      </c>
      <c r="CO11" s="17">
        <v>9.3123400000000007</v>
      </c>
      <c r="CP11" s="17">
        <v>9.3123400000000007</v>
      </c>
      <c r="CQ11" s="17">
        <v>0.98765999999999998</v>
      </c>
      <c r="CR11" s="17">
        <v>6.8</v>
      </c>
      <c r="CS11" s="17">
        <v>5.0005100000000002</v>
      </c>
      <c r="CT11" s="17">
        <v>5.0005100000000002</v>
      </c>
      <c r="CU11" s="17">
        <v>1.79949</v>
      </c>
      <c r="CV11" s="17">
        <v>0</v>
      </c>
      <c r="CW11" s="17"/>
      <c r="CX11" s="17"/>
      <c r="CY11" s="17">
        <v>0</v>
      </c>
      <c r="CZ11" s="17">
        <v>6.5</v>
      </c>
      <c r="DA11" s="17">
        <v>6.8787000000000003</v>
      </c>
      <c r="DB11" s="17">
        <v>6.8787000000000003</v>
      </c>
      <c r="DC11" s="17">
        <v>-0.37869999999999998</v>
      </c>
      <c r="DD11" s="17"/>
      <c r="DE11" s="17"/>
      <c r="DF11" s="17"/>
      <c r="DG11" s="17">
        <v>0</v>
      </c>
      <c r="DH11" s="17">
        <v>75.099999999999994</v>
      </c>
      <c r="DI11" s="17">
        <v>100.29465</v>
      </c>
      <c r="DJ11" s="17">
        <v>80.367530000000002</v>
      </c>
      <c r="DK11" s="17">
        <v>-5.2675299999999998</v>
      </c>
      <c r="DL11" s="17"/>
      <c r="DM11" s="17"/>
      <c r="DN11" s="17"/>
      <c r="DO11" s="17">
        <v>0</v>
      </c>
      <c r="DP11" s="17"/>
      <c r="DQ11" s="17"/>
      <c r="DR11" s="17"/>
      <c r="DS11" s="17">
        <v>0</v>
      </c>
      <c r="DT11" s="17">
        <v>0</v>
      </c>
      <c r="DU11" s="17">
        <v>23.215890000000002</v>
      </c>
      <c r="DV11" s="17">
        <v>23.215890000000002</v>
      </c>
      <c r="DW11" s="17">
        <v>-23.215890000000002</v>
      </c>
      <c r="DX11" s="17">
        <v>0</v>
      </c>
      <c r="DY11" s="17"/>
      <c r="DZ11" s="17"/>
      <c r="EA11" s="17">
        <v>0</v>
      </c>
      <c r="EB11" s="17">
        <v>110</v>
      </c>
      <c r="EC11" s="17">
        <v>112.46647</v>
      </c>
      <c r="ED11" s="17">
        <v>112.46647</v>
      </c>
      <c r="EE11" s="17">
        <v>-2.4664700000000002</v>
      </c>
      <c r="EF11" s="17">
        <v>170.2</v>
      </c>
      <c r="EG11" s="17">
        <v>220.69499999999999</v>
      </c>
      <c r="EH11" s="17">
        <v>220.69499999999999</v>
      </c>
      <c r="EI11" s="17">
        <v>-50.494999999999997</v>
      </c>
      <c r="EJ11" s="17">
        <v>0</v>
      </c>
      <c r="EK11" s="17"/>
      <c r="EL11" s="17"/>
      <c r="EM11" s="17">
        <v>0</v>
      </c>
      <c r="EN11" s="17"/>
      <c r="EO11" s="17"/>
      <c r="EP11" s="17"/>
      <c r="EQ11" s="17">
        <v>0</v>
      </c>
      <c r="ER11" s="17"/>
      <c r="ES11" s="17"/>
      <c r="ET11" s="17"/>
      <c r="EU11" s="17">
        <v>0</v>
      </c>
      <c r="EV11" s="17">
        <v>6.5</v>
      </c>
      <c r="EW11" s="17">
        <v>6.39</v>
      </c>
      <c r="EX11" s="17">
        <v>6.39</v>
      </c>
      <c r="EY11" s="17">
        <v>0.11</v>
      </c>
      <c r="EZ11" s="17">
        <v>363.1</v>
      </c>
      <c r="FA11" s="17">
        <v>360</v>
      </c>
      <c r="FB11" s="17">
        <v>360</v>
      </c>
      <c r="FC11" s="17">
        <v>3.1</v>
      </c>
      <c r="FD11" s="17">
        <v>83.2</v>
      </c>
      <c r="FE11" s="17">
        <v>81.635570000000001</v>
      </c>
      <c r="FF11" s="17">
        <v>81.635570000000001</v>
      </c>
      <c r="FG11" s="17">
        <v>1.56443</v>
      </c>
      <c r="FH11" s="17">
        <v>152.19999999999999</v>
      </c>
      <c r="FI11" s="17">
        <v>151.36251999999999</v>
      </c>
      <c r="FJ11" s="17">
        <v>149.98721</v>
      </c>
      <c r="FK11" s="17">
        <v>2.21279</v>
      </c>
      <c r="FL11" s="17">
        <v>42.3</v>
      </c>
      <c r="FM11" s="17">
        <v>41.89893</v>
      </c>
      <c r="FN11" s="17">
        <v>41.89893</v>
      </c>
      <c r="FO11" s="17">
        <v>0.40106999999999998</v>
      </c>
      <c r="FP11" s="17">
        <v>18.600000000000001</v>
      </c>
      <c r="FQ11" s="17">
        <v>19.21088</v>
      </c>
      <c r="FR11" s="17">
        <v>19.21088</v>
      </c>
      <c r="FS11" s="17">
        <v>-0.61087999999999998</v>
      </c>
      <c r="FT11" s="17">
        <v>19.2</v>
      </c>
      <c r="FU11" s="17">
        <v>18.46453</v>
      </c>
      <c r="FV11" s="17">
        <v>18.46453</v>
      </c>
      <c r="FW11" s="17">
        <v>0.73546999999999996</v>
      </c>
      <c r="FX11" s="17">
        <v>90.3</v>
      </c>
      <c r="FY11" s="17">
        <v>87.773570000000007</v>
      </c>
      <c r="FZ11" s="17">
        <v>87.773570000000007</v>
      </c>
      <c r="GA11" s="17">
        <v>2.52643</v>
      </c>
      <c r="GB11" s="17">
        <v>40.9</v>
      </c>
      <c r="GC11" s="17">
        <v>93.980969999999999</v>
      </c>
      <c r="GD11" s="17">
        <v>83.577759999999998</v>
      </c>
      <c r="GE11" s="17">
        <v>-42.677759999999999</v>
      </c>
      <c r="GF11" s="17">
        <v>60.9</v>
      </c>
      <c r="GG11" s="17">
        <v>93.980969999999999</v>
      </c>
      <c r="GH11" s="17">
        <v>83.577759999999998</v>
      </c>
      <c r="GI11" s="17">
        <v>-22.677759999999999</v>
      </c>
      <c r="GJ11" s="17">
        <v>103.9</v>
      </c>
      <c r="GK11" s="17">
        <v>94.263189999999994</v>
      </c>
      <c r="GL11" s="17">
        <v>83.828749999999999</v>
      </c>
      <c r="GM11" s="17">
        <v>20.071249999999999</v>
      </c>
      <c r="GN11" s="17">
        <v>108</v>
      </c>
      <c r="GO11" s="17">
        <v>110.48202000000001</v>
      </c>
      <c r="GP11" s="17">
        <v>110.48202000000001</v>
      </c>
      <c r="GQ11" s="17">
        <v>-2.4820199999999999</v>
      </c>
      <c r="GR11" s="17">
        <v>46</v>
      </c>
      <c r="GS11" s="17">
        <v>47.082599999999999</v>
      </c>
      <c r="GT11" s="17">
        <v>47.082599999999999</v>
      </c>
      <c r="GU11" s="17">
        <v>-1.0826</v>
      </c>
      <c r="GV11" s="17">
        <v>0</v>
      </c>
      <c r="GW11" s="17"/>
      <c r="GX11" s="17"/>
      <c r="GY11" s="17">
        <v>0</v>
      </c>
      <c r="GZ11" s="17">
        <v>3.8</v>
      </c>
      <c r="HA11" s="17"/>
      <c r="HB11" s="17"/>
      <c r="HC11" s="17">
        <v>3.8</v>
      </c>
      <c r="HD11" s="17">
        <v>28.1</v>
      </c>
      <c r="HE11" s="17">
        <v>29.001349999999999</v>
      </c>
      <c r="HF11" s="17">
        <v>29.001349999999999</v>
      </c>
      <c r="HG11" s="17">
        <v>-0.90134999999999998</v>
      </c>
      <c r="HH11" s="17">
        <v>138.30000000000001</v>
      </c>
      <c r="HI11" s="17">
        <v>163.44496000000001</v>
      </c>
      <c r="HJ11" s="17">
        <v>172.35792000000001</v>
      </c>
      <c r="HK11" s="17">
        <v>-34.057920000000003</v>
      </c>
      <c r="HL11" s="17"/>
      <c r="HM11" s="17"/>
      <c r="HN11" s="17"/>
      <c r="HO11" s="17">
        <v>0</v>
      </c>
      <c r="HP11" s="17"/>
      <c r="HQ11" s="17"/>
      <c r="HR11" s="17"/>
      <c r="HS11" s="17">
        <v>0</v>
      </c>
      <c r="HT11" s="17">
        <v>96</v>
      </c>
      <c r="HU11" s="17">
        <v>95.545190000000005</v>
      </c>
      <c r="HV11" s="17">
        <v>95.545190000000005</v>
      </c>
      <c r="HW11" s="17">
        <v>0.45480999999999999</v>
      </c>
      <c r="HX11" s="17">
        <v>0</v>
      </c>
      <c r="HY11" s="17"/>
      <c r="HZ11" s="17"/>
      <c r="IA11" s="17">
        <v>0</v>
      </c>
      <c r="IB11" s="17"/>
      <c r="IC11" s="17"/>
      <c r="ID11" s="17"/>
      <c r="IE11" s="17">
        <v>0</v>
      </c>
      <c r="IF11" s="17">
        <v>42.4</v>
      </c>
      <c r="IG11" s="17">
        <v>45.265309999999999</v>
      </c>
      <c r="IH11" s="17">
        <v>45.265309999999999</v>
      </c>
      <c r="II11" s="17">
        <v>-2.86531</v>
      </c>
      <c r="IJ11" s="17"/>
      <c r="IK11" s="17"/>
      <c r="IL11" s="17"/>
      <c r="IM11" s="17">
        <v>0</v>
      </c>
      <c r="IN11" s="17"/>
      <c r="IO11" s="17"/>
      <c r="IP11" s="17"/>
      <c r="IQ11" s="17">
        <v>0</v>
      </c>
      <c r="IR11" s="17"/>
      <c r="IS11" s="17"/>
      <c r="IT11" s="17"/>
      <c r="IU11" s="17">
        <v>0</v>
      </c>
      <c r="IV11" s="17">
        <v>131.6</v>
      </c>
      <c r="IW11" s="17">
        <v>136.69067999999999</v>
      </c>
      <c r="IX11" s="17">
        <v>136.69067999999999</v>
      </c>
      <c r="IY11" s="17">
        <v>-5.0906799999999999</v>
      </c>
      <c r="IZ11" s="17"/>
      <c r="JA11" s="17"/>
      <c r="JB11" s="17"/>
      <c r="JC11" s="17">
        <v>0</v>
      </c>
      <c r="JD11" s="17"/>
      <c r="JE11" s="17"/>
      <c r="JF11" s="17"/>
      <c r="JG11" s="17">
        <v>0</v>
      </c>
      <c r="JH11" s="17"/>
      <c r="JI11" s="17"/>
      <c r="JJ11" s="17"/>
      <c r="JK11" s="17">
        <v>0</v>
      </c>
      <c r="JL11" s="17"/>
      <c r="JM11" s="17"/>
      <c r="JN11" s="17"/>
      <c r="JO11" s="17">
        <v>0</v>
      </c>
      <c r="JP11" s="17"/>
      <c r="JQ11" s="17"/>
      <c r="JR11" s="17"/>
      <c r="JS11" s="17">
        <v>0</v>
      </c>
      <c r="JT11" s="17"/>
      <c r="JU11" s="17"/>
      <c r="JV11" s="17"/>
      <c r="JW11" s="17">
        <v>0</v>
      </c>
      <c r="JX11" s="17">
        <v>195.1</v>
      </c>
      <c r="JY11" s="17">
        <v>200.67499000000001</v>
      </c>
      <c r="JZ11" s="17">
        <v>200.67499000000001</v>
      </c>
      <c r="KA11" s="17">
        <v>-5.5749899999999997</v>
      </c>
      <c r="KB11" s="17">
        <v>195.6</v>
      </c>
      <c r="KC11" s="17">
        <v>200.3066</v>
      </c>
      <c r="KD11" s="17">
        <v>200.3066</v>
      </c>
      <c r="KE11" s="17">
        <v>-4.7065999999999999</v>
      </c>
      <c r="KF11" s="17">
        <v>195.6</v>
      </c>
      <c r="KG11" s="17">
        <v>200.18467000000001</v>
      </c>
      <c r="KH11" s="17">
        <v>200.18467000000001</v>
      </c>
      <c r="KI11" s="17">
        <v>-4.58467</v>
      </c>
      <c r="KJ11" s="17">
        <v>0</v>
      </c>
      <c r="KK11" s="17"/>
      <c r="KL11" s="17"/>
      <c r="KM11" s="17">
        <v>0</v>
      </c>
      <c r="KN11" s="17"/>
      <c r="KO11" s="17"/>
      <c r="KP11" s="17"/>
      <c r="KQ11" s="17">
        <v>0</v>
      </c>
      <c r="KR11" s="17"/>
      <c r="KS11" s="17"/>
      <c r="KT11" s="17"/>
      <c r="KU11" s="17">
        <v>0</v>
      </c>
      <c r="KV11" s="17">
        <v>4</v>
      </c>
      <c r="KW11" s="17">
        <v>4.7853500000000002</v>
      </c>
      <c r="KX11" s="17">
        <v>4.7853599999999998</v>
      </c>
      <c r="KY11" s="17">
        <v>-0.78535999999999995</v>
      </c>
      <c r="KZ11" s="17">
        <v>171.9</v>
      </c>
      <c r="LA11" s="17">
        <v>208.69343000000001</v>
      </c>
      <c r="LB11" s="17">
        <v>202.33235999999999</v>
      </c>
      <c r="LC11" s="17">
        <v>-30.432359999999999</v>
      </c>
      <c r="LD11" s="17">
        <v>137.1</v>
      </c>
      <c r="LE11" s="17">
        <v>133.16031000000001</v>
      </c>
      <c r="LF11" s="17">
        <v>133.16031000000001</v>
      </c>
      <c r="LG11" s="17">
        <v>3.9396900000000001</v>
      </c>
      <c r="LH11" s="17">
        <v>60</v>
      </c>
      <c r="LI11" s="17">
        <v>67.199219999999997</v>
      </c>
      <c r="LJ11" s="17">
        <v>67.199219999999997</v>
      </c>
      <c r="LK11" s="17">
        <v>-7.1992200000000004</v>
      </c>
      <c r="LL11" s="17">
        <v>77.099999999999994</v>
      </c>
      <c r="LM11" s="17">
        <v>81.997079999999997</v>
      </c>
      <c r="LN11" s="17">
        <v>78.567999999999998</v>
      </c>
      <c r="LO11" s="17">
        <v>-1.468</v>
      </c>
      <c r="LP11" s="17">
        <v>0</v>
      </c>
      <c r="LQ11" s="17"/>
      <c r="LR11" s="17">
        <v>29.980560000000001</v>
      </c>
      <c r="LS11" s="17">
        <v>-29.980560000000001</v>
      </c>
      <c r="LT11" s="17">
        <v>64.599999999999994</v>
      </c>
      <c r="LU11" s="17"/>
      <c r="LV11" s="17"/>
      <c r="LW11" s="17">
        <v>64.599999999999994</v>
      </c>
      <c r="LX11" s="17">
        <v>0</v>
      </c>
      <c r="LY11" s="17"/>
      <c r="LZ11" s="17"/>
      <c r="MA11" s="17">
        <v>0</v>
      </c>
      <c r="MB11" s="17"/>
      <c r="MC11" s="17"/>
      <c r="MD11" s="17"/>
      <c r="ME11" s="17">
        <v>0</v>
      </c>
      <c r="MF11" s="17">
        <v>138.9</v>
      </c>
      <c r="MG11" s="17"/>
      <c r="MH11" s="17"/>
      <c r="MI11" s="17">
        <v>138.9</v>
      </c>
      <c r="MJ11" s="17"/>
      <c r="MK11" s="17"/>
      <c r="ML11" s="17"/>
      <c r="MM11" s="17">
        <v>0</v>
      </c>
      <c r="MN11" s="17"/>
      <c r="MO11" s="17"/>
      <c r="MP11" s="17"/>
      <c r="MQ11" s="17">
        <v>0</v>
      </c>
      <c r="MR11" s="17"/>
      <c r="MS11" s="17"/>
      <c r="MT11" s="17"/>
      <c r="MU11" s="17">
        <v>0</v>
      </c>
      <c r="MV11" s="17">
        <v>176.5</v>
      </c>
      <c r="MW11" s="17">
        <v>175.465</v>
      </c>
      <c r="MX11" s="17">
        <v>175.465</v>
      </c>
      <c r="MY11" s="17">
        <v>1.0349999999999999</v>
      </c>
      <c r="MZ11" s="17">
        <v>0</v>
      </c>
      <c r="NA11" s="17"/>
      <c r="NB11" s="17"/>
      <c r="NC11" s="17">
        <v>0</v>
      </c>
      <c r="ND11" s="17">
        <v>176.5</v>
      </c>
      <c r="NE11" s="17"/>
      <c r="NF11" s="17">
        <v>176.22309000000001</v>
      </c>
      <c r="NG11" s="17">
        <v>0.27690999999999999</v>
      </c>
      <c r="NH11" s="17">
        <v>0</v>
      </c>
      <c r="NI11" s="17"/>
      <c r="NJ11" s="17"/>
      <c r="NK11" s="17">
        <v>0</v>
      </c>
      <c r="NL11" s="17"/>
      <c r="NM11" s="17"/>
      <c r="NN11" s="17"/>
      <c r="NO11" s="17">
        <v>0</v>
      </c>
      <c r="NP11" s="17"/>
      <c r="NQ11" s="17"/>
      <c r="NR11" s="17"/>
      <c r="NS11" s="17">
        <v>0</v>
      </c>
      <c r="NT11" s="17"/>
      <c r="NU11" s="17"/>
      <c r="NV11" s="17"/>
      <c r="NW11" s="17">
        <v>0</v>
      </c>
      <c r="NX11" s="17">
        <v>9.1999999999999993</v>
      </c>
      <c r="NY11" s="17">
        <v>9.0786899999999999</v>
      </c>
      <c r="NZ11" s="17">
        <v>9.0786899999999999</v>
      </c>
      <c r="OA11" s="17">
        <v>0.12131</v>
      </c>
      <c r="OB11" s="17">
        <v>18.8</v>
      </c>
      <c r="OC11" s="17">
        <v>17.492709999999999</v>
      </c>
      <c r="OD11" s="17">
        <v>17.492709999999999</v>
      </c>
      <c r="OE11" s="17">
        <v>1.3072900000000001</v>
      </c>
      <c r="OF11" s="17">
        <v>0</v>
      </c>
      <c r="OG11" s="17"/>
      <c r="OH11" s="17"/>
      <c r="OI11" s="17">
        <v>0</v>
      </c>
      <c r="OJ11" s="17">
        <v>96.3</v>
      </c>
      <c r="OK11" s="17">
        <v>51</v>
      </c>
      <c r="OL11" s="17">
        <v>51</v>
      </c>
      <c r="OM11" s="17">
        <v>45.3</v>
      </c>
      <c r="ON11" s="17">
        <v>0</v>
      </c>
      <c r="OO11" s="17"/>
      <c r="OP11" s="17"/>
      <c r="OQ11" s="17">
        <v>0</v>
      </c>
      <c r="OR11" s="17">
        <v>2.4</v>
      </c>
      <c r="OS11" s="17">
        <v>0.68</v>
      </c>
      <c r="OT11" s="17">
        <v>0.68</v>
      </c>
      <c r="OU11" s="17">
        <v>1.72</v>
      </c>
      <c r="OV11" s="17">
        <v>0</v>
      </c>
      <c r="OW11" s="17"/>
      <c r="OX11" s="17"/>
      <c r="OY11" s="17">
        <v>0</v>
      </c>
      <c r="OZ11" s="17">
        <v>20.3</v>
      </c>
      <c r="PA11" s="17">
        <v>20.456230000000001</v>
      </c>
      <c r="PB11" s="17">
        <v>20.456230000000001</v>
      </c>
      <c r="PC11" s="17">
        <v>-0.15623000000000001</v>
      </c>
      <c r="PD11" s="17">
        <v>10.3</v>
      </c>
      <c r="PE11" s="17">
        <v>9.9830000000000005</v>
      </c>
      <c r="PF11" s="17">
        <v>9.9830000000000005</v>
      </c>
      <c r="PG11" s="17">
        <v>0.317</v>
      </c>
      <c r="PH11" s="17">
        <v>5.6</v>
      </c>
      <c r="PI11" s="17">
        <v>5.67</v>
      </c>
      <c r="PJ11" s="17">
        <v>5.67</v>
      </c>
      <c r="PK11" s="17">
        <v>-7.0000000000000007E-2</v>
      </c>
      <c r="PL11" s="17">
        <v>0</v>
      </c>
      <c r="PM11" s="17"/>
      <c r="PN11" s="17"/>
      <c r="PO11" s="17">
        <v>0</v>
      </c>
      <c r="PP11" s="17">
        <v>0</v>
      </c>
      <c r="PQ11" s="17"/>
      <c r="PR11" s="17"/>
      <c r="PS11" s="17">
        <v>0</v>
      </c>
      <c r="PT11" s="17">
        <v>1.6</v>
      </c>
      <c r="PU11" s="17">
        <v>2</v>
      </c>
      <c r="PV11" s="17">
        <v>2</v>
      </c>
      <c r="PW11" s="17">
        <v>-0.4</v>
      </c>
      <c r="PX11" s="17">
        <v>3.3</v>
      </c>
      <c r="PY11" s="17">
        <v>3.35</v>
      </c>
      <c r="PZ11" s="17">
        <v>3.35</v>
      </c>
      <c r="QA11" s="17">
        <v>-0.05</v>
      </c>
      <c r="QB11" s="17">
        <v>5</v>
      </c>
      <c r="QC11" s="17">
        <v>5</v>
      </c>
      <c r="QD11" s="17">
        <v>5</v>
      </c>
      <c r="QE11" s="17">
        <v>0</v>
      </c>
      <c r="QF11" s="17">
        <v>20.5</v>
      </c>
      <c r="QG11" s="17">
        <v>20.422219999999999</v>
      </c>
      <c r="QH11" s="17">
        <v>20.422219999999999</v>
      </c>
      <c r="QI11" s="17">
        <v>7.7780000000000002E-2</v>
      </c>
      <c r="QJ11" s="17">
        <v>19.600000000000001</v>
      </c>
      <c r="QK11" s="17">
        <v>19.436350000000001</v>
      </c>
      <c r="QL11" s="17">
        <v>19.436350000000001</v>
      </c>
      <c r="QM11" s="17">
        <v>0.16364999999999999</v>
      </c>
      <c r="QN11" s="17">
        <v>18.100000000000001</v>
      </c>
      <c r="QO11" s="17">
        <v>17.492709999999999</v>
      </c>
      <c r="QP11" s="17">
        <v>17.492709999999999</v>
      </c>
      <c r="QQ11" s="17">
        <v>0.60729</v>
      </c>
      <c r="QR11" s="17">
        <v>3.5</v>
      </c>
      <c r="QS11" s="17">
        <v>3.4</v>
      </c>
      <c r="QT11" s="17">
        <v>3.4</v>
      </c>
      <c r="QU11" s="17">
        <v>0.1</v>
      </c>
      <c r="QV11" s="17">
        <v>18.5</v>
      </c>
      <c r="QW11" s="17">
        <v>18.46453</v>
      </c>
      <c r="QX11" s="17">
        <v>18.46453</v>
      </c>
      <c r="QY11" s="17">
        <v>3.5470000000000002E-2</v>
      </c>
      <c r="QZ11" s="17">
        <v>0</v>
      </c>
      <c r="RA11" s="17"/>
      <c r="RB11" s="17"/>
      <c r="RC11" s="17">
        <v>0</v>
      </c>
      <c r="RD11" s="17">
        <v>0</v>
      </c>
      <c r="RE11" s="17"/>
      <c r="RF11" s="17"/>
      <c r="RG11" s="17">
        <v>0</v>
      </c>
      <c r="RH11" s="17">
        <v>22</v>
      </c>
      <c r="RI11" s="17">
        <v>19.456</v>
      </c>
      <c r="RJ11" s="17">
        <v>19.456</v>
      </c>
      <c r="RK11" s="17">
        <v>2.544</v>
      </c>
      <c r="RL11" s="17">
        <v>57.7</v>
      </c>
      <c r="RM11" s="17">
        <v>35</v>
      </c>
      <c r="RN11" s="17">
        <v>35</v>
      </c>
      <c r="RO11" s="17">
        <v>22.7</v>
      </c>
      <c r="RP11" s="17">
        <v>0</v>
      </c>
      <c r="RQ11" s="17"/>
      <c r="RR11" s="17"/>
      <c r="RS11" s="17">
        <v>0</v>
      </c>
      <c r="RT11" s="17">
        <v>2.1</v>
      </c>
      <c r="RU11" s="17">
        <v>3.0990000000000002</v>
      </c>
      <c r="RV11" s="17">
        <v>3.0990000000000002</v>
      </c>
      <c r="RW11" s="17">
        <v>-0.999</v>
      </c>
      <c r="RX11" s="17">
        <v>20.399999999999999</v>
      </c>
      <c r="RY11" s="17">
        <v>19.792000000000002</v>
      </c>
      <c r="RZ11" s="17">
        <v>19.792000000000002</v>
      </c>
      <c r="SA11" s="17">
        <v>0.60799999999999998</v>
      </c>
      <c r="SB11" s="17">
        <v>3.2</v>
      </c>
      <c r="SC11" s="17">
        <v>2</v>
      </c>
      <c r="SD11" s="17">
        <v>2</v>
      </c>
      <c r="SE11" s="17">
        <v>1.2</v>
      </c>
      <c r="SF11" s="17"/>
      <c r="SG11" s="17">
        <v>0.4</v>
      </c>
      <c r="SH11" s="17">
        <v>0.4</v>
      </c>
      <c r="SI11" s="17">
        <v>-0.4</v>
      </c>
      <c r="SJ11" s="17">
        <v>0</v>
      </c>
      <c r="SK11" s="17"/>
      <c r="SL11" s="17"/>
      <c r="SM11" s="17">
        <v>0</v>
      </c>
      <c r="SN11" s="17">
        <v>19.8</v>
      </c>
      <c r="SO11" s="17">
        <v>19.1448</v>
      </c>
      <c r="SP11" s="17">
        <v>19.1448</v>
      </c>
      <c r="SQ11" s="17">
        <v>0.6552</v>
      </c>
      <c r="SR11" s="17">
        <v>13.1</v>
      </c>
      <c r="SS11" s="17">
        <v>12.244899999999999</v>
      </c>
      <c r="ST11" s="17">
        <v>12.244899999999999</v>
      </c>
      <c r="SU11" s="17">
        <v>0.85509999999999997</v>
      </c>
      <c r="SV11" s="17">
        <v>20</v>
      </c>
      <c r="SW11" s="17">
        <v>19.436350000000001</v>
      </c>
      <c r="SX11" s="17">
        <v>19.436350000000001</v>
      </c>
      <c r="SY11" s="17">
        <v>0.56364999999999998</v>
      </c>
      <c r="SZ11" s="17">
        <v>20.2</v>
      </c>
      <c r="TA11" s="17">
        <v>19.436350000000001</v>
      </c>
      <c r="TB11" s="17">
        <v>19.436350000000001</v>
      </c>
      <c r="TC11" s="17">
        <v>0.76365000000000005</v>
      </c>
      <c r="TD11" s="17">
        <v>8.1</v>
      </c>
      <c r="TE11" s="17">
        <v>2</v>
      </c>
      <c r="TF11" s="17">
        <v>2</v>
      </c>
      <c r="TG11" s="17">
        <v>6.1</v>
      </c>
      <c r="TH11" s="17">
        <v>0</v>
      </c>
      <c r="TI11" s="17">
        <v>0.59299999999999997</v>
      </c>
      <c r="TJ11" s="17">
        <v>0.59299999999999997</v>
      </c>
      <c r="TK11" s="17">
        <v>-0.59299999999999997</v>
      </c>
      <c r="TL11" s="17">
        <v>0</v>
      </c>
      <c r="TM11" s="17"/>
      <c r="TN11" s="17"/>
      <c r="TO11" s="17">
        <v>0</v>
      </c>
      <c r="TP11" s="17">
        <v>48.5</v>
      </c>
      <c r="TQ11" s="17">
        <v>42</v>
      </c>
      <c r="TR11" s="17">
        <v>42</v>
      </c>
      <c r="TS11" s="17">
        <v>6.5</v>
      </c>
      <c r="TT11" s="17">
        <v>75.7</v>
      </c>
      <c r="TU11" s="17">
        <v>64</v>
      </c>
      <c r="TV11" s="17">
        <v>64</v>
      </c>
      <c r="TW11" s="17">
        <v>11.7</v>
      </c>
      <c r="TX11" s="17">
        <v>5.3</v>
      </c>
      <c r="TY11" s="17">
        <v>6</v>
      </c>
      <c r="TZ11" s="17">
        <v>6</v>
      </c>
      <c r="UA11" s="17">
        <v>-0.7</v>
      </c>
      <c r="UB11" s="17">
        <v>2.4</v>
      </c>
      <c r="UC11" s="17">
        <v>1</v>
      </c>
      <c r="UD11" s="17">
        <v>1</v>
      </c>
      <c r="UE11" s="17">
        <v>1.4</v>
      </c>
      <c r="UF11" s="17">
        <v>0</v>
      </c>
      <c r="UG11" s="17"/>
      <c r="UH11" s="17"/>
      <c r="UI11" s="17">
        <v>0</v>
      </c>
      <c r="UJ11" s="17">
        <v>21</v>
      </c>
      <c r="UK11" s="17">
        <v>19.436350000000001</v>
      </c>
      <c r="UL11" s="17">
        <v>19.436350000000001</v>
      </c>
      <c r="UM11" s="17">
        <v>1.56365</v>
      </c>
      <c r="UN11" s="17">
        <v>8.1</v>
      </c>
      <c r="UO11" s="17">
        <v>8.1999999999999993</v>
      </c>
      <c r="UP11" s="17">
        <v>8.1999999999999993</v>
      </c>
      <c r="UQ11" s="17">
        <v>-0.1</v>
      </c>
      <c r="UR11" s="17">
        <v>6.3</v>
      </c>
      <c r="US11" s="17">
        <v>7.3</v>
      </c>
      <c r="UT11" s="17">
        <v>7.3</v>
      </c>
      <c r="UU11" s="17">
        <v>-1</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3.1</v>
      </c>
      <c r="VI11" s="17">
        <v>0.18</v>
      </c>
      <c r="VJ11" s="17">
        <v>0.18</v>
      </c>
      <c r="VK11" s="17">
        <v>2.92</v>
      </c>
      <c r="VL11" s="17">
        <v>0</v>
      </c>
      <c r="VM11" s="17"/>
      <c r="VN11" s="17"/>
      <c r="VO11" s="17">
        <v>0</v>
      </c>
      <c r="VP11" s="17">
        <v>0</v>
      </c>
      <c r="VQ11" s="17"/>
      <c r="VR11" s="17"/>
      <c r="VS11" s="17">
        <v>0</v>
      </c>
      <c r="VT11" s="17">
        <v>0</v>
      </c>
      <c r="VU11" s="17"/>
      <c r="VV11" s="17"/>
      <c r="VW11" s="17">
        <v>0</v>
      </c>
      <c r="VX11" s="17">
        <v>0</v>
      </c>
      <c r="VY11" s="17"/>
      <c r="VZ11" s="17">
        <v>0.6</v>
      </c>
      <c r="WA11" s="17">
        <v>-0.6</v>
      </c>
      <c r="WB11" s="17">
        <v>24.2</v>
      </c>
      <c r="WC11" s="17">
        <v>23.855</v>
      </c>
      <c r="WD11" s="17">
        <v>23.855</v>
      </c>
      <c r="WE11" s="17">
        <v>0.34499999999999997</v>
      </c>
      <c r="WF11" s="17">
        <v>29.6</v>
      </c>
      <c r="WG11" s="17">
        <v>36.646999999999998</v>
      </c>
      <c r="WH11" s="17">
        <v>36.646999999999998</v>
      </c>
      <c r="WI11" s="17">
        <v>-7.0469999999999997</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2.8</v>
      </c>
      <c r="XA11" s="17">
        <v>2.8</v>
      </c>
      <c r="XB11" s="17">
        <v>2.8</v>
      </c>
      <c r="XC11" s="17">
        <v>0</v>
      </c>
      <c r="XD11" s="17">
        <v>0</v>
      </c>
      <c r="XE11" s="17"/>
      <c r="XF11" s="17"/>
      <c r="XG11" s="17">
        <v>0</v>
      </c>
      <c r="XH11" s="17">
        <v>6.8</v>
      </c>
      <c r="XI11" s="17">
        <v>6.6</v>
      </c>
      <c r="XJ11" s="17">
        <v>6.6</v>
      </c>
      <c r="XK11" s="17">
        <v>0.2</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v>43.8</v>
      </c>
      <c r="XY11" s="17">
        <v>37</v>
      </c>
      <c r="XZ11" s="17">
        <v>35</v>
      </c>
      <c r="YA11" s="17">
        <v>8.8000000000000007</v>
      </c>
      <c r="YB11" s="17">
        <v>29.9</v>
      </c>
      <c r="YC11" s="17">
        <v>37</v>
      </c>
      <c r="YD11" s="17">
        <v>35</v>
      </c>
      <c r="YE11" s="17">
        <v>-5.0999999999999996</v>
      </c>
      <c r="YF11" s="17">
        <v>15.9</v>
      </c>
      <c r="YG11" s="17">
        <v>14</v>
      </c>
      <c r="YH11" s="17">
        <v>14</v>
      </c>
      <c r="YI11" s="17">
        <v>1.9</v>
      </c>
      <c r="YJ11" s="17">
        <v>4.5999999999999996</v>
      </c>
      <c r="YK11" s="17">
        <v>13</v>
      </c>
      <c r="YL11" s="17">
        <v>13</v>
      </c>
      <c r="YM11" s="17">
        <v>-8.4</v>
      </c>
      <c r="YN11" s="17">
        <v>7.5</v>
      </c>
      <c r="YO11" s="17">
        <v>7.49</v>
      </c>
      <c r="YP11" s="17">
        <v>7.49</v>
      </c>
      <c r="YQ11" s="17">
        <v>0.01</v>
      </c>
      <c r="YR11" s="17">
        <v>10.4</v>
      </c>
      <c r="YS11" s="17">
        <v>11</v>
      </c>
      <c r="YT11" s="17">
        <v>11</v>
      </c>
      <c r="YU11" s="17">
        <v>-0.6</v>
      </c>
      <c r="YV11" s="17">
        <v>17.899999999999999</v>
      </c>
      <c r="YW11" s="17">
        <v>19</v>
      </c>
      <c r="YX11" s="17">
        <v>19</v>
      </c>
      <c r="YY11" s="17">
        <v>-1.1000000000000001</v>
      </c>
    </row>
    <row r="12" spans="1:675" ht="24" customHeight="1" x14ac:dyDescent="0.25">
      <c r="A12" s="1"/>
      <c r="B12" s="16" t="s">
        <v>633</v>
      </c>
      <c r="C12" s="16" t="s">
        <v>637</v>
      </c>
      <c r="D12" s="17">
        <v>201.8</v>
      </c>
      <c r="E12" s="17">
        <v>203.40136000000001</v>
      </c>
      <c r="F12" s="17">
        <v>203.40136000000001</v>
      </c>
      <c r="G12" s="17">
        <v>-1.6013599999999999</v>
      </c>
      <c r="H12" s="17">
        <v>659.4</v>
      </c>
      <c r="I12" s="17">
        <v>659.58600999999999</v>
      </c>
      <c r="J12" s="17">
        <v>629.90463999999997</v>
      </c>
      <c r="K12" s="17">
        <v>29.495360000000002</v>
      </c>
      <c r="L12" s="17">
        <v>145.80000000000001</v>
      </c>
      <c r="M12" s="17">
        <v>147.4599</v>
      </c>
      <c r="N12" s="17">
        <v>205.11832000000001</v>
      </c>
      <c r="O12" s="17">
        <v>-59.31832</v>
      </c>
      <c r="P12" s="17">
        <v>7.6</v>
      </c>
      <c r="Q12" s="17">
        <v>8.8258700000000001</v>
      </c>
      <c r="R12" s="17">
        <v>8.8258700000000001</v>
      </c>
      <c r="S12" s="17">
        <v>-1.22587</v>
      </c>
      <c r="T12" s="17">
        <v>7.7</v>
      </c>
      <c r="U12" s="17">
        <v>8.5166900000000005</v>
      </c>
      <c r="V12" s="17">
        <v>8.5166900000000005</v>
      </c>
      <c r="W12" s="17">
        <v>-0.81669000000000003</v>
      </c>
      <c r="X12" s="17">
        <v>92.9</v>
      </c>
      <c r="Y12" s="17">
        <v>91.867829999999998</v>
      </c>
      <c r="Z12" s="17">
        <v>91.867829999999998</v>
      </c>
      <c r="AA12" s="17">
        <v>1.03217</v>
      </c>
      <c r="AB12" s="17">
        <v>231.4</v>
      </c>
      <c r="AC12" s="17">
        <v>231</v>
      </c>
      <c r="AD12" s="17">
        <v>231</v>
      </c>
      <c r="AE12" s="17">
        <v>0.4</v>
      </c>
      <c r="AF12" s="17">
        <v>0</v>
      </c>
      <c r="AG12" s="17"/>
      <c r="AH12" s="17"/>
      <c r="AI12" s="17">
        <v>0</v>
      </c>
      <c r="AJ12" s="17">
        <v>0</v>
      </c>
      <c r="AK12" s="17"/>
      <c r="AL12" s="17"/>
      <c r="AM12" s="17">
        <v>0</v>
      </c>
      <c r="AN12" s="17"/>
      <c r="AO12" s="17"/>
      <c r="AP12" s="17"/>
      <c r="AQ12" s="17">
        <v>0</v>
      </c>
      <c r="AR12" s="17"/>
      <c r="AS12" s="17"/>
      <c r="AT12" s="17"/>
      <c r="AU12" s="17">
        <v>0</v>
      </c>
      <c r="AV12" s="17"/>
      <c r="AW12" s="17"/>
      <c r="AX12" s="17"/>
      <c r="AY12" s="17">
        <v>0</v>
      </c>
      <c r="AZ12" s="17"/>
      <c r="BA12" s="17"/>
      <c r="BB12" s="17"/>
      <c r="BC12" s="17">
        <v>0</v>
      </c>
      <c r="BD12" s="17"/>
      <c r="BE12" s="17"/>
      <c r="BF12" s="17"/>
      <c r="BG12" s="17">
        <v>0</v>
      </c>
      <c r="BH12" s="17"/>
      <c r="BI12" s="17"/>
      <c r="BJ12" s="17"/>
      <c r="BK12" s="17">
        <v>0</v>
      </c>
      <c r="BL12" s="17">
        <v>582.6</v>
      </c>
      <c r="BM12" s="17">
        <v>582.50599999999997</v>
      </c>
      <c r="BN12" s="17">
        <v>582.50599999999997</v>
      </c>
      <c r="BO12" s="17">
        <v>9.4E-2</v>
      </c>
      <c r="BP12" s="17">
        <v>10.7</v>
      </c>
      <c r="BQ12" s="17">
        <v>10.52094</v>
      </c>
      <c r="BR12" s="17">
        <v>10.52094</v>
      </c>
      <c r="BS12" s="17">
        <v>0.17906</v>
      </c>
      <c r="BT12" s="17"/>
      <c r="BU12" s="17"/>
      <c r="BV12" s="17"/>
      <c r="BW12" s="17">
        <v>0</v>
      </c>
      <c r="BX12" s="17">
        <v>14.7</v>
      </c>
      <c r="BY12" s="17">
        <v>18.65108</v>
      </c>
      <c r="BZ12" s="17">
        <v>18.65108</v>
      </c>
      <c r="CA12" s="17">
        <v>-3.9510800000000001</v>
      </c>
      <c r="CB12" s="17"/>
      <c r="CC12" s="17"/>
      <c r="CD12" s="17"/>
      <c r="CE12" s="17">
        <v>0</v>
      </c>
      <c r="CF12" s="17"/>
      <c r="CG12" s="17"/>
      <c r="CH12" s="17"/>
      <c r="CI12" s="17">
        <v>0</v>
      </c>
      <c r="CJ12" s="17">
        <v>162.80000000000001</v>
      </c>
      <c r="CK12" s="17">
        <v>164.06706</v>
      </c>
      <c r="CL12" s="17">
        <v>164.06706</v>
      </c>
      <c r="CM12" s="17">
        <v>-1.2670600000000001</v>
      </c>
      <c r="CN12" s="17">
        <v>10.199999999999999</v>
      </c>
      <c r="CO12" s="17">
        <v>9.3123400000000007</v>
      </c>
      <c r="CP12" s="17">
        <v>9.3123400000000007</v>
      </c>
      <c r="CQ12" s="17">
        <v>0.88766</v>
      </c>
      <c r="CR12" s="17">
        <v>6.8</v>
      </c>
      <c r="CS12" s="17">
        <v>5.0005100000000002</v>
      </c>
      <c r="CT12" s="17">
        <v>5.0005100000000002</v>
      </c>
      <c r="CU12" s="17">
        <v>1.79949</v>
      </c>
      <c r="CV12" s="17">
        <v>0</v>
      </c>
      <c r="CW12" s="17"/>
      <c r="CX12" s="17"/>
      <c r="CY12" s="17">
        <v>0</v>
      </c>
      <c r="CZ12" s="17">
        <v>6.4</v>
      </c>
      <c r="DA12" s="17">
        <v>6.8787000000000003</v>
      </c>
      <c r="DB12" s="17">
        <v>6.8787000000000003</v>
      </c>
      <c r="DC12" s="17">
        <v>-0.47870000000000001</v>
      </c>
      <c r="DD12" s="17"/>
      <c r="DE12" s="17"/>
      <c r="DF12" s="17"/>
      <c r="DG12" s="17">
        <v>0</v>
      </c>
      <c r="DH12" s="17">
        <v>75.2</v>
      </c>
      <c r="DI12" s="17">
        <v>74.360969999999995</v>
      </c>
      <c r="DJ12" s="17">
        <v>37.231769999999997</v>
      </c>
      <c r="DK12" s="17">
        <v>37.968229999999998</v>
      </c>
      <c r="DL12" s="17"/>
      <c r="DM12" s="17"/>
      <c r="DN12" s="17"/>
      <c r="DO12" s="17">
        <v>0</v>
      </c>
      <c r="DP12" s="17"/>
      <c r="DQ12" s="17"/>
      <c r="DR12" s="17"/>
      <c r="DS12" s="17">
        <v>0</v>
      </c>
      <c r="DT12" s="17">
        <v>0</v>
      </c>
      <c r="DU12" s="17">
        <v>23.215890000000002</v>
      </c>
      <c r="DV12" s="17">
        <v>12.80114</v>
      </c>
      <c r="DW12" s="17">
        <v>-12.80114</v>
      </c>
      <c r="DX12" s="17">
        <v>0</v>
      </c>
      <c r="DY12" s="17"/>
      <c r="DZ12" s="17"/>
      <c r="EA12" s="17">
        <v>0</v>
      </c>
      <c r="EB12" s="17">
        <v>110</v>
      </c>
      <c r="EC12" s="17">
        <v>112.46647</v>
      </c>
      <c r="ED12" s="17">
        <v>112.46647</v>
      </c>
      <c r="EE12" s="17">
        <v>-2.4664700000000002</v>
      </c>
      <c r="EF12" s="17">
        <v>208.6</v>
      </c>
      <c r="EG12" s="17">
        <v>220.69499999999999</v>
      </c>
      <c r="EH12" s="17">
        <v>220.69499999999999</v>
      </c>
      <c r="EI12" s="17">
        <v>-12.095000000000001</v>
      </c>
      <c r="EJ12" s="17">
        <v>0</v>
      </c>
      <c r="EK12" s="17"/>
      <c r="EL12" s="17"/>
      <c r="EM12" s="17">
        <v>0</v>
      </c>
      <c r="EN12" s="17"/>
      <c r="EO12" s="17"/>
      <c r="EP12" s="17"/>
      <c r="EQ12" s="17">
        <v>0</v>
      </c>
      <c r="ER12" s="17"/>
      <c r="ES12" s="17"/>
      <c r="ET12" s="17"/>
      <c r="EU12" s="17">
        <v>0</v>
      </c>
      <c r="EV12" s="17">
        <v>6.5</v>
      </c>
      <c r="EW12" s="17">
        <v>6.39</v>
      </c>
      <c r="EX12" s="17">
        <v>6.39</v>
      </c>
      <c r="EY12" s="17">
        <v>0.11</v>
      </c>
      <c r="EZ12" s="17">
        <v>362.5</v>
      </c>
      <c r="FA12" s="17">
        <v>360</v>
      </c>
      <c r="FB12" s="17">
        <v>360</v>
      </c>
      <c r="FC12" s="17">
        <v>2.5</v>
      </c>
      <c r="FD12" s="17">
        <v>83.1</v>
      </c>
      <c r="FE12" s="17">
        <v>81.635570000000001</v>
      </c>
      <c r="FF12" s="17">
        <v>81.635570000000001</v>
      </c>
      <c r="FG12" s="17">
        <v>1.4644299999999999</v>
      </c>
      <c r="FH12" s="17">
        <v>150.4</v>
      </c>
      <c r="FI12" s="17">
        <v>149.98721</v>
      </c>
      <c r="FJ12" s="17">
        <v>149.98721</v>
      </c>
      <c r="FK12" s="17">
        <v>0.41278999999999999</v>
      </c>
      <c r="FL12" s="17">
        <v>42.3</v>
      </c>
      <c r="FM12" s="17">
        <v>41.89893</v>
      </c>
      <c r="FN12" s="17">
        <v>41.89893</v>
      </c>
      <c r="FO12" s="17">
        <v>0.40106999999999998</v>
      </c>
      <c r="FP12" s="17">
        <v>18.600000000000001</v>
      </c>
      <c r="FQ12" s="17">
        <v>19.21088</v>
      </c>
      <c r="FR12" s="17">
        <v>19.21088</v>
      </c>
      <c r="FS12" s="17">
        <v>-0.61087999999999998</v>
      </c>
      <c r="FT12" s="17">
        <v>19.2</v>
      </c>
      <c r="FU12" s="17">
        <v>18.46453</v>
      </c>
      <c r="FV12" s="17">
        <v>18.46453</v>
      </c>
      <c r="FW12" s="17">
        <v>0.73546999999999996</v>
      </c>
      <c r="FX12" s="17">
        <v>92.3</v>
      </c>
      <c r="FY12" s="17">
        <v>87.773570000000007</v>
      </c>
      <c r="FZ12" s="17">
        <v>87.773570000000007</v>
      </c>
      <c r="GA12" s="17">
        <v>4.5264300000000004</v>
      </c>
      <c r="GB12" s="17">
        <v>39.9</v>
      </c>
      <c r="GC12" s="17">
        <v>68.589079999999996</v>
      </c>
      <c r="GD12" s="17">
        <v>68.589079999999996</v>
      </c>
      <c r="GE12" s="17">
        <v>-28.689080000000001</v>
      </c>
      <c r="GF12" s="17">
        <v>60.1</v>
      </c>
      <c r="GG12" s="17">
        <v>68.589079999999996</v>
      </c>
      <c r="GH12" s="17">
        <v>68.589079999999996</v>
      </c>
      <c r="GI12" s="17">
        <v>-8.4890799999999995</v>
      </c>
      <c r="GJ12" s="17">
        <v>105.2</v>
      </c>
      <c r="GK12" s="17">
        <v>68.795060000000007</v>
      </c>
      <c r="GL12" s="17">
        <v>68.795060000000007</v>
      </c>
      <c r="GM12" s="17">
        <v>36.404940000000003</v>
      </c>
      <c r="GN12" s="17">
        <v>107.7</v>
      </c>
      <c r="GO12" s="17">
        <v>110.48202000000001</v>
      </c>
      <c r="GP12" s="17">
        <v>110.48202000000001</v>
      </c>
      <c r="GQ12" s="17">
        <v>-2.7820200000000002</v>
      </c>
      <c r="GR12" s="17">
        <v>46.2</v>
      </c>
      <c r="GS12" s="17">
        <v>47.082599999999999</v>
      </c>
      <c r="GT12" s="17">
        <v>47.082599999999999</v>
      </c>
      <c r="GU12" s="17">
        <v>-0.88260000000000005</v>
      </c>
      <c r="GV12" s="17">
        <v>0</v>
      </c>
      <c r="GW12" s="17"/>
      <c r="GX12" s="17"/>
      <c r="GY12" s="17">
        <v>0</v>
      </c>
      <c r="GZ12" s="17">
        <v>3.8</v>
      </c>
      <c r="HA12" s="17"/>
      <c r="HB12" s="17"/>
      <c r="HC12" s="17">
        <v>3.8</v>
      </c>
      <c r="HD12" s="17">
        <v>28</v>
      </c>
      <c r="HE12" s="17">
        <v>29.001349999999999</v>
      </c>
      <c r="HF12" s="17">
        <v>29.001349999999999</v>
      </c>
      <c r="HG12" s="17">
        <v>-1.00135</v>
      </c>
      <c r="HH12" s="17">
        <v>170.5</v>
      </c>
      <c r="HI12" s="17">
        <v>172.35792000000001</v>
      </c>
      <c r="HJ12" s="17">
        <v>172.35792000000001</v>
      </c>
      <c r="HK12" s="17">
        <v>-1.85792</v>
      </c>
      <c r="HL12" s="17"/>
      <c r="HM12" s="17"/>
      <c r="HN12" s="17"/>
      <c r="HO12" s="17">
        <v>0</v>
      </c>
      <c r="HP12" s="17"/>
      <c r="HQ12" s="17"/>
      <c r="HR12" s="17"/>
      <c r="HS12" s="17">
        <v>0</v>
      </c>
      <c r="HT12" s="17">
        <v>95.9</v>
      </c>
      <c r="HU12" s="17">
        <v>95.545190000000005</v>
      </c>
      <c r="HV12" s="17">
        <v>95.545190000000005</v>
      </c>
      <c r="HW12" s="17">
        <v>0.35481000000000001</v>
      </c>
      <c r="HX12" s="17">
        <v>0</v>
      </c>
      <c r="HY12" s="17"/>
      <c r="HZ12" s="17"/>
      <c r="IA12" s="17">
        <v>0</v>
      </c>
      <c r="IB12" s="17"/>
      <c r="IC12" s="17"/>
      <c r="ID12" s="17"/>
      <c r="IE12" s="17">
        <v>0</v>
      </c>
      <c r="IF12" s="17">
        <v>42.6</v>
      </c>
      <c r="IG12" s="17">
        <v>45.265309999999999</v>
      </c>
      <c r="IH12" s="17">
        <v>45.265309999999999</v>
      </c>
      <c r="II12" s="17">
        <v>-2.6653099999999998</v>
      </c>
      <c r="IJ12" s="17"/>
      <c r="IK12" s="17"/>
      <c r="IL12" s="17"/>
      <c r="IM12" s="17">
        <v>0</v>
      </c>
      <c r="IN12" s="17"/>
      <c r="IO12" s="17"/>
      <c r="IP12" s="17"/>
      <c r="IQ12" s="17">
        <v>0</v>
      </c>
      <c r="IR12" s="17"/>
      <c r="IS12" s="17"/>
      <c r="IT12" s="17"/>
      <c r="IU12" s="17">
        <v>0</v>
      </c>
      <c r="IV12" s="17">
        <v>131.6</v>
      </c>
      <c r="IW12" s="17">
        <v>136.69067999999999</v>
      </c>
      <c r="IX12" s="17">
        <v>136.69067999999999</v>
      </c>
      <c r="IY12" s="17">
        <v>-5.0906799999999999</v>
      </c>
      <c r="IZ12" s="17"/>
      <c r="JA12" s="17"/>
      <c r="JB12" s="17"/>
      <c r="JC12" s="17">
        <v>0</v>
      </c>
      <c r="JD12" s="17"/>
      <c r="JE12" s="17"/>
      <c r="JF12" s="17"/>
      <c r="JG12" s="17">
        <v>0</v>
      </c>
      <c r="JH12" s="17"/>
      <c r="JI12" s="17"/>
      <c r="JJ12" s="17"/>
      <c r="JK12" s="17">
        <v>0</v>
      </c>
      <c r="JL12" s="17"/>
      <c r="JM12" s="17"/>
      <c r="JN12" s="17"/>
      <c r="JO12" s="17">
        <v>0</v>
      </c>
      <c r="JP12" s="17"/>
      <c r="JQ12" s="17"/>
      <c r="JR12" s="17"/>
      <c r="JS12" s="17">
        <v>0</v>
      </c>
      <c r="JT12" s="17"/>
      <c r="JU12" s="17"/>
      <c r="JV12" s="17"/>
      <c r="JW12" s="17">
        <v>0</v>
      </c>
      <c r="JX12" s="17">
        <v>194.8</v>
      </c>
      <c r="JY12" s="17">
        <v>200.67499000000001</v>
      </c>
      <c r="JZ12" s="17">
        <v>199.95017000000001</v>
      </c>
      <c r="KA12" s="17">
        <v>-5.1501700000000001</v>
      </c>
      <c r="KB12" s="17">
        <v>195.6</v>
      </c>
      <c r="KC12" s="17">
        <v>200.3066</v>
      </c>
      <c r="KD12" s="17">
        <v>199.49698000000001</v>
      </c>
      <c r="KE12" s="17">
        <v>-3.8969800000000001</v>
      </c>
      <c r="KF12" s="17">
        <v>195.8</v>
      </c>
      <c r="KG12" s="17">
        <v>200.18467000000001</v>
      </c>
      <c r="KH12" s="17">
        <v>199.2774</v>
      </c>
      <c r="KI12" s="17">
        <v>-3.4773999999999998</v>
      </c>
      <c r="KJ12" s="17">
        <v>0</v>
      </c>
      <c r="KK12" s="17"/>
      <c r="KL12" s="17"/>
      <c r="KM12" s="17">
        <v>0</v>
      </c>
      <c r="KN12" s="17"/>
      <c r="KO12" s="17"/>
      <c r="KP12" s="17"/>
      <c r="KQ12" s="17">
        <v>0</v>
      </c>
      <c r="KR12" s="17"/>
      <c r="KS12" s="17"/>
      <c r="KT12" s="17"/>
      <c r="KU12" s="17">
        <v>0</v>
      </c>
      <c r="KV12" s="17">
        <v>4.0999999999999996</v>
      </c>
      <c r="KW12" s="17">
        <v>4.7853500000000002</v>
      </c>
      <c r="KX12" s="17">
        <v>4.7853599999999998</v>
      </c>
      <c r="KY12" s="17">
        <v>-0.68535999999999997</v>
      </c>
      <c r="KZ12" s="17">
        <v>203</v>
      </c>
      <c r="LA12" s="17">
        <v>202.33235999999999</v>
      </c>
      <c r="LB12" s="17">
        <v>202.33235999999999</v>
      </c>
      <c r="LC12" s="17">
        <v>0.66764000000000001</v>
      </c>
      <c r="LD12" s="17">
        <v>136.69999999999999</v>
      </c>
      <c r="LE12" s="17">
        <v>133.16031000000001</v>
      </c>
      <c r="LF12" s="17">
        <v>133.16031000000001</v>
      </c>
      <c r="LG12" s="17">
        <v>3.5396899999999998</v>
      </c>
      <c r="LH12" s="17">
        <v>60.1</v>
      </c>
      <c r="LI12" s="17">
        <v>67.199219999999997</v>
      </c>
      <c r="LJ12" s="17">
        <v>67.199219999999997</v>
      </c>
      <c r="LK12" s="17">
        <v>-7.0992199999999999</v>
      </c>
      <c r="LL12" s="17">
        <v>77.3</v>
      </c>
      <c r="LM12" s="17">
        <v>81.997079999999997</v>
      </c>
      <c r="LN12" s="17">
        <v>78.567999999999998</v>
      </c>
      <c r="LO12" s="17">
        <v>-1.268</v>
      </c>
      <c r="LP12" s="17">
        <v>0</v>
      </c>
      <c r="LQ12" s="17"/>
      <c r="LR12" s="17">
        <v>29.980560000000001</v>
      </c>
      <c r="LS12" s="17">
        <v>-29.980560000000001</v>
      </c>
      <c r="LT12" s="17">
        <v>0</v>
      </c>
      <c r="LU12" s="17"/>
      <c r="LV12" s="17"/>
      <c r="LW12" s="17">
        <v>0</v>
      </c>
      <c r="LX12" s="17">
        <v>0</v>
      </c>
      <c r="LY12" s="17"/>
      <c r="LZ12" s="17"/>
      <c r="MA12" s="17">
        <v>0</v>
      </c>
      <c r="MB12" s="17"/>
      <c r="MC12" s="17"/>
      <c r="MD12" s="17"/>
      <c r="ME12" s="17">
        <v>0</v>
      </c>
      <c r="MF12" s="17">
        <v>139.6</v>
      </c>
      <c r="MG12" s="17"/>
      <c r="MH12" s="17"/>
      <c r="MI12" s="17">
        <v>139.6</v>
      </c>
      <c r="MJ12" s="17"/>
      <c r="MK12" s="17"/>
      <c r="ML12" s="17"/>
      <c r="MM12" s="17">
        <v>0</v>
      </c>
      <c r="MN12" s="17"/>
      <c r="MO12" s="17"/>
      <c r="MP12" s="17"/>
      <c r="MQ12" s="17">
        <v>0</v>
      </c>
      <c r="MR12" s="17"/>
      <c r="MS12" s="17"/>
      <c r="MT12" s="17"/>
      <c r="MU12" s="17">
        <v>0</v>
      </c>
      <c r="MV12" s="17">
        <v>175.3</v>
      </c>
      <c r="MW12" s="17">
        <v>175.46499</v>
      </c>
      <c r="MX12" s="17">
        <v>175.465</v>
      </c>
      <c r="MY12" s="17">
        <v>-0.16500000000000001</v>
      </c>
      <c r="MZ12" s="17">
        <v>0</v>
      </c>
      <c r="NA12" s="17"/>
      <c r="NB12" s="17"/>
      <c r="NC12" s="17">
        <v>0</v>
      </c>
      <c r="ND12" s="17">
        <v>176.7</v>
      </c>
      <c r="NE12" s="17"/>
      <c r="NF12" s="17">
        <v>176.22309000000001</v>
      </c>
      <c r="NG12" s="17">
        <v>0.47691</v>
      </c>
      <c r="NH12" s="17">
        <v>0</v>
      </c>
      <c r="NI12" s="17"/>
      <c r="NJ12" s="17"/>
      <c r="NK12" s="17">
        <v>0</v>
      </c>
      <c r="NL12" s="17"/>
      <c r="NM12" s="17"/>
      <c r="NN12" s="17"/>
      <c r="NO12" s="17">
        <v>0</v>
      </c>
      <c r="NP12" s="17"/>
      <c r="NQ12" s="17"/>
      <c r="NR12" s="17"/>
      <c r="NS12" s="17">
        <v>0</v>
      </c>
      <c r="NT12" s="17"/>
      <c r="NU12" s="17"/>
      <c r="NV12" s="17"/>
      <c r="NW12" s="17">
        <v>0</v>
      </c>
      <c r="NX12" s="17">
        <v>9.3000000000000007</v>
      </c>
      <c r="NY12" s="17">
        <v>9.0786899999999999</v>
      </c>
      <c r="NZ12" s="17">
        <v>9.0786899999999999</v>
      </c>
      <c r="OA12" s="17">
        <v>0.22131000000000001</v>
      </c>
      <c r="OB12" s="17">
        <v>19.399999999999999</v>
      </c>
      <c r="OC12" s="17">
        <v>17.492709999999999</v>
      </c>
      <c r="OD12" s="17">
        <v>17.492709999999999</v>
      </c>
      <c r="OE12" s="17">
        <v>1.9072899999999999</v>
      </c>
      <c r="OF12" s="17">
        <v>0</v>
      </c>
      <c r="OG12" s="17"/>
      <c r="OH12" s="17"/>
      <c r="OI12" s="17">
        <v>0</v>
      </c>
      <c r="OJ12" s="17">
        <v>74.599999999999994</v>
      </c>
      <c r="OK12" s="17">
        <v>48</v>
      </c>
      <c r="OL12" s="17">
        <v>48</v>
      </c>
      <c r="OM12" s="17">
        <v>26.6</v>
      </c>
      <c r="ON12" s="17">
        <v>0</v>
      </c>
      <c r="OO12" s="17"/>
      <c r="OP12" s="17"/>
      <c r="OQ12" s="17">
        <v>0</v>
      </c>
      <c r="OR12" s="17">
        <v>1.5</v>
      </c>
      <c r="OS12" s="17">
        <v>0.68</v>
      </c>
      <c r="OT12" s="17">
        <v>0.68</v>
      </c>
      <c r="OU12" s="17">
        <v>0.82</v>
      </c>
      <c r="OV12" s="17">
        <v>0</v>
      </c>
      <c r="OW12" s="17"/>
      <c r="OX12" s="17"/>
      <c r="OY12" s="17">
        <v>0</v>
      </c>
      <c r="OZ12" s="17">
        <v>20.399999999999999</v>
      </c>
      <c r="PA12" s="17">
        <v>20.456230000000001</v>
      </c>
      <c r="PB12" s="17">
        <v>20.456230000000001</v>
      </c>
      <c r="PC12" s="17">
        <v>-5.6230000000000002E-2</v>
      </c>
      <c r="PD12" s="17">
        <v>10.3</v>
      </c>
      <c r="PE12" s="17">
        <v>9.9830000000000005</v>
      </c>
      <c r="PF12" s="17">
        <v>9.9830000000000005</v>
      </c>
      <c r="PG12" s="17">
        <v>0.317</v>
      </c>
      <c r="PH12" s="17">
        <v>5.7</v>
      </c>
      <c r="PI12" s="17">
        <v>5.67</v>
      </c>
      <c r="PJ12" s="17">
        <v>5.67</v>
      </c>
      <c r="PK12" s="17">
        <v>0.03</v>
      </c>
      <c r="PL12" s="17">
        <v>0</v>
      </c>
      <c r="PM12" s="17"/>
      <c r="PN12" s="17"/>
      <c r="PO12" s="17">
        <v>0</v>
      </c>
      <c r="PP12" s="17">
        <v>0</v>
      </c>
      <c r="PQ12" s="17"/>
      <c r="PR12" s="17"/>
      <c r="PS12" s="17">
        <v>0</v>
      </c>
      <c r="PT12" s="17">
        <v>1.6</v>
      </c>
      <c r="PU12" s="17">
        <v>2</v>
      </c>
      <c r="PV12" s="17">
        <v>2</v>
      </c>
      <c r="PW12" s="17">
        <v>-0.4</v>
      </c>
      <c r="PX12" s="17">
        <v>3.3</v>
      </c>
      <c r="PY12" s="17">
        <v>3.35</v>
      </c>
      <c r="PZ12" s="17">
        <v>3.35</v>
      </c>
      <c r="QA12" s="17">
        <v>-0.05</v>
      </c>
      <c r="QB12" s="17">
        <v>5.0999999999999996</v>
      </c>
      <c r="QC12" s="17">
        <v>5</v>
      </c>
      <c r="QD12" s="17">
        <v>5</v>
      </c>
      <c r="QE12" s="17">
        <v>0.1</v>
      </c>
      <c r="QF12" s="17">
        <v>20.5</v>
      </c>
      <c r="QG12" s="17">
        <v>20.422219999999999</v>
      </c>
      <c r="QH12" s="17">
        <v>20.422219999999999</v>
      </c>
      <c r="QI12" s="17">
        <v>7.7780000000000002E-2</v>
      </c>
      <c r="QJ12" s="17">
        <v>19.399999999999999</v>
      </c>
      <c r="QK12" s="17">
        <v>19.436350000000001</v>
      </c>
      <c r="QL12" s="17">
        <v>19.436350000000001</v>
      </c>
      <c r="QM12" s="17">
        <v>-3.635E-2</v>
      </c>
      <c r="QN12" s="17">
        <v>18.100000000000001</v>
      </c>
      <c r="QO12" s="17">
        <v>17.492709999999999</v>
      </c>
      <c r="QP12" s="17">
        <v>17.492709999999999</v>
      </c>
      <c r="QQ12" s="17">
        <v>0.60729</v>
      </c>
      <c r="QR12" s="17">
        <v>3.5</v>
      </c>
      <c r="QS12" s="17">
        <v>3.4</v>
      </c>
      <c r="QT12" s="17">
        <v>3.4</v>
      </c>
      <c r="QU12" s="17">
        <v>0.1</v>
      </c>
      <c r="QV12" s="17">
        <v>18.5</v>
      </c>
      <c r="QW12" s="17">
        <v>18.46453</v>
      </c>
      <c r="QX12" s="17">
        <v>18.46453</v>
      </c>
      <c r="QY12" s="17">
        <v>3.5470000000000002E-2</v>
      </c>
      <c r="QZ12" s="17">
        <v>0</v>
      </c>
      <c r="RA12" s="17"/>
      <c r="RB12" s="17"/>
      <c r="RC12" s="17">
        <v>0</v>
      </c>
      <c r="RD12" s="17">
        <v>0</v>
      </c>
      <c r="RE12" s="17"/>
      <c r="RF12" s="17"/>
      <c r="RG12" s="17">
        <v>0</v>
      </c>
      <c r="RH12" s="17">
        <v>16.5</v>
      </c>
      <c r="RI12" s="17">
        <v>18.437000000000001</v>
      </c>
      <c r="RJ12" s="17">
        <v>18.437000000000001</v>
      </c>
      <c r="RK12" s="17">
        <v>-1.9370000000000001</v>
      </c>
      <c r="RL12" s="17">
        <v>51.9</v>
      </c>
      <c r="RM12" s="17">
        <v>38</v>
      </c>
      <c r="RN12" s="17">
        <v>38</v>
      </c>
      <c r="RO12" s="17">
        <v>13.9</v>
      </c>
      <c r="RP12" s="17">
        <v>0</v>
      </c>
      <c r="RQ12" s="17"/>
      <c r="RR12" s="17"/>
      <c r="RS12" s="17">
        <v>0</v>
      </c>
      <c r="RT12" s="17">
        <v>2.1</v>
      </c>
      <c r="RU12" s="17">
        <v>3.0990000000000002</v>
      </c>
      <c r="RV12" s="17">
        <v>3.0990000000000002</v>
      </c>
      <c r="RW12" s="17">
        <v>-0.999</v>
      </c>
      <c r="RX12" s="17">
        <v>20.399999999999999</v>
      </c>
      <c r="RY12" s="17">
        <v>19.792000000000002</v>
      </c>
      <c r="RZ12" s="17">
        <v>19.792000000000002</v>
      </c>
      <c r="SA12" s="17">
        <v>0.60799999999999998</v>
      </c>
      <c r="SB12" s="17">
        <v>3.2</v>
      </c>
      <c r="SC12" s="17">
        <v>2</v>
      </c>
      <c r="SD12" s="17">
        <v>2</v>
      </c>
      <c r="SE12" s="17">
        <v>1.2</v>
      </c>
      <c r="SF12" s="17"/>
      <c r="SG12" s="17">
        <v>0.4</v>
      </c>
      <c r="SH12" s="17">
        <v>0.4</v>
      </c>
      <c r="SI12" s="17">
        <v>-0.4</v>
      </c>
      <c r="SJ12" s="17">
        <v>0</v>
      </c>
      <c r="SK12" s="17"/>
      <c r="SL12" s="17"/>
      <c r="SM12" s="17">
        <v>0</v>
      </c>
      <c r="SN12" s="17">
        <v>19.8</v>
      </c>
      <c r="SO12" s="17">
        <v>19.1448</v>
      </c>
      <c r="SP12" s="17">
        <v>19.1448</v>
      </c>
      <c r="SQ12" s="17">
        <v>0.6552</v>
      </c>
      <c r="SR12" s="17">
        <v>13.1</v>
      </c>
      <c r="SS12" s="17">
        <v>12.244899999999999</v>
      </c>
      <c r="ST12" s="17">
        <v>12.244899999999999</v>
      </c>
      <c r="SU12" s="17">
        <v>0.85509999999999997</v>
      </c>
      <c r="SV12" s="17">
        <v>19.8</v>
      </c>
      <c r="SW12" s="17">
        <v>19.436350000000001</v>
      </c>
      <c r="SX12" s="17">
        <v>19.436350000000001</v>
      </c>
      <c r="SY12" s="17">
        <v>0.36364999999999997</v>
      </c>
      <c r="SZ12" s="17">
        <v>20.2</v>
      </c>
      <c r="TA12" s="17">
        <v>19.436350000000001</v>
      </c>
      <c r="TB12" s="17">
        <v>19.436350000000001</v>
      </c>
      <c r="TC12" s="17">
        <v>0.76365000000000005</v>
      </c>
      <c r="TD12" s="17">
        <v>7.5</v>
      </c>
      <c r="TE12" s="17">
        <v>1</v>
      </c>
      <c r="TF12" s="17">
        <v>1</v>
      </c>
      <c r="TG12" s="17">
        <v>6.5</v>
      </c>
      <c r="TH12" s="17">
        <v>0</v>
      </c>
      <c r="TI12" s="17">
        <v>0.32900000000000001</v>
      </c>
      <c r="TJ12" s="17">
        <v>0.32900000000000001</v>
      </c>
      <c r="TK12" s="17">
        <v>-0.32900000000000001</v>
      </c>
      <c r="TL12" s="17">
        <v>0</v>
      </c>
      <c r="TM12" s="17"/>
      <c r="TN12" s="17"/>
      <c r="TO12" s="17">
        <v>0</v>
      </c>
      <c r="TP12" s="17">
        <v>50</v>
      </c>
      <c r="TQ12" s="17">
        <v>42</v>
      </c>
      <c r="TR12" s="17">
        <v>42</v>
      </c>
      <c r="TS12" s="17">
        <v>8</v>
      </c>
      <c r="TT12" s="17">
        <v>73.5</v>
      </c>
      <c r="TU12" s="17">
        <v>62</v>
      </c>
      <c r="TV12" s="17">
        <v>62</v>
      </c>
      <c r="TW12" s="17">
        <v>11.5</v>
      </c>
      <c r="TX12" s="17">
        <v>4</v>
      </c>
      <c r="TY12" s="17">
        <v>3</v>
      </c>
      <c r="TZ12" s="17">
        <v>3</v>
      </c>
      <c r="UA12" s="17">
        <v>1</v>
      </c>
      <c r="UB12" s="17">
        <v>2.4</v>
      </c>
      <c r="UC12" s="17">
        <v>1</v>
      </c>
      <c r="UD12" s="17">
        <v>1</v>
      </c>
      <c r="UE12" s="17">
        <v>1.4</v>
      </c>
      <c r="UF12" s="17">
        <v>0</v>
      </c>
      <c r="UG12" s="17"/>
      <c r="UH12" s="17"/>
      <c r="UI12" s="17">
        <v>0</v>
      </c>
      <c r="UJ12" s="17">
        <v>21</v>
      </c>
      <c r="UK12" s="17">
        <v>19.436350000000001</v>
      </c>
      <c r="UL12" s="17">
        <v>19.436350000000001</v>
      </c>
      <c r="UM12" s="17">
        <v>1.56365</v>
      </c>
      <c r="UN12" s="17">
        <v>8.1</v>
      </c>
      <c r="UO12" s="17">
        <v>8.1999999999999993</v>
      </c>
      <c r="UP12" s="17">
        <v>8.1999999999999993</v>
      </c>
      <c r="UQ12" s="17">
        <v>-0.1</v>
      </c>
      <c r="UR12" s="17">
        <v>6.3</v>
      </c>
      <c r="US12" s="17">
        <v>7.3</v>
      </c>
      <c r="UT12" s="17">
        <v>7.3</v>
      </c>
      <c r="UU12" s="17">
        <v>-1</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2.6</v>
      </c>
      <c r="VI12" s="17">
        <v>0.18</v>
      </c>
      <c r="VJ12" s="17">
        <v>0.18</v>
      </c>
      <c r="VK12" s="17">
        <v>2.42</v>
      </c>
      <c r="VL12" s="17">
        <v>0</v>
      </c>
      <c r="VM12" s="17"/>
      <c r="VN12" s="17"/>
      <c r="VO12" s="17">
        <v>0</v>
      </c>
      <c r="VP12" s="17">
        <v>0</v>
      </c>
      <c r="VQ12" s="17"/>
      <c r="VR12" s="17"/>
      <c r="VS12" s="17">
        <v>0</v>
      </c>
      <c r="VT12" s="17">
        <v>0</v>
      </c>
      <c r="VU12" s="17"/>
      <c r="VV12" s="17"/>
      <c r="VW12" s="17">
        <v>0</v>
      </c>
      <c r="VX12" s="17">
        <v>0</v>
      </c>
      <c r="VY12" s="17"/>
      <c r="VZ12" s="17">
        <v>0.6</v>
      </c>
      <c r="WA12" s="17">
        <v>-0.6</v>
      </c>
      <c r="WB12" s="17">
        <v>19</v>
      </c>
      <c r="WC12" s="17">
        <v>18.413</v>
      </c>
      <c r="WD12" s="17">
        <v>18.413</v>
      </c>
      <c r="WE12" s="17">
        <v>0.58699999999999997</v>
      </c>
      <c r="WF12" s="17">
        <v>21</v>
      </c>
      <c r="WG12" s="17">
        <v>29.427</v>
      </c>
      <c r="WH12" s="17">
        <v>29.427</v>
      </c>
      <c r="WI12" s="17">
        <v>-8.4269999999999996</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2.8</v>
      </c>
      <c r="XA12" s="17">
        <v>2.8</v>
      </c>
      <c r="XB12" s="17">
        <v>2.8</v>
      </c>
      <c r="XC12" s="17">
        <v>0</v>
      </c>
      <c r="XD12" s="17">
        <v>0</v>
      </c>
      <c r="XE12" s="17"/>
      <c r="XF12" s="17"/>
      <c r="XG12" s="17">
        <v>0</v>
      </c>
      <c r="XH12" s="17">
        <v>7</v>
      </c>
      <c r="XI12" s="17">
        <v>6.6</v>
      </c>
      <c r="XJ12" s="17">
        <v>6.6</v>
      </c>
      <c r="XK12" s="17">
        <v>0.4</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v>43.6</v>
      </c>
      <c r="XY12" s="17">
        <v>37</v>
      </c>
      <c r="XZ12" s="17">
        <v>35</v>
      </c>
      <c r="YA12" s="17">
        <v>8.6</v>
      </c>
      <c r="YB12" s="17">
        <v>29.7</v>
      </c>
      <c r="YC12" s="17">
        <v>37</v>
      </c>
      <c r="YD12" s="17">
        <v>35</v>
      </c>
      <c r="YE12" s="17">
        <v>-5.3</v>
      </c>
      <c r="YF12" s="17">
        <v>16.100000000000001</v>
      </c>
      <c r="YG12" s="17">
        <v>14</v>
      </c>
      <c r="YH12" s="17">
        <v>14</v>
      </c>
      <c r="YI12" s="17">
        <v>2.1</v>
      </c>
      <c r="YJ12" s="17">
        <v>13.4</v>
      </c>
      <c r="YK12" s="17">
        <v>13</v>
      </c>
      <c r="YL12" s="17">
        <v>13</v>
      </c>
      <c r="YM12" s="17">
        <v>0.4</v>
      </c>
      <c r="YN12" s="17">
        <v>5.6</v>
      </c>
      <c r="YO12" s="17">
        <v>7.49</v>
      </c>
      <c r="YP12" s="17">
        <v>7.49</v>
      </c>
      <c r="YQ12" s="17">
        <v>-1.89</v>
      </c>
      <c r="YR12" s="17">
        <v>10.5</v>
      </c>
      <c r="YS12" s="17">
        <v>11</v>
      </c>
      <c r="YT12" s="17">
        <v>11</v>
      </c>
      <c r="YU12" s="17">
        <v>-0.5</v>
      </c>
      <c r="YV12" s="17">
        <v>18.2</v>
      </c>
      <c r="YW12" s="17">
        <v>19</v>
      </c>
      <c r="YX12" s="17">
        <v>19</v>
      </c>
      <c r="YY12" s="17">
        <v>-0.8</v>
      </c>
    </row>
    <row r="13" spans="1:675" ht="24" customHeight="1" x14ac:dyDescent="0.25">
      <c r="A13" s="1"/>
      <c r="B13" s="16" t="s">
        <v>633</v>
      </c>
      <c r="C13" s="16" t="s">
        <v>638</v>
      </c>
      <c r="D13" s="17">
        <v>203</v>
      </c>
      <c r="E13" s="17">
        <v>203.40136000000001</v>
      </c>
      <c r="F13" s="17">
        <v>203.40136000000001</v>
      </c>
      <c r="G13" s="17">
        <v>-0.40135999999999999</v>
      </c>
      <c r="H13" s="17">
        <v>658.2</v>
      </c>
      <c r="I13" s="17">
        <v>659.58600999999999</v>
      </c>
      <c r="J13" s="17">
        <v>629.90463999999997</v>
      </c>
      <c r="K13" s="17">
        <v>28.295359999999999</v>
      </c>
      <c r="L13" s="17">
        <v>145.9</v>
      </c>
      <c r="M13" s="17">
        <v>147.4599</v>
      </c>
      <c r="N13" s="17">
        <v>205.11832000000001</v>
      </c>
      <c r="O13" s="17">
        <v>-59.218319999999999</v>
      </c>
      <c r="P13" s="17">
        <v>7.9</v>
      </c>
      <c r="Q13" s="17">
        <v>8.8258700000000001</v>
      </c>
      <c r="R13" s="17">
        <v>8.8258700000000001</v>
      </c>
      <c r="S13" s="17">
        <v>-0.92586999999999997</v>
      </c>
      <c r="T13" s="17">
        <v>7.8</v>
      </c>
      <c r="U13" s="17">
        <v>8.5166900000000005</v>
      </c>
      <c r="V13" s="17">
        <v>8.5166900000000005</v>
      </c>
      <c r="W13" s="17">
        <v>-0.71669000000000005</v>
      </c>
      <c r="X13" s="17">
        <v>92.9</v>
      </c>
      <c r="Y13" s="17">
        <v>91.867829999999998</v>
      </c>
      <c r="Z13" s="17">
        <v>91.867829999999998</v>
      </c>
      <c r="AA13" s="17">
        <v>1.03217</v>
      </c>
      <c r="AB13" s="17">
        <v>232.3</v>
      </c>
      <c r="AC13" s="17">
        <v>231</v>
      </c>
      <c r="AD13" s="17">
        <v>231</v>
      </c>
      <c r="AE13" s="17">
        <v>1.3</v>
      </c>
      <c r="AF13" s="17">
        <v>0</v>
      </c>
      <c r="AG13" s="17"/>
      <c r="AH13" s="17"/>
      <c r="AI13" s="17">
        <v>0</v>
      </c>
      <c r="AJ13" s="17">
        <v>0</v>
      </c>
      <c r="AK13" s="17"/>
      <c r="AL13" s="17"/>
      <c r="AM13" s="17">
        <v>0</v>
      </c>
      <c r="AN13" s="17"/>
      <c r="AO13" s="17"/>
      <c r="AP13" s="17"/>
      <c r="AQ13" s="17">
        <v>0</v>
      </c>
      <c r="AR13" s="17"/>
      <c r="AS13" s="17"/>
      <c r="AT13" s="17"/>
      <c r="AU13" s="17">
        <v>0</v>
      </c>
      <c r="AV13" s="17"/>
      <c r="AW13" s="17"/>
      <c r="AX13" s="17"/>
      <c r="AY13" s="17">
        <v>0</v>
      </c>
      <c r="AZ13" s="17"/>
      <c r="BA13" s="17"/>
      <c r="BB13" s="17"/>
      <c r="BC13" s="17">
        <v>0</v>
      </c>
      <c r="BD13" s="17"/>
      <c r="BE13" s="17"/>
      <c r="BF13" s="17"/>
      <c r="BG13" s="17">
        <v>0</v>
      </c>
      <c r="BH13" s="17"/>
      <c r="BI13" s="17"/>
      <c r="BJ13" s="17"/>
      <c r="BK13" s="17">
        <v>0</v>
      </c>
      <c r="BL13" s="17">
        <v>580.5</v>
      </c>
      <c r="BM13" s="17">
        <v>582.50599999999997</v>
      </c>
      <c r="BN13" s="17">
        <v>582.50599999999997</v>
      </c>
      <c r="BO13" s="17">
        <v>-2.0059999999999998</v>
      </c>
      <c r="BP13" s="17">
        <v>10.7</v>
      </c>
      <c r="BQ13" s="17">
        <v>10.52094</v>
      </c>
      <c r="BR13" s="17">
        <v>10.52094</v>
      </c>
      <c r="BS13" s="17">
        <v>0.17906</v>
      </c>
      <c r="BT13" s="17"/>
      <c r="BU13" s="17"/>
      <c r="BV13" s="17"/>
      <c r="BW13" s="17">
        <v>0</v>
      </c>
      <c r="BX13" s="17">
        <v>15.2</v>
      </c>
      <c r="BY13" s="17">
        <v>18.65108</v>
      </c>
      <c r="BZ13" s="17">
        <v>18.65108</v>
      </c>
      <c r="CA13" s="17">
        <v>-3.4510800000000001</v>
      </c>
      <c r="CB13" s="17"/>
      <c r="CC13" s="17"/>
      <c r="CD13" s="17"/>
      <c r="CE13" s="17">
        <v>0</v>
      </c>
      <c r="CF13" s="17"/>
      <c r="CG13" s="17"/>
      <c r="CH13" s="17"/>
      <c r="CI13" s="17">
        <v>0</v>
      </c>
      <c r="CJ13" s="17">
        <v>165.7</v>
      </c>
      <c r="CK13" s="17">
        <v>164.06706</v>
      </c>
      <c r="CL13" s="17">
        <v>164.06706</v>
      </c>
      <c r="CM13" s="17">
        <v>1.6329400000000001</v>
      </c>
      <c r="CN13" s="17">
        <v>10.1</v>
      </c>
      <c r="CO13" s="17">
        <v>9.3123400000000007</v>
      </c>
      <c r="CP13" s="17">
        <v>9.3123400000000007</v>
      </c>
      <c r="CQ13" s="17">
        <v>0.78766000000000003</v>
      </c>
      <c r="CR13" s="17">
        <v>6.7</v>
      </c>
      <c r="CS13" s="17">
        <v>5.0005100000000002</v>
      </c>
      <c r="CT13" s="17">
        <v>5.0005100000000002</v>
      </c>
      <c r="CU13" s="17">
        <v>1.6994899999999999</v>
      </c>
      <c r="CV13" s="17">
        <v>0</v>
      </c>
      <c r="CW13" s="17"/>
      <c r="CX13" s="17"/>
      <c r="CY13" s="17">
        <v>0</v>
      </c>
      <c r="CZ13" s="17">
        <v>6.4</v>
      </c>
      <c r="DA13" s="17">
        <v>6.8787000000000003</v>
      </c>
      <c r="DB13" s="17">
        <v>6.8787000000000003</v>
      </c>
      <c r="DC13" s="17">
        <v>-0.47870000000000001</v>
      </c>
      <c r="DD13" s="17"/>
      <c r="DE13" s="17"/>
      <c r="DF13" s="17"/>
      <c r="DG13" s="17">
        <v>0</v>
      </c>
      <c r="DH13" s="17">
        <v>74.8</v>
      </c>
      <c r="DI13" s="17">
        <v>30.037960000000002</v>
      </c>
      <c r="DJ13" s="17">
        <v>34.915129999999998</v>
      </c>
      <c r="DK13" s="17">
        <v>39.884869999999999</v>
      </c>
      <c r="DL13" s="17"/>
      <c r="DM13" s="17"/>
      <c r="DN13" s="17"/>
      <c r="DO13" s="17">
        <v>0</v>
      </c>
      <c r="DP13" s="17"/>
      <c r="DQ13" s="17"/>
      <c r="DR13" s="17"/>
      <c r="DS13" s="17">
        <v>0</v>
      </c>
      <c r="DT13" s="17">
        <v>0</v>
      </c>
      <c r="DU13" s="17">
        <v>23.215890000000002</v>
      </c>
      <c r="DV13" s="17">
        <v>12.131360000000001</v>
      </c>
      <c r="DW13" s="17">
        <v>-12.131360000000001</v>
      </c>
      <c r="DX13" s="17">
        <v>0</v>
      </c>
      <c r="DY13" s="17"/>
      <c r="DZ13" s="17"/>
      <c r="EA13" s="17">
        <v>0</v>
      </c>
      <c r="EB13" s="17">
        <v>110</v>
      </c>
      <c r="EC13" s="17">
        <v>112.46647</v>
      </c>
      <c r="ED13" s="17">
        <v>112.46647</v>
      </c>
      <c r="EE13" s="17">
        <v>-2.4664700000000002</v>
      </c>
      <c r="EF13" s="17">
        <v>192.4</v>
      </c>
      <c r="EG13" s="17">
        <v>220.69499999999999</v>
      </c>
      <c r="EH13" s="17">
        <v>220.69499999999999</v>
      </c>
      <c r="EI13" s="17">
        <v>-28.295000000000002</v>
      </c>
      <c r="EJ13" s="17">
        <v>0</v>
      </c>
      <c r="EK13" s="17"/>
      <c r="EL13" s="17"/>
      <c r="EM13" s="17">
        <v>0</v>
      </c>
      <c r="EN13" s="17"/>
      <c r="EO13" s="17"/>
      <c r="EP13" s="17"/>
      <c r="EQ13" s="17">
        <v>0</v>
      </c>
      <c r="ER13" s="17"/>
      <c r="ES13" s="17"/>
      <c r="ET13" s="17"/>
      <c r="EU13" s="17">
        <v>0</v>
      </c>
      <c r="EV13" s="17">
        <v>6.5</v>
      </c>
      <c r="EW13" s="17">
        <v>6.39</v>
      </c>
      <c r="EX13" s="17">
        <v>6.39</v>
      </c>
      <c r="EY13" s="17">
        <v>0.11</v>
      </c>
      <c r="EZ13" s="17">
        <v>364.9</v>
      </c>
      <c r="FA13" s="17">
        <v>360</v>
      </c>
      <c r="FB13" s="17">
        <v>360</v>
      </c>
      <c r="FC13" s="17">
        <v>4.9000000000000004</v>
      </c>
      <c r="FD13" s="17">
        <v>82.8</v>
      </c>
      <c r="FE13" s="17">
        <v>81.635570000000001</v>
      </c>
      <c r="FF13" s="17">
        <v>81.635570000000001</v>
      </c>
      <c r="FG13" s="17">
        <v>1.1644300000000001</v>
      </c>
      <c r="FH13" s="17">
        <v>147.6</v>
      </c>
      <c r="FI13" s="17">
        <v>149.98721</v>
      </c>
      <c r="FJ13" s="17">
        <v>149.98721</v>
      </c>
      <c r="FK13" s="17">
        <v>-2.3872100000000001</v>
      </c>
      <c r="FL13" s="17">
        <v>42.3</v>
      </c>
      <c r="FM13" s="17">
        <v>41.89893</v>
      </c>
      <c r="FN13" s="17">
        <v>41.89893</v>
      </c>
      <c r="FO13" s="17">
        <v>0.40106999999999998</v>
      </c>
      <c r="FP13" s="17">
        <v>18.600000000000001</v>
      </c>
      <c r="FQ13" s="17">
        <v>19.21088</v>
      </c>
      <c r="FR13" s="17">
        <v>19.21088</v>
      </c>
      <c r="FS13" s="17">
        <v>-0.61087999999999998</v>
      </c>
      <c r="FT13" s="17">
        <v>19.2</v>
      </c>
      <c r="FU13" s="17">
        <v>18.46453</v>
      </c>
      <c r="FV13" s="17">
        <v>18.46453</v>
      </c>
      <c r="FW13" s="17">
        <v>0.73546999999999996</v>
      </c>
      <c r="FX13" s="17">
        <v>93.1</v>
      </c>
      <c r="FY13" s="17">
        <v>87.773570000000007</v>
      </c>
      <c r="FZ13" s="17">
        <v>87.773570000000007</v>
      </c>
      <c r="GA13" s="17">
        <v>5.3264300000000002</v>
      </c>
      <c r="GB13" s="17">
        <v>40.1</v>
      </c>
      <c r="GC13" s="17">
        <v>68.589079999999996</v>
      </c>
      <c r="GD13" s="17">
        <v>68.589079999999996</v>
      </c>
      <c r="GE13" s="17">
        <v>-28.489080000000001</v>
      </c>
      <c r="GF13" s="17">
        <v>60.3</v>
      </c>
      <c r="GG13" s="17">
        <v>68.589079999999996</v>
      </c>
      <c r="GH13" s="17">
        <v>68.589079999999996</v>
      </c>
      <c r="GI13" s="17">
        <v>-8.2890800000000002</v>
      </c>
      <c r="GJ13" s="17">
        <v>104.1</v>
      </c>
      <c r="GK13" s="17">
        <v>68.795060000000007</v>
      </c>
      <c r="GL13" s="17">
        <v>68.795060000000007</v>
      </c>
      <c r="GM13" s="17">
        <v>35.304940000000002</v>
      </c>
      <c r="GN13" s="17">
        <v>107.5</v>
      </c>
      <c r="GO13" s="17">
        <v>110.48202000000001</v>
      </c>
      <c r="GP13" s="17">
        <v>110.48202000000001</v>
      </c>
      <c r="GQ13" s="17">
        <v>-2.9820199999999999</v>
      </c>
      <c r="GR13" s="17">
        <v>46</v>
      </c>
      <c r="GS13" s="17">
        <v>47.082599999999999</v>
      </c>
      <c r="GT13" s="17">
        <v>47.082599999999999</v>
      </c>
      <c r="GU13" s="17">
        <v>-1.0826</v>
      </c>
      <c r="GV13" s="17">
        <v>0</v>
      </c>
      <c r="GW13" s="17"/>
      <c r="GX13" s="17"/>
      <c r="GY13" s="17">
        <v>0</v>
      </c>
      <c r="GZ13" s="17">
        <v>3.8</v>
      </c>
      <c r="HA13" s="17"/>
      <c r="HB13" s="17"/>
      <c r="HC13" s="17">
        <v>3.8</v>
      </c>
      <c r="HD13" s="17">
        <v>28.4</v>
      </c>
      <c r="HE13" s="17">
        <v>29.001349999999999</v>
      </c>
      <c r="HF13" s="17">
        <v>29.001349999999999</v>
      </c>
      <c r="HG13" s="17">
        <v>-0.60135000000000005</v>
      </c>
      <c r="HH13" s="17">
        <v>154.5</v>
      </c>
      <c r="HI13" s="17">
        <v>172.35792000000001</v>
      </c>
      <c r="HJ13" s="17">
        <v>172.35792000000001</v>
      </c>
      <c r="HK13" s="17">
        <v>-17.85792</v>
      </c>
      <c r="HL13" s="17"/>
      <c r="HM13" s="17"/>
      <c r="HN13" s="17"/>
      <c r="HO13" s="17">
        <v>0</v>
      </c>
      <c r="HP13" s="17"/>
      <c r="HQ13" s="17"/>
      <c r="HR13" s="17"/>
      <c r="HS13" s="17">
        <v>0</v>
      </c>
      <c r="HT13" s="17">
        <v>95.7</v>
      </c>
      <c r="HU13" s="17">
        <v>95.545190000000005</v>
      </c>
      <c r="HV13" s="17">
        <v>95.545190000000005</v>
      </c>
      <c r="HW13" s="17">
        <v>0.15481</v>
      </c>
      <c r="HX13" s="17">
        <v>0</v>
      </c>
      <c r="HY13" s="17"/>
      <c r="HZ13" s="17"/>
      <c r="IA13" s="17">
        <v>0</v>
      </c>
      <c r="IB13" s="17"/>
      <c r="IC13" s="17"/>
      <c r="ID13" s="17"/>
      <c r="IE13" s="17">
        <v>0</v>
      </c>
      <c r="IF13" s="17">
        <v>42.6</v>
      </c>
      <c r="IG13" s="17">
        <v>45.265309999999999</v>
      </c>
      <c r="IH13" s="17">
        <v>45.265309999999999</v>
      </c>
      <c r="II13" s="17">
        <v>-2.6653099999999998</v>
      </c>
      <c r="IJ13" s="17"/>
      <c r="IK13" s="17"/>
      <c r="IL13" s="17"/>
      <c r="IM13" s="17">
        <v>0</v>
      </c>
      <c r="IN13" s="17"/>
      <c r="IO13" s="17"/>
      <c r="IP13" s="17"/>
      <c r="IQ13" s="17">
        <v>0</v>
      </c>
      <c r="IR13" s="17"/>
      <c r="IS13" s="17"/>
      <c r="IT13" s="17"/>
      <c r="IU13" s="17">
        <v>0</v>
      </c>
      <c r="IV13" s="17">
        <v>131.5</v>
      </c>
      <c r="IW13" s="17">
        <v>136.69067999999999</v>
      </c>
      <c r="IX13" s="17">
        <v>136.69067999999999</v>
      </c>
      <c r="IY13" s="17">
        <v>-5.1906800000000004</v>
      </c>
      <c r="IZ13" s="17"/>
      <c r="JA13" s="17"/>
      <c r="JB13" s="17"/>
      <c r="JC13" s="17">
        <v>0</v>
      </c>
      <c r="JD13" s="17"/>
      <c r="JE13" s="17"/>
      <c r="JF13" s="17"/>
      <c r="JG13" s="17">
        <v>0</v>
      </c>
      <c r="JH13" s="17"/>
      <c r="JI13" s="17"/>
      <c r="JJ13" s="17"/>
      <c r="JK13" s="17">
        <v>0</v>
      </c>
      <c r="JL13" s="17"/>
      <c r="JM13" s="17"/>
      <c r="JN13" s="17"/>
      <c r="JO13" s="17">
        <v>0</v>
      </c>
      <c r="JP13" s="17"/>
      <c r="JQ13" s="17"/>
      <c r="JR13" s="17"/>
      <c r="JS13" s="17">
        <v>0</v>
      </c>
      <c r="JT13" s="17"/>
      <c r="JU13" s="17"/>
      <c r="JV13" s="17"/>
      <c r="JW13" s="17">
        <v>0</v>
      </c>
      <c r="JX13" s="17">
        <v>195</v>
      </c>
      <c r="JY13" s="17">
        <v>200.67499000000001</v>
      </c>
      <c r="JZ13" s="17">
        <v>196.67552000000001</v>
      </c>
      <c r="KA13" s="17">
        <v>-1.6755199999999999</v>
      </c>
      <c r="KB13" s="17">
        <v>195.8</v>
      </c>
      <c r="KC13" s="17">
        <v>200.3066</v>
      </c>
      <c r="KD13" s="17">
        <v>192.74775</v>
      </c>
      <c r="KE13" s="17">
        <v>3.0522499999999999</v>
      </c>
      <c r="KF13" s="17">
        <v>196.2</v>
      </c>
      <c r="KG13" s="17">
        <v>200.18467000000001</v>
      </c>
      <c r="KH13" s="17">
        <v>177.74108000000001</v>
      </c>
      <c r="KI13" s="17">
        <v>18.458919999999999</v>
      </c>
      <c r="KJ13" s="17">
        <v>0</v>
      </c>
      <c r="KK13" s="17"/>
      <c r="KL13" s="17"/>
      <c r="KM13" s="17">
        <v>0</v>
      </c>
      <c r="KN13" s="17"/>
      <c r="KO13" s="17"/>
      <c r="KP13" s="17"/>
      <c r="KQ13" s="17">
        <v>0</v>
      </c>
      <c r="KR13" s="17"/>
      <c r="KS13" s="17"/>
      <c r="KT13" s="17"/>
      <c r="KU13" s="17">
        <v>0</v>
      </c>
      <c r="KV13" s="17">
        <v>4.0999999999999996</v>
      </c>
      <c r="KW13" s="17">
        <v>4.7853500000000002</v>
      </c>
      <c r="KX13" s="17">
        <v>4.7853599999999998</v>
      </c>
      <c r="KY13" s="17">
        <v>-0.68535999999999997</v>
      </c>
      <c r="KZ13" s="17">
        <v>180.7</v>
      </c>
      <c r="LA13" s="17">
        <v>202.33235999999999</v>
      </c>
      <c r="LB13" s="17">
        <v>202.33235999999999</v>
      </c>
      <c r="LC13" s="17">
        <v>-21.632359999999998</v>
      </c>
      <c r="LD13" s="17">
        <v>136.5</v>
      </c>
      <c r="LE13" s="17">
        <v>133.16031000000001</v>
      </c>
      <c r="LF13" s="17">
        <v>133.16031000000001</v>
      </c>
      <c r="LG13" s="17">
        <v>3.33969</v>
      </c>
      <c r="LH13" s="17">
        <v>59.9</v>
      </c>
      <c r="LI13" s="17">
        <v>67.199219999999997</v>
      </c>
      <c r="LJ13" s="17">
        <v>67.199219999999997</v>
      </c>
      <c r="LK13" s="17">
        <v>-7.29922</v>
      </c>
      <c r="LL13" s="17">
        <v>77.099999999999994</v>
      </c>
      <c r="LM13" s="17">
        <v>81.997079999999997</v>
      </c>
      <c r="LN13" s="17">
        <v>78.567999999999998</v>
      </c>
      <c r="LO13" s="17">
        <v>-1.468</v>
      </c>
      <c r="LP13" s="17">
        <v>0</v>
      </c>
      <c r="LQ13" s="17"/>
      <c r="LR13" s="17">
        <v>29.980560000000001</v>
      </c>
      <c r="LS13" s="17">
        <v>-29.980560000000001</v>
      </c>
      <c r="LT13" s="17">
        <v>0</v>
      </c>
      <c r="LU13" s="17"/>
      <c r="LV13" s="17"/>
      <c r="LW13" s="17">
        <v>0</v>
      </c>
      <c r="LX13" s="17">
        <v>0</v>
      </c>
      <c r="LY13" s="17"/>
      <c r="LZ13" s="17"/>
      <c r="MA13" s="17">
        <v>0</v>
      </c>
      <c r="MB13" s="17"/>
      <c r="MC13" s="17"/>
      <c r="MD13" s="17"/>
      <c r="ME13" s="17">
        <v>0</v>
      </c>
      <c r="MF13" s="17">
        <v>139.80000000000001</v>
      </c>
      <c r="MG13" s="17"/>
      <c r="MH13" s="17"/>
      <c r="MI13" s="17">
        <v>139.80000000000001</v>
      </c>
      <c r="MJ13" s="17"/>
      <c r="MK13" s="17"/>
      <c r="ML13" s="17"/>
      <c r="MM13" s="17">
        <v>0</v>
      </c>
      <c r="MN13" s="17"/>
      <c r="MO13" s="17"/>
      <c r="MP13" s="17"/>
      <c r="MQ13" s="17">
        <v>0</v>
      </c>
      <c r="MR13" s="17"/>
      <c r="MS13" s="17"/>
      <c r="MT13" s="17"/>
      <c r="MU13" s="17">
        <v>0</v>
      </c>
      <c r="MV13" s="17">
        <v>175.8</v>
      </c>
      <c r="MW13" s="17">
        <v>175.46499</v>
      </c>
      <c r="MX13" s="17">
        <v>165.27825000000001</v>
      </c>
      <c r="MY13" s="17">
        <v>10.521750000000001</v>
      </c>
      <c r="MZ13" s="17">
        <v>0</v>
      </c>
      <c r="NA13" s="17"/>
      <c r="NB13" s="17"/>
      <c r="NC13" s="17">
        <v>0</v>
      </c>
      <c r="ND13" s="17">
        <v>176.8</v>
      </c>
      <c r="NE13" s="17"/>
      <c r="NF13" s="17">
        <v>176.22309000000001</v>
      </c>
      <c r="NG13" s="17">
        <v>0.57691000000000003</v>
      </c>
      <c r="NH13" s="17">
        <v>0</v>
      </c>
      <c r="NI13" s="17"/>
      <c r="NJ13" s="17"/>
      <c r="NK13" s="17">
        <v>0</v>
      </c>
      <c r="NL13" s="17"/>
      <c r="NM13" s="17"/>
      <c r="NN13" s="17"/>
      <c r="NO13" s="17">
        <v>0</v>
      </c>
      <c r="NP13" s="17"/>
      <c r="NQ13" s="17"/>
      <c r="NR13" s="17"/>
      <c r="NS13" s="17">
        <v>0</v>
      </c>
      <c r="NT13" s="17"/>
      <c r="NU13" s="17"/>
      <c r="NV13" s="17"/>
      <c r="NW13" s="17">
        <v>0</v>
      </c>
      <c r="NX13" s="17">
        <v>9.3000000000000007</v>
      </c>
      <c r="NY13" s="17">
        <v>9.0786899999999999</v>
      </c>
      <c r="NZ13" s="17">
        <v>9.0786899999999999</v>
      </c>
      <c r="OA13" s="17">
        <v>0.22131000000000001</v>
      </c>
      <c r="OB13" s="17">
        <v>19.5</v>
      </c>
      <c r="OC13" s="17">
        <v>17.492709999999999</v>
      </c>
      <c r="OD13" s="17">
        <v>17.492709999999999</v>
      </c>
      <c r="OE13" s="17">
        <v>2.0072899999999998</v>
      </c>
      <c r="OF13" s="17">
        <v>0</v>
      </c>
      <c r="OG13" s="17"/>
      <c r="OH13" s="17"/>
      <c r="OI13" s="17">
        <v>0</v>
      </c>
      <c r="OJ13" s="17">
        <v>73.2</v>
      </c>
      <c r="OK13" s="17">
        <v>54</v>
      </c>
      <c r="OL13" s="17">
        <v>54</v>
      </c>
      <c r="OM13" s="17">
        <v>19.2</v>
      </c>
      <c r="ON13" s="17">
        <v>0</v>
      </c>
      <c r="OO13" s="17"/>
      <c r="OP13" s="17"/>
      <c r="OQ13" s="17">
        <v>0</v>
      </c>
      <c r="OR13" s="17">
        <v>2.2999999999999998</v>
      </c>
      <c r="OS13" s="17">
        <v>0.68</v>
      </c>
      <c r="OT13" s="17">
        <v>0.68</v>
      </c>
      <c r="OU13" s="17">
        <v>1.62</v>
      </c>
      <c r="OV13" s="17">
        <v>0</v>
      </c>
      <c r="OW13" s="17"/>
      <c r="OX13" s="17"/>
      <c r="OY13" s="17">
        <v>0</v>
      </c>
      <c r="OZ13" s="17">
        <v>20.399999999999999</v>
      </c>
      <c r="PA13" s="17">
        <v>20.456230000000001</v>
      </c>
      <c r="PB13" s="17">
        <v>20.456230000000001</v>
      </c>
      <c r="PC13" s="17">
        <v>-5.6230000000000002E-2</v>
      </c>
      <c r="PD13" s="17">
        <v>10.4</v>
      </c>
      <c r="PE13" s="17">
        <v>9.9830000000000005</v>
      </c>
      <c r="PF13" s="17">
        <v>9.9830000000000005</v>
      </c>
      <c r="PG13" s="17">
        <v>0.41699999999999998</v>
      </c>
      <c r="PH13" s="17">
        <v>5.6</v>
      </c>
      <c r="PI13" s="17">
        <v>5.67</v>
      </c>
      <c r="PJ13" s="17">
        <v>5.67</v>
      </c>
      <c r="PK13" s="17">
        <v>-7.0000000000000007E-2</v>
      </c>
      <c r="PL13" s="17">
        <v>0</v>
      </c>
      <c r="PM13" s="17"/>
      <c r="PN13" s="17"/>
      <c r="PO13" s="17">
        <v>0</v>
      </c>
      <c r="PP13" s="17">
        <v>0</v>
      </c>
      <c r="PQ13" s="17"/>
      <c r="PR13" s="17"/>
      <c r="PS13" s="17">
        <v>0</v>
      </c>
      <c r="PT13" s="17">
        <v>1.5</v>
      </c>
      <c r="PU13" s="17">
        <v>2</v>
      </c>
      <c r="PV13" s="17">
        <v>2</v>
      </c>
      <c r="PW13" s="17">
        <v>-0.5</v>
      </c>
      <c r="PX13" s="17">
        <v>3.3</v>
      </c>
      <c r="PY13" s="17">
        <v>3.35</v>
      </c>
      <c r="PZ13" s="17">
        <v>3.35</v>
      </c>
      <c r="QA13" s="17">
        <v>-0.05</v>
      </c>
      <c r="QB13" s="17">
        <v>5.0999999999999996</v>
      </c>
      <c r="QC13" s="17">
        <v>5</v>
      </c>
      <c r="QD13" s="17">
        <v>5</v>
      </c>
      <c r="QE13" s="17">
        <v>0.1</v>
      </c>
      <c r="QF13" s="17">
        <v>20.5</v>
      </c>
      <c r="QG13" s="17">
        <v>20.422219999999999</v>
      </c>
      <c r="QH13" s="17">
        <v>20.422219999999999</v>
      </c>
      <c r="QI13" s="17">
        <v>7.7780000000000002E-2</v>
      </c>
      <c r="QJ13" s="17">
        <v>18.7</v>
      </c>
      <c r="QK13" s="17">
        <v>19.436350000000001</v>
      </c>
      <c r="QL13" s="17">
        <v>19.436350000000001</v>
      </c>
      <c r="QM13" s="17">
        <v>-0.73634999999999995</v>
      </c>
      <c r="QN13" s="17">
        <v>18.3</v>
      </c>
      <c r="QO13" s="17">
        <v>17.492709999999999</v>
      </c>
      <c r="QP13" s="17">
        <v>17.492709999999999</v>
      </c>
      <c r="QQ13" s="17">
        <v>0.80728999999999995</v>
      </c>
      <c r="QR13" s="17">
        <v>3.5</v>
      </c>
      <c r="QS13" s="17">
        <v>3.4</v>
      </c>
      <c r="QT13" s="17">
        <v>3.4</v>
      </c>
      <c r="QU13" s="17">
        <v>0.1</v>
      </c>
      <c r="QV13" s="17">
        <v>18.399999999999999</v>
      </c>
      <c r="QW13" s="17">
        <v>18.46453</v>
      </c>
      <c r="QX13" s="17">
        <v>18.46453</v>
      </c>
      <c r="QY13" s="17">
        <v>-6.4530000000000004E-2</v>
      </c>
      <c r="QZ13" s="17">
        <v>0</v>
      </c>
      <c r="RA13" s="17"/>
      <c r="RB13" s="17"/>
      <c r="RC13" s="17">
        <v>0</v>
      </c>
      <c r="RD13" s="17">
        <v>0</v>
      </c>
      <c r="RE13" s="17"/>
      <c r="RF13" s="17"/>
      <c r="RG13" s="17">
        <v>0</v>
      </c>
      <c r="RH13" s="17">
        <v>16.899999999999999</v>
      </c>
      <c r="RI13" s="17">
        <v>17.393999999999998</v>
      </c>
      <c r="RJ13" s="17">
        <v>17.393999999999998</v>
      </c>
      <c r="RK13" s="17">
        <v>-0.49399999999999999</v>
      </c>
      <c r="RL13" s="17">
        <v>49.6</v>
      </c>
      <c r="RM13" s="17">
        <v>44</v>
      </c>
      <c r="RN13" s="17">
        <v>44</v>
      </c>
      <c r="RO13" s="17">
        <v>5.6</v>
      </c>
      <c r="RP13" s="17">
        <v>0</v>
      </c>
      <c r="RQ13" s="17"/>
      <c r="RR13" s="17"/>
      <c r="RS13" s="17">
        <v>0</v>
      </c>
      <c r="RT13" s="17">
        <v>2.1</v>
      </c>
      <c r="RU13" s="17">
        <v>3.0990000000000002</v>
      </c>
      <c r="RV13" s="17">
        <v>3.0990000000000002</v>
      </c>
      <c r="RW13" s="17">
        <v>-0.999</v>
      </c>
      <c r="RX13" s="17">
        <v>20.399999999999999</v>
      </c>
      <c r="RY13" s="17">
        <v>19.792000000000002</v>
      </c>
      <c r="RZ13" s="17">
        <v>19.792000000000002</v>
      </c>
      <c r="SA13" s="17">
        <v>0.60799999999999998</v>
      </c>
      <c r="SB13" s="17">
        <v>3.2</v>
      </c>
      <c r="SC13" s="17">
        <v>2</v>
      </c>
      <c r="SD13" s="17">
        <v>2</v>
      </c>
      <c r="SE13" s="17">
        <v>1.2</v>
      </c>
      <c r="SF13" s="17"/>
      <c r="SG13" s="17">
        <v>0.4</v>
      </c>
      <c r="SH13" s="17">
        <v>0.4</v>
      </c>
      <c r="SI13" s="17">
        <v>-0.4</v>
      </c>
      <c r="SJ13" s="17">
        <v>0</v>
      </c>
      <c r="SK13" s="17"/>
      <c r="SL13" s="17"/>
      <c r="SM13" s="17">
        <v>0</v>
      </c>
      <c r="SN13" s="17">
        <v>19.899999999999999</v>
      </c>
      <c r="SO13" s="17">
        <v>19.1448</v>
      </c>
      <c r="SP13" s="17">
        <v>19.1448</v>
      </c>
      <c r="SQ13" s="17">
        <v>0.75519999999999998</v>
      </c>
      <c r="SR13" s="17">
        <v>13.2</v>
      </c>
      <c r="SS13" s="17">
        <v>12.244899999999999</v>
      </c>
      <c r="ST13" s="17">
        <v>12.244899999999999</v>
      </c>
      <c r="SU13" s="17">
        <v>0.95509999999999995</v>
      </c>
      <c r="SV13" s="17">
        <v>19.600000000000001</v>
      </c>
      <c r="SW13" s="17">
        <v>19.436350000000001</v>
      </c>
      <c r="SX13" s="17">
        <v>19.436350000000001</v>
      </c>
      <c r="SY13" s="17">
        <v>0.16364999999999999</v>
      </c>
      <c r="SZ13" s="17">
        <v>20.2</v>
      </c>
      <c r="TA13" s="17">
        <v>19.436350000000001</v>
      </c>
      <c r="TB13" s="17">
        <v>19.436350000000001</v>
      </c>
      <c r="TC13" s="17">
        <v>0.76365000000000005</v>
      </c>
      <c r="TD13" s="17">
        <v>6.6</v>
      </c>
      <c r="TE13" s="17">
        <v>1</v>
      </c>
      <c r="TF13" s="17">
        <v>1</v>
      </c>
      <c r="TG13" s="17">
        <v>5.6</v>
      </c>
      <c r="TH13" s="17">
        <v>0</v>
      </c>
      <c r="TI13" s="17">
        <v>0.224</v>
      </c>
      <c r="TJ13" s="17">
        <v>0.224</v>
      </c>
      <c r="TK13" s="17">
        <v>-0.224</v>
      </c>
      <c r="TL13" s="17">
        <v>0</v>
      </c>
      <c r="TM13" s="17"/>
      <c r="TN13" s="17"/>
      <c r="TO13" s="17">
        <v>0</v>
      </c>
      <c r="TP13" s="17">
        <v>49.5</v>
      </c>
      <c r="TQ13" s="17">
        <v>33</v>
      </c>
      <c r="TR13" s="17">
        <v>33</v>
      </c>
      <c r="TS13" s="17">
        <v>16.5</v>
      </c>
      <c r="TT13" s="17">
        <v>65.3</v>
      </c>
      <c r="TU13" s="17">
        <v>64</v>
      </c>
      <c r="TV13" s="17">
        <v>64</v>
      </c>
      <c r="TW13" s="17">
        <v>1.3</v>
      </c>
      <c r="TX13" s="17">
        <v>4.2</v>
      </c>
      <c r="TY13" s="17">
        <v>2</v>
      </c>
      <c r="TZ13" s="17">
        <v>2</v>
      </c>
      <c r="UA13" s="17">
        <v>2.2000000000000002</v>
      </c>
      <c r="UB13" s="17">
        <v>2.7</v>
      </c>
      <c r="UC13" s="17">
        <v>1</v>
      </c>
      <c r="UD13" s="17">
        <v>1</v>
      </c>
      <c r="UE13" s="17">
        <v>1.7</v>
      </c>
      <c r="UF13" s="17">
        <v>0</v>
      </c>
      <c r="UG13" s="17"/>
      <c r="UH13" s="17"/>
      <c r="UI13" s="17">
        <v>0</v>
      </c>
      <c r="UJ13" s="17">
        <v>21</v>
      </c>
      <c r="UK13" s="17">
        <v>19.436350000000001</v>
      </c>
      <c r="UL13" s="17">
        <v>19.436350000000001</v>
      </c>
      <c r="UM13" s="17">
        <v>1.56365</v>
      </c>
      <c r="UN13" s="17">
        <v>8.1</v>
      </c>
      <c r="UO13" s="17">
        <v>8.1999999999999993</v>
      </c>
      <c r="UP13" s="17">
        <v>8.1999999999999993</v>
      </c>
      <c r="UQ13" s="17">
        <v>-0.1</v>
      </c>
      <c r="UR13" s="17">
        <v>6.3</v>
      </c>
      <c r="US13" s="17">
        <v>7.3</v>
      </c>
      <c r="UT13" s="17">
        <v>7.3</v>
      </c>
      <c r="UU13" s="17">
        <v>-1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2.8</v>
      </c>
      <c r="VI13" s="17">
        <v>0.18</v>
      </c>
      <c r="VJ13" s="17">
        <v>0.18</v>
      </c>
      <c r="VK13" s="17">
        <v>2.62</v>
      </c>
      <c r="VL13" s="17">
        <v>0</v>
      </c>
      <c r="VM13" s="17"/>
      <c r="VN13" s="17"/>
      <c r="VO13" s="17">
        <v>0</v>
      </c>
      <c r="VP13" s="17">
        <v>0</v>
      </c>
      <c r="VQ13" s="17"/>
      <c r="VR13" s="17"/>
      <c r="VS13" s="17">
        <v>0</v>
      </c>
      <c r="VT13" s="17">
        <v>0</v>
      </c>
      <c r="VU13" s="17"/>
      <c r="VV13" s="17"/>
      <c r="VW13" s="17">
        <v>0</v>
      </c>
      <c r="VX13" s="17">
        <v>0</v>
      </c>
      <c r="VY13" s="17"/>
      <c r="VZ13" s="17">
        <v>0.6</v>
      </c>
      <c r="WA13" s="17">
        <v>-0.6</v>
      </c>
      <c r="WB13" s="17">
        <v>22.7</v>
      </c>
      <c r="WC13" s="17">
        <v>14.179</v>
      </c>
      <c r="WD13" s="17">
        <v>14.179</v>
      </c>
      <c r="WE13" s="17">
        <v>8.5210000000000008</v>
      </c>
      <c r="WF13" s="17">
        <v>30</v>
      </c>
      <c r="WG13" s="17">
        <v>22.53</v>
      </c>
      <c r="WH13" s="17">
        <v>22.53</v>
      </c>
      <c r="WI13" s="17">
        <v>7.47</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2.8</v>
      </c>
      <c r="XA13" s="17">
        <v>2.8</v>
      </c>
      <c r="XB13" s="17">
        <v>2.8</v>
      </c>
      <c r="XC13" s="17">
        <v>0</v>
      </c>
      <c r="XD13" s="17">
        <v>0</v>
      </c>
      <c r="XE13" s="17"/>
      <c r="XF13" s="17"/>
      <c r="XG13" s="17">
        <v>0</v>
      </c>
      <c r="XH13" s="17">
        <v>7</v>
      </c>
      <c r="XI13" s="17">
        <v>6.6</v>
      </c>
      <c r="XJ13" s="17">
        <v>6.6</v>
      </c>
      <c r="XK13" s="17">
        <v>0.4</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v>43.5</v>
      </c>
      <c r="XY13" s="17">
        <v>37</v>
      </c>
      <c r="XZ13" s="17">
        <v>35</v>
      </c>
      <c r="YA13" s="17">
        <v>8.5</v>
      </c>
      <c r="YB13" s="17">
        <v>29.9</v>
      </c>
      <c r="YC13" s="17">
        <v>37</v>
      </c>
      <c r="YD13" s="17">
        <v>35</v>
      </c>
      <c r="YE13" s="17">
        <v>-5.0999999999999996</v>
      </c>
      <c r="YF13" s="17">
        <v>17.100000000000001</v>
      </c>
      <c r="YG13" s="17">
        <v>14</v>
      </c>
      <c r="YH13" s="17">
        <v>14</v>
      </c>
      <c r="YI13" s="17">
        <v>3.1</v>
      </c>
      <c r="YJ13" s="17">
        <v>13.5</v>
      </c>
      <c r="YK13" s="17">
        <v>13</v>
      </c>
      <c r="YL13" s="17">
        <v>13</v>
      </c>
      <c r="YM13" s="17">
        <v>0.5</v>
      </c>
      <c r="YN13" s="17">
        <v>7.2</v>
      </c>
      <c r="YO13" s="17">
        <v>7.49</v>
      </c>
      <c r="YP13" s="17">
        <v>7.49</v>
      </c>
      <c r="YQ13" s="17">
        <v>-0.28999999999999998</v>
      </c>
      <c r="YR13" s="17">
        <v>10.1</v>
      </c>
      <c r="YS13" s="17">
        <v>11</v>
      </c>
      <c r="YT13" s="17">
        <v>11</v>
      </c>
      <c r="YU13" s="17">
        <v>-0.9</v>
      </c>
      <c r="YV13" s="17">
        <v>17.7</v>
      </c>
      <c r="YW13" s="17">
        <v>19</v>
      </c>
      <c r="YX13" s="17">
        <v>19</v>
      </c>
      <c r="YY13" s="17">
        <v>-1.3</v>
      </c>
    </row>
    <row r="14" spans="1:675" ht="24" customHeight="1" x14ac:dyDescent="0.25">
      <c r="A14" s="1"/>
      <c r="B14" s="16" t="s">
        <v>633</v>
      </c>
      <c r="C14" s="16" t="s">
        <v>639</v>
      </c>
      <c r="D14" s="17">
        <v>202.6</v>
      </c>
      <c r="E14" s="17">
        <v>203.40136000000001</v>
      </c>
      <c r="F14" s="17">
        <v>203.40136000000001</v>
      </c>
      <c r="G14" s="17">
        <v>-0.80135999999999996</v>
      </c>
      <c r="H14" s="17">
        <v>658.3</v>
      </c>
      <c r="I14" s="17">
        <v>659.58600999999999</v>
      </c>
      <c r="J14" s="17">
        <v>629.90463999999997</v>
      </c>
      <c r="K14" s="17">
        <v>28.39536</v>
      </c>
      <c r="L14" s="17">
        <v>145.69999999999999</v>
      </c>
      <c r="M14" s="17">
        <v>147.4599</v>
      </c>
      <c r="N14" s="17">
        <v>205.11832000000001</v>
      </c>
      <c r="O14" s="17">
        <v>-59.418320000000001</v>
      </c>
      <c r="P14" s="17">
        <v>7.8</v>
      </c>
      <c r="Q14" s="17">
        <v>8.8258700000000001</v>
      </c>
      <c r="R14" s="17">
        <v>8.8258700000000001</v>
      </c>
      <c r="S14" s="17">
        <v>-1.0258700000000001</v>
      </c>
      <c r="T14" s="17">
        <v>7.7</v>
      </c>
      <c r="U14" s="17">
        <v>8.5166900000000005</v>
      </c>
      <c r="V14" s="17">
        <v>8.5166900000000005</v>
      </c>
      <c r="W14" s="17">
        <v>-0.81669000000000003</v>
      </c>
      <c r="X14" s="17">
        <v>92.7</v>
      </c>
      <c r="Y14" s="17">
        <v>91.867829999999998</v>
      </c>
      <c r="Z14" s="17">
        <v>91.867829999999998</v>
      </c>
      <c r="AA14" s="17">
        <v>0.83216999999999997</v>
      </c>
      <c r="AB14" s="17">
        <v>232</v>
      </c>
      <c r="AC14" s="17">
        <v>231</v>
      </c>
      <c r="AD14" s="17">
        <v>231</v>
      </c>
      <c r="AE14" s="17">
        <v>1</v>
      </c>
      <c r="AF14" s="17">
        <v>0</v>
      </c>
      <c r="AG14" s="17"/>
      <c r="AH14" s="17"/>
      <c r="AI14" s="17">
        <v>0</v>
      </c>
      <c r="AJ14" s="17">
        <v>0</v>
      </c>
      <c r="AK14" s="17"/>
      <c r="AL14" s="17"/>
      <c r="AM14" s="17">
        <v>0</v>
      </c>
      <c r="AN14" s="17"/>
      <c r="AO14" s="17"/>
      <c r="AP14" s="17"/>
      <c r="AQ14" s="17">
        <v>0</v>
      </c>
      <c r="AR14" s="17"/>
      <c r="AS14" s="17"/>
      <c r="AT14" s="17"/>
      <c r="AU14" s="17">
        <v>0</v>
      </c>
      <c r="AV14" s="17"/>
      <c r="AW14" s="17"/>
      <c r="AX14" s="17"/>
      <c r="AY14" s="17">
        <v>0</v>
      </c>
      <c r="AZ14" s="17"/>
      <c r="BA14" s="17"/>
      <c r="BB14" s="17"/>
      <c r="BC14" s="17">
        <v>0</v>
      </c>
      <c r="BD14" s="17"/>
      <c r="BE14" s="17"/>
      <c r="BF14" s="17"/>
      <c r="BG14" s="17">
        <v>0</v>
      </c>
      <c r="BH14" s="17"/>
      <c r="BI14" s="17"/>
      <c r="BJ14" s="17"/>
      <c r="BK14" s="17">
        <v>0</v>
      </c>
      <c r="BL14" s="17">
        <v>581.4</v>
      </c>
      <c r="BM14" s="17">
        <v>582.50599999999997</v>
      </c>
      <c r="BN14" s="17">
        <v>582.50599999999997</v>
      </c>
      <c r="BO14" s="17">
        <v>-1.1060000000000001</v>
      </c>
      <c r="BP14" s="17">
        <v>10.7</v>
      </c>
      <c r="BQ14" s="17">
        <v>10.52094</v>
      </c>
      <c r="BR14" s="17">
        <v>10.52094</v>
      </c>
      <c r="BS14" s="17">
        <v>0.17906</v>
      </c>
      <c r="BT14" s="17"/>
      <c r="BU14" s="17"/>
      <c r="BV14" s="17"/>
      <c r="BW14" s="17">
        <v>0</v>
      </c>
      <c r="BX14" s="17">
        <v>15.4</v>
      </c>
      <c r="BY14" s="17">
        <v>18.65108</v>
      </c>
      <c r="BZ14" s="17">
        <v>18.65108</v>
      </c>
      <c r="CA14" s="17">
        <v>-3.25108</v>
      </c>
      <c r="CB14" s="17"/>
      <c r="CC14" s="17"/>
      <c r="CD14" s="17"/>
      <c r="CE14" s="17">
        <v>0</v>
      </c>
      <c r="CF14" s="17"/>
      <c r="CG14" s="17"/>
      <c r="CH14" s="17"/>
      <c r="CI14" s="17">
        <v>0</v>
      </c>
      <c r="CJ14" s="17">
        <v>164.2</v>
      </c>
      <c r="CK14" s="17">
        <v>164.06706</v>
      </c>
      <c r="CL14" s="17">
        <v>164.06706</v>
      </c>
      <c r="CM14" s="17">
        <v>0.13294</v>
      </c>
      <c r="CN14" s="17">
        <v>9.9</v>
      </c>
      <c r="CO14" s="17">
        <v>9.3123400000000007</v>
      </c>
      <c r="CP14" s="17">
        <v>9.3123400000000007</v>
      </c>
      <c r="CQ14" s="17">
        <v>0.58765999999999996</v>
      </c>
      <c r="CR14" s="17">
        <v>6.8</v>
      </c>
      <c r="CS14" s="17">
        <v>5.0005100000000002</v>
      </c>
      <c r="CT14" s="17">
        <v>5.0005100000000002</v>
      </c>
      <c r="CU14" s="17">
        <v>1.79949</v>
      </c>
      <c r="CV14" s="17">
        <v>0</v>
      </c>
      <c r="CW14" s="17"/>
      <c r="CX14" s="17"/>
      <c r="CY14" s="17">
        <v>0</v>
      </c>
      <c r="CZ14" s="17">
        <v>6.4</v>
      </c>
      <c r="DA14" s="17">
        <v>6.8787000000000003</v>
      </c>
      <c r="DB14" s="17">
        <v>6.8787000000000003</v>
      </c>
      <c r="DC14" s="17">
        <v>-0.47870000000000001</v>
      </c>
      <c r="DD14" s="17"/>
      <c r="DE14" s="17"/>
      <c r="DF14" s="17"/>
      <c r="DG14" s="17">
        <v>0</v>
      </c>
      <c r="DH14" s="17">
        <v>74.7</v>
      </c>
      <c r="DI14" s="17">
        <v>49.779879999999999</v>
      </c>
      <c r="DJ14" s="17">
        <v>37.107889999999998</v>
      </c>
      <c r="DK14" s="17">
        <v>37.592109999999998</v>
      </c>
      <c r="DL14" s="17"/>
      <c r="DM14" s="17"/>
      <c r="DN14" s="17"/>
      <c r="DO14" s="17">
        <v>0</v>
      </c>
      <c r="DP14" s="17"/>
      <c r="DQ14" s="17"/>
      <c r="DR14" s="17"/>
      <c r="DS14" s="17">
        <v>0</v>
      </c>
      <c r="DT14" s="17">
        <v>0</v>
      </c>
      <c r="DU14" s="17">
        <v>23.215890000000002</v>
      </c>
      <c r="DV14" s="17"/>
      <c r="DW14" s="17">
        <v>0</v>
      </c>
      <c r="DX14" s="17">
        <v>0</v>
      </c>
      <c r="DY14" s="17"/>
      <c r="DZ14" s="17"/>
      <c r="EA14" s="17">
        <v>0</v>
      </c>
      <c r="EB14" s="17">
        <v>110.1</v>
      </c>
      <c r="EC14" s="17">
        <v>112.46647</v>
      </c>
      <c r="ED14" s="17">
        <v>112.46647</v>
      </c>
      <c r="EE14" s="17">
        <v>-2.3664700000000001</v>
      </c>
      <c r="EF14" s="17">
        <v>179.4</v>
      </c>
      <c r="EG14" s="17">
        <v>220.69499999999999</v>
      </c>
      <c r="EH14" s="17">
        <v>220.69499999999999</v>
      </c>
      <c r="EI14" s="17">
        <v>-41.295000000000002</v>
      </c>
      <c r="EJ14" s="17">
        <v>0</v>
      </c>
      <c r="EK14" s="17"/>
      <c r="EL14" s="17"/>
      <c r="EM14" s="17">
        <v>0</v>
      </c>
      <c r="EN14" s="17"/>
      <c r="EO14" s="17"/>
      <c r="EP14" s="17"/>
      <c r="EQ14" s="17">
        <v>0</v>
      </c>
      <c r="ER14" s="17"/>
      <c r="ES14" s="17"/>
      <c r="ET14" s="17"/>
      <c r="EU14" s="17">
        <v>0</v>
      </c>
      <c r="EV14" s="17">
        <v>6.5</v>
      </c>
      <c r="EW14" s="17">
        <v>6.39</v>
      </c>
      <c r="EX14" s="17">
        <v>6.39</v>
      </c>
      <c r="EY14" s="17">
        <v>0.11</v>
      </c>
      <c r="EZ14" s="17">
        <v>364.1</v>
      </c>
      <c r="FA14" s="17">
        <v>360</v>
      </c>
      <c r="FB14" s="17">
        <v>360</v>
      </c>
      <c r="FC14" s="17">
        <v>4.0999999999999996</v>
      </c>
      <c r="FD14" s="17">
        <v>82.6</v>
      </c>
      <c r="FE14" s="17">
        <v>81.635570000000001</v>
      </c>
      <c r="FF14" s="17">
        <v>81.635570000000001</v>
      </c>
      <c r="FG14" s="17">
        <v>0.96443000000000001</v>
      </c>
      <c r="FH14" s="17">
        <v>152.30000000000001</v>
      </c>
      <c r="FI14" s="17">
        <v>151.36251999999999</v>
      </c>
      <c r="FJ14" s="17">
        <v>149.98721</v>
      </c>
      <c r="FK14" s="17">
        <v>2.3127900000000001</v>
      </c>
      <c r="FL14" s="17">
        <v>42.3</v>
      </c>
      <c r="FM14" s="17">
        <v>41.89893</v>
      </c>
      <c r="FN14" s="17">
        <v>41.89893</v>
      </c>
      <c r="FO14" s="17">
        <v>0.40106999999999998</v>
      </c>
      <c r="FP14" s="17">
        <v>18.7</v>
      </c>
      <c r="FQ14" s="17">
        <v>19.21088</v>
      </c>
      <c r="FR14" s="17">
        <v>19.21088</v>
      </c>
      <c r="FS14" s="17">
        <v>-0.51088</v>
      </c>
      <c r="FT14" s="17">
        <v>19.2</v>
      </c>
      <c r="FU14" s="17">
        <v>18.46453</v>
      </c>
      <c r="FV14" s="17">
        <v>18.46453</v>
      </c>
      <c r="FW14" s="17">
        <v>0.73546999999999996</v>
      </c>
      <c r="FX14" s="17">
        <v>89.4</v>
      </c>
      <c r="FY14" s="17">
        <v>87.773570000000007</v>
      </c>
      <c r="FZ14" s="17">
        <v>87.773570000000007</v>
      </c>
      <c r="GA14" s="17">
        <v>1.62643</v>
      </c>
      <c r="GB14" s="17">
        <v>38.799999999999997</v>
      </c>
      <c r="GC14" s="17">
        <v>68.589079999999996</v>
      </c>
      <c r="GD14" s="17">
        <v>68.589079999999996</v>
      </c>
      <c r="GE14" s="17">
        <v>-29.789079999999998</v>
      </c>
      <c r="GF14" s="17">
        <v>58.9</v>
      </c>
      <c r="GG14" s="17">
        <v>68.589079999999996</v>
      </c>
      <c r="GH14" s="17">
        <v>68.589079999999996</v>
      </c>
      <c r="GI14" s="17">
        <v>-9.6890800000000006</v>
      </c>
      <c r="GJ14" s="17">
        <v>104.2</v>
      </c>
      <c r="GK14" s="17">
        <v>68.795060000000007</v>
      </c>
      <c r="GL14" s="17">
        <v>68.795060000000007</v>
      </c>
      <c r="GM14" s="17">
        <v>35.404940000000003</v>
      </c>
      <c r="GN14" s="17">
        <v>107.5</v>
      </c>
      <c r="GO14" s="17">
        <v>110.48202000000001</v>
      </c>
      <c r="GP14" s="17">
        <v>110.48202000000001</v>
      </c>
      <c r="GQ14" s="17">
        <v>-2.9820199999999999</v>
      </c>
      <c r="GR14" s="17">
        <v>46</v>
      </c>
      <c r="GS14" s="17">
        <v>47.082599999999999</v>
      </c>
      <c r="GT14" s="17">
        <v>47.082599999999999</v>
      </c>
      <c r="GU14" s="17">
        <v>-1.0826</v>
      </c>
      <c r="GV14" s="17">
        <v>0</v>
      </c>
      <c r="GW14" s="17"/>
      <c r="GX14" s="17"/>
      <c r="GY14" s="17">
        <v>0</v>
      </c>
      <c r="GZ14" s="17">
        <v>3.8</v>
      </c>
      <c r="HA14" s="17"/>
      <c r="HB14" s="17"/>
      <c r="HC14" s="17">
        <v>3.8</v>
      </c>
      <c r="HD14" s="17">
        <v>28</v>
      </c>
      <c r="HE14" s="17">
        <v>29.001349999999999</v>
      </c>
      <c r="HF14" s="17">
        <v>29.001349999999999</v>
      </c>
      <c r="HG14" s="17">
        <v>-1.00135</v>
      </c>
      <c r="HH14" s="17">
        <v>135.1</v>
      </c>
      <c r="HI14" s="17">
        <v>163.44494</v>
      </c>
      <c r="HJ14" s="17">
        <v>172.35792000000001</v>
      </c>
      <c r="HK14" s="17">
        <v>-37.257919999999999</v>
      </c>
      <c r="HL14" s="17"/>
      <c r="HM14" s="17"/>
      <c r="HN14" s="17"/>
      <c r="HO14" s="17">
        <v>0</v>
      </c>
      <c r="HP14" s="17"/>
      <c r="HQ14" s="17"/>
      <c r="HR14" s="17"/>
      <c r="HS14" s="17">
        <v>0</v>
      </c>
      <c r="HT14" s="17">
        <v>95.4</v>
      </c>
      <c r="HU14" s="17">
        <v>95.545190000000005</v>
      </c>
      <c r="HV14" s="17">
        <v>95.545190000000005</v>
      </c>
      <c r="HW14" s="17">
        <v>-0.14519000000000001</v>
      </c>
      <c r="HX14" s="17">
        <v>0</v>
      </c>
      <c r="HY14" s="17"/>
      <c r="HZ14" s="17"/>
      <c r="IA14" s="17">
        <v>0</v>
      </c>
      <c r="IB14" s="17"/>
      <c r="IC14" s="17"/>
      <c r="ID14" s="17"/>
      <c r="IE14" s="17">
        <v>0</v>
      </c>
      <c r="IF14" s="17">
        <v>42.7</v>
      </c>
      <c r="IG14" s="17">
        <v>45.265309999999999</v>
      </c>
      <c r="IH14" s="17">
        <v>45.265309999999999</v>
      </c>
      <c r="II14" s="17">
        <v>-2.5653100000000002</v>
      </c>
      <c r="IJ14" s="17"/>
      <c r="IK14" s="17"/>
      <c r="IL14" s="17"/>
      <c r="IM14" s="17">
        <v>0</v>
      </c>
      <c r="IN14" s="17"/>
      <c r="IO14" s="17"/>
      <c r="IP14" s="17"/>
      <c r="IQ14" s="17">
        <v>0</v>
      </c>
      <c r="IR14" s="17"/>
      <c r="IS14" s="17"/>
      <c r="IT14" s="17"/>
      <c r="IU14" s="17">
        <v>0</v>
      </c>
      <c r="IV14" s="17">
        <v>131.4</v>
      </c>
      <c r="IW14" s="17">
        <v>136.69067999999999</v>
      </c>
      <c r="IX14" s="17">
        <v>136.69067999999999</v>
      </c>
      <c r="IY14" s="17">
        <v>-5.29068</v>
      </c>
      <c r="IZ14" s="17"/>
      <c r="JA14" s="17"/>
      <c r="JB14" s="17"/>
      <c r="JC14" s="17">
        <v>0</v>
      </c>
      <c r="JD14" s="17"/>
      <c r="JE14" s="17"/>
      <c r="JF14" s="17"/>
      <c r="JG14" s="17">
        <v>0</v>
      </c>
      <c r="JH14" s="17"/>
      <c r="JI14" s="17"/>
      <c r="JJ14" s="17"/>
      <c r="JK14" s="17">
        <v>0</v>
      </c>
      <c r="JL14" s="17"/>
      <c r="JM14" s="17"/>
      <c r="JN14" s="17"/>
      <c r="JO14" s="17">
        <v>0</v>
      </c>
      <c r="JP14" s="17"/>
      <c r="JQ14" s="17"/>
      <c r="JR14" s="17"/>
      <c r="JS14" s="17">
        <v>0</v>
      </c>
      <c r="JT14" s="17"/>
      <c r="JU14" s="17"/>
      <c r="JV14" s="17"/>
      <c r="JW14" s="17">
        <v>0</v>
      </c>
      <c r="JX14" s="17">
        <v>194.4</v>
      </c>
      <c r="JY14" s="17">
        <v>200.67499000000001</v>
      </c>
      <c r="JZ14" s="17">
        <v>198.00377</v>
      </c>
      <c r="KA14" s="17">
        <v>-3.6037699999999999</v>
      </c>
      <c r="KB14" s="17">
        <v>195</v>
      </c>
      <c r="KC14" s="17">
        <v>200.3066</v>
      </c>
      <c r="KD14" s="17">
        <v>196.22971999999999</v>
      </c>
      <c r="KE14" s="17">
        <v>-1.2297199999999999</v>
      </c>
      <c r="KF14" s="17">
        <v>194.8</v>
      </c>
      <c r="KG14" s="17">
        <v>200.18467000000001</v>
      </c>
      <c r="KH14" s="17">
        <v>192.85854</v>
      </c>
      <c r="KI14" s="17">
        <v>1.94146</v>
      </c>
      <c r="KJ14" s="17">
        <v>0</v>
      </c>
      <c r="KK14" s="17"/>
      <c r="KL14" s="17"/>
      <c r="KM14" s="17">
        <v>0</v>
      </c>
      <c r="KN14" s="17"/>
      <c r="KO14" s="17"/>
      <c r="KP14" s="17"/>
      <c r="KQ14" s="17">
        <v>0</v>
      </c>
      <c r="KR14" s="17"/>
      <c r="KS14" s="17"/>
      <c r="KT14" s="17"/>
      <c r="KU14" s="17">
        <v>0</v>
      </c>
      <c r="KV14" s="17">
        <v>4.0999999999999996</v>
      </c>
      <c r="KW14" s="17">
        <v>4.7853500000000002</v>
      </c>
      <c r="KX14" s="17">
        <v>4.7853599999999998</v>
      </c>
      <c r="KY14" s="17">
        <v>-0.68535999999999997</v>
      </c>
      <c r="KZ14" s="17">
        <v>168.2</v>
      </c>
      <c r="LA14" s="17">
        <v>208.69344000000001</v>
      </c>
      <c r="LB14" s="17">
        <v>202.33235999999999</v>
      </c>
      <c r="LC14" s="17">
        <v>-34.132359999999998</v>
      </c>
      <c r="LD14" s="17">
        <v>135.5</v>
      </c>
      <c r="LE14" s="17">
        <v>133.16031000000001</v>
      </c>
      <c r="LF14" s="17">
        <v>133.16031000000001</v>
      </c>
      <c r="LG14" s="17">
        <v>2.33969</v>
      </c>
      <c r="LH14" s="17">
        <v>61.5</v>
      </c>
      <c r="LI14" s="17">
        <v>67.199219999999997</v>
      </c>
      <c r="LJ14" s="17">
        <v>67.199219999999997</v>
      </c>
      <c r="LK14" s="17">
        <v>-5.6992200000000004</v>
      </c>
      <c r="LL14" s="17">
        <v>77</v>
      </c>
      <c r="LM14" s="17">
        <v>81.997079999999997</v>
      </c>
      <c r="LN14" s="17">
        <v>78.567999999999998</v>
      </c>
      <c r="LO14" s="17">
        <v>-1.5680000000000001</v>
      </c>
      <c r="LP14" s="17">
        <v>0</v>
      </c>
      <c r="LQ14" s="17"/>
      <c r="LR14" s="17">
        <v>29.980560000000001</v>
      </c>
      <c r="LS14" s="17">
        <v>-29.980560000000001</v>
      </c>
      <c r="LT14" s="17">
        <v>0</v>
      </c>
      <c r="LU14" s="17"/>
      <c r="LV14" s="17"/>
      <c r="LW14" s="17">
        <v>0</v>
      </c>
      <c r="LX14" s="17">
        <v>0</v>
      </c>
      <c r="LY14" s="17"/>
      <c r="LZ14" s="17"/>
      <c r="MA14" s="17">
        <v>0</v>
      </c>
      <c r="MB14" s="17"/>
      <c r="MC14" s="17"/>
      <c r="MD14" s="17"/>
      <c r="ME14" s="17">
        <v>0</v>
      </c>
      <c r="MF14" s="17">
        <v>139</v>
      </c>
      <c r="MG14" s="17"/>
      <c r="MH14" s="17"/>
      <c r="MI14" s="17">
        <v>139</v>
      </c>
      <c r="MJ14" s="17"/>
      <c r="MK14" s="17"/>
      <c r="ML14" s="17"/>
      <c r="MM14" s="17">
        <v>0</v>
      </c>
      <c r="MN14" s="17"/>
      <c r="MO14" s="17"/>
      <c r="MP14" s="17"/>
      <c r="MQ14" s="17">
        <v>0</v>
      </c>
      <c r="MR14" s="17"/>
      <c r="MS14" s="17"/>
      <c r="MT14" s="17"/>
      <c r="MU14" s="17">
        <v>0</v>
      </c>
      <c r="MV14" s="17">
        <v>174.4</v>
      </c>
      <c r="MW14" s="17">
        <v>175.46499</v>
      </c>
      <c r="MX14" s="17">
        <v>174.48836</v>
      </c>
      <c r="MY14" s="17">
        <v>-8.8359999999999994E-2</v>
      </c>
      <c r="MZ14" s="17">
        <v>0</v>
      </c>
      <c r="NA14" s="17"/>
      <c r="NB14" s="17"/>
      <c r="NC14" s="17">
        <v>0</v>
      </c>
      <c r="ND14" s="17">
        <v>175.4</v>
      </c>
      <c r="NE14" s="17"/>
      <c r="NF14" s="17">
        <v>176.22309000000001</v>
      </c>
      <c r="NG14" s="17">
        <v>-0.82308999999999999</v>
      </c>
      <c r="NH14" s="17">
        <v>0</v>
      </c>
      <c r="NI14" s="17"/>
      <c r="NJ14" s="17"/>
      <c r="NK14" s="17">
        <v>0</v>
      </c>
      <c r="NL14" s="17"/>
      <c r="NM14" s="17"/>
      <c r="NN14" s="17"/>
      <c r="NO14" s="17">
        <v>0</v>
      </c>
      <c r="NP14" s="17"/>
      <c r="NQ14" s="17"/>
      <c r="NR14" s="17"/>
      <c r="NS14" s="17">
        <v>0</v>
      </c>
      <c r="NT14" s="17"/>
      <c r="NU14" s="17"/>
      <c r="NV14" s="17"/>
      <c r="NW14" s="17">
        <v>0</v>
      </c>
      <c r="NX14" s="17">
        <v>9.3000000000000007</v>
      </c>
      <c r="NY14" s="17">
        <v>9.0786899999999999</v>
      </c>
      <c r="NZ14" s="17">
        <v>9.0786899999999999</v>
      </c>
      <c r="OA14" s="17">
        <v>0.22131000000000001</v>
      </c>
      <c r="OB14" s="17">
        <v>0.6</v>
      </c>
      <c r="OC14" s="17">
        <v>17.492709999999999</v>
      </c>
      <c r="OD14" s="17">
        <v>17.492709999999999</v>
      </c>
      <c r="OE14" s="17">
        <v>-16.892710000000001</v>
      </c>
      <c r="OF14" s="17">
        <v>0</v>
      </c>
      <c r="OG14" s="17"/>
      <c r="OH14" s="17"/>
      <c r="OI14" s="17">
        <v>0</v>
      </c>
      <c r="OJ14" s="17">
        <v>87.8</v>
      </c>
      <c r="OK14" s="17">
        <v>43</v>
      </c>
      <c r="OL14" s="17">
        <v>43</v>
      </c>
      <c r="OM14" s="17">
        <v>44.8</v>
      </c>
      <c r="ON14" s="17">
        <v>0</v>
      </c>
      <c r="OO14" s="17"/>
      <c r="OP14" s="17"/>
      <c r="OQ14" s="17">
        <v>0</v>
      </c>
      <c r="OR14" s="17">
        <v>1.8</v>
      </c>
      <c r="OS14" s="17">
        <v>0.68</v>
      </c>
      <c r="OT14" s="17">
        <v>0.68</v>
      </c>
      <c r="OU14" s="17">
        <v>1.1200000000000001</v>
      </c>
      <c r="OV14" s="17">
        <v>0</v>
      </c>
      <c r="OW14" s="17"/>
      <c r="OX14" s="17"/>
      <c r="OY14" s="17">
        <v>0</v>
      </c>
      <c r="OZ14" s="17">
        <v>20.3</v>
      </c>
      <c r="PA14" s="17">
        <v>20.456230000000001</v>
      </c>
      <c r="PB14" s="17">
        <v>20.456230000000001</v>
      </c>
      <c r="PC14" s="17">
        <v>-0.15623000000000001</v>
      </c>
      <c r="PD14" s="17">
        <v>10.4</v>
      </c>
      <c r="PE14" s="17">
        <v>9.9830000000000005</v>
      </c>
      <c r="PF14" s="17">
        <v>9.9830000000000005</v>
      </c>
      <c r="PG14" s="17">
        <v>0.41699999999999998</v>
      </c>
      <c r="PH14" s="17">
        <v>5.7</v>
      </c>
      <c r="PI14" s="17">
        <v>5.67</v>
      </c>
      <c r="PJ14" s="17">
        <v>5.67</v>
      </c>
      <c r="PK14" s="17">
        <v>0.03</v>
      </c>
      <c r="PL14" s="17">
        <v>0</v>
      </c>
      <c r="PM14" s="17"/>
      <c r="PN14" s="17"/>
      <c r="PO14" s="17">
        <v>0</v>
      </c>
      <c r="PP14" s="17">
        <v>0</v>
      </c>
      <c r="PQ14" s="17"/>
      <c r="PR14" s="17"/>
      <c r="PS14" s="17">
        <v>0</v>
      </c>
      <c r="PT14" s="17">
        <v>1.5</v>
      </c>
      <c r="PU14" s="17">
        <v>2</v>
      </c>
      <c r="PV14" s="17">
        <v>2</v>
      </c>
      <c r="PW14" s="17">
        <v>-0.5</v>
      </c>
      <c r="PX14" s="17">
        <v>3.3</v>
      </c>
      <c r="PY14" s="17">
        <v>3.35</v>
      </c>
      <c r="PZ14" s="17">
        <v>3.35</v>
      </c>
      <c r="QA14" s="17">
        <v>-0.05</v>
      </c>
      <c r="QB14" s="17">
        <v>5.0999999999999996</v>
      </c>
      <c r="QC14" s="17">
        <v>5</v>
      </c>
      <c r="QD14" s="17">
        <v>5</v>
      </c>
      <c r="QE14" s="17">
        <v>0.1</v>
      </c>
      <c r="QF14" s="17">
        <v>20.3</v>
      </c>
      <c r="QG14" s="17">
        <v>20.422219999999999</v>
      </c>
      <c r="QH14" s="17">
        <v>20.422219999999999</v>
      </c>
      <c r="QI14" s="17">
        <v>-0.12222</v>
      </c>
      <c r="QJ14" s="17">
        <v>18.7</v>
      </c>
      <c r="QK14" s="17">
        <v>19.436350000000001</v>
      </c>
      <c r="QL14" s="17">
        <v>19.436350000000001</v>
      </c>
      <c r="QM14" s="17">
        <v>-0.73634999999999995</v>
      </c>
      <c r="QN14" s="17">
        <v>18.2</v>
      </c>
      <c r="QO14" s="17">
        <v>17.492709999999999</v>
      </c>
      <c r="QP14" s="17">
        <v>17.492709999999999</v>
      </c>
      <c r="QQ14" s="17">
        <v>0.70728999999999997</v>
      </c>
      <c r="QR14" s="17">
        <v>3.5</v>
      </c>
      <c r="QS14" s="17">
        <v>3.4</v>
      </c>
      <c r="QT14" s="17">
        <v>3.4</v>
      </c>
      <c r="QU14" s="17">
        <v>0.1</v>
      </c>
      <c r="QV14" s="17">
        <v>18.399999999999999</v>
      </c>
      <c r="QW14" s="17">
        <v>18.46453</v>
      </c>
      <c r="QX14" s="17">
        <v>18.46453</v>
      </c>
      <c r="QY14" s="17">
        <v>-6.4530000000000004E-2</v>
      </c>
      <c r="QZ14" s="17">
        <v>0</v>
      </c>
      <c r="RA14" s="17"/>
      <c r="RB14" s="17"/>
      <c r="RC14" s="17">
        <v>0</v>
      </c>
      <c r="RD14" s="17">
        <v>0</v>
      </c>
      <c r="RE14" s="17"/>
      <c r="RF14" s="17"/>
      <c r="RG14" s="17">
        <v>0</v>
      </c>
      <c r="RH14" s="17">
        <v>23.1</v>
      </c>
      <c r="RI14" s="17">
        <v>16.419</v>
      </c>
      <c r="RJ14" s="17">
        <v>16.419</v>
      </c>
      <c r="RK14" s="17">
        <v>6.681</v>
      </c>
      <c r="RL14" s="17">
        <v>52.9</v>
      </c>
      <c r="RM14" s="17">
        <v>36</v>
      </c>
      <c r="RN14" s="17">
        <v>36</v>
      </c>
      <c r="RO14" s="17">
        <v>16.899999999999999</v>
      </c>
      <c r="RP14" s="17">
        <v>0</v>
      </c>
      <c r="RQ14" s="17"/>
      <c r="RR14" s="17"/>
      <c r="RS14" s="17">
        <v>0</v>
      </c>
      <c r="RT14" s="17">
        <v>2.1</v>
      </c>
      <c r="RU14" s="17">
        <v>3.0990000000000002</v>
      </c>
      <c r="RV14" s="17">
        <v>3.0990000000000002</v>
      </c>
      <c r="RW14" s="17">
        <v>-0.999</v>
      </c>
      <c r="RX14" s="17">
        <v>20.399999999999999</v>
      </c>
      <c r="RY14" s="17">
        <v>19.792000000000002</v>
      </c>
      <c r="RZ14" s="17">
        <v>19.792000000000002</v>
      </c>
      <c r="SA14" s="17">
        <v>0.60799999999999998</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13.1</v>
      </c>
      <c r="SS14" s="17">
        <v>12.244899999999999</v>
      </c>
      <c r="ST14" s="17">
        <v>12.244899999999999</v>
      </c>
      <c r="SU14" s="17">
        <v>0.85509999999999997</v>
      </c>
      <c r="SV14" s="17">
        <v>19.600000000000001</v>
      </c>
      <c r="SW14" s="17">
        <v>19.436350000000001</v>
      </c>
      <c r="SX14" s="17">
        <v>19.436350000000001</v>
      </c>
      <c r="SY14" s="17">
        <v>0.16364999999999999</v>
      </c>
      <c r="SZ14" s="17">
        <v>20.2</v>
      </c>
      <c r="TA14" s="17">
        <v>19.436350000000001</v>
      </c>
      <c r="TB14" s="17">
        <v>19.436350000000001</v>
      </c>
      <c r="TC14" s="17">
        <v>0.76365000000000005</v>
      </c>
      <c r="TD14" s="17">
        <v>4.7</v>
      </c>
      <c r="TE14" s="17">
        <v>1</v>
      </c>
      <c r="TF14" s="17">
        <v>1</v>
      </c>
      <c r="TG14" s="17">
        <v>3.7</v>
      </c>
      <c r="TH14" s="17">
        <v>0</v>
      </c>
      <c r="TI14" s="17">
        <v>0.26900000000000002</v>
      </c>
      <c r="TJ14" s="17">
        <v>0.26900000000000002</v>
      </c>
      <c r="TK14" s="17">
        <v>-0.26900000000000002</v>
      </c>
      <c r="TL14" s="17">
        <v>0</v>
      </c>
      <c r="TM14" s="17"/>
      <c r="TN14" s="17"/>
      <c r="TO14" s="17">
        <v>0</v>
      </c>
      <c r="TP14" s="17">
        <v>38</v>
      </c>
      <c r="TQ14" s="17">
        <v>23</v>
      </c>
      <c r="TR14" s="17">
        <v>23</v>
      </c>
      <c r="TS14" s="17">
        <v>15</v>
      </c>
      <c r="TT14" s="17">
        <v>75.5</v>
      </c>
      <c r="TU14" s="17">
        <v>61</v>
      </c>
      <c r="TV14" s="17">
        <v>61</v>
      </c>
      <c r="TW14" s="17">
        <v>14.5</v>
      </c>
      <c r="TX14" s="17">
        <v>3.8</v>
      </c>
      <c r="TY14" s="17">
        <v>1</v>
      </c>
      <c r="TZ14" s="17">
        <v>1</v>
      </c>
      <c r="UA14" s="17">
        <v>2.8</v>
      </c>
      <c r="UB14" s="17">
        <v>2.7</v>
      </c>
      <c r="UC14" s="17"/>
      <c r="UD14" s="17"/>
      <c r="UE14" s="17">
        <v>2.7</v>
      </c>
      <c r="UF14" s="17">
        <v>0</v>
      </c>
      <c r="UG14" s="17"/>
      <c r="UH14" s="17"/>
      <c r="UI14" s="17">
        <v>0</v>
      </c>
      <c r="UJ14" s="17">
        <v>21</v>
      </c>
      <c r="UK14" s="17">
        <v>19.436350000000001</v>
      </c>
      <c r="UL14" s="17">
        <v>19.436350000000001</v>
      </c>
      <c r="UM14" s="17">
        <v>1.56365</v>
      </c>
      <c r="UN14" s="17">
        <v>8.1</v>
      </c>
      <c r="UO14" s="17">
        <v>8.1999999999999993</v>
      </c>
      <c r="UP14" s="17">
        <v>8.1999999999999993</v>
      </c>
      <c r="UQ14" s="17">
        <v>-0.1</v>
      </c>
      <c r="UR14" s="17">
        <v>6.4</v>
      </c>
      <c r="US14" s="17">
        <v>7.3</v>
      </c>
      <c r="UT14" s="17">
        <v>7.3</v>
      </c>
      <c r="UU14" s="17">
        <v>-0.9</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2.2999999999999998</v>
      </c>
      <c r="VI14" s="17">
        <v>0.18</v>
      </c>
      <c r="VJ14" s="17">
        <v>0.18</v>
      </c>
      <c r="VK14" s="17">
        <v>2.12</v>
      </c>
      <c r="VL14" s="17">
        <v>0</v>
      </c>
      <c r="VM14" s="17"/>
      <c r="VN14" s="17"/>
      <c r="VO14" s="17">
        <v>0</v>
      </c>
      <c r="VP14" s="17">
        <v>0</v>
      </c>
      <c r="VQ14" s="17"/>
      <c r="VR14" s="17"/>
      <c r="VS14" s="17">
        <v>0</v>
      </c>
      <c r="VT14" s="17">
        <v>0</v>
      </c>
      <c r="VU14" s="17"/>
      <c r="VV14" s="17"/>
      <c r="VW14" s="17">
        <v>0</v>
      </c>
      <c r="VX14" s="17">
        <v>0</v>
      </c>
      <c r="VY14" s="17"/>
      <c r="VZ14" s="17">
        <v>0.6</v>
      </c>
      <c r="WA14" s="17">
        <v>-0.6</v>
      </c>
      <c r="WB14" s="17">
        <v>20.2</v>
      </c>
      <c r="WC14" s="17">
        <v>13.537000000000001</v>
      </c>
      <c r="WD14" s="17">
        <v>13.537000000000001</v>
      </c>
      <c r="WE14" s="17">
        <v>6.6630000000000003</v>
      </c>
      <c r="WF14" s="17">
        <v>24.2</v>
      </c>
      <c r="WG14" s="17">
        <v>18.001000000000001</v>
      </c>
      <c r="WH14" s="17">
        <v>18.001000000000001</v>
      </c>
      <c r="WI14" s="17">
        <v>6.1989999999999998</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2.8</v>
      </c>
      <c r="XA14" s="17">
        <v>2.8</v>
      </c>
      <c r="XB14" s="17">
        <v>2.8</v>
      </c>
      <c r="XC14" s="17">
        <v>0</v>
      </c>
      <c r="XD14" s="17">
        <v>0</v>
      </c>
      <c r="XE14" s="17"/>
      <c r="XF14" s="17"/>
      <c r="XG14" s="17">
        <v>0</v>
      </c>
      <c r="XH14" s="17">
        <v>7</v>
      </c>
      <c r="XI14" s="17">
        <v>6.6</v>
      </c>
      <c r="XJ14" s="17">
        <v>6.6</v>
      </c>
      <c r="XK14" s="17">
        <v>0.4</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v>43.4</v>
      </c>
      <c r="XY14" s="17">
        <v>37</v>
      </c>
      <c r="XZ14" s="17">
        <v>35</v>
      </c>
      <c r="YA14" s="17">
        <v>8.4</v>
      </c>
      <c r="YB14" s="17">
        <v>29.6</v>
      </c>
      <c r="YC14" s="17">
        <v>37</v>
      </c>
      <c r="YD14" s="17">
        <v>35</v>
      </c>
      <c r="YE14" s="17">
        <v>-5.4</v>
      </c>
      <c r="YF14" s="17">
        <v>16.899999999999999</v>
      </c>
      <c r="YG14" s="17">
        <v>14</v>
      </c>
      <c r="YH14" s="17">
        <v>14</v>
      </c>
      <c r="YI14" s="17">
        <v>2.9</v>
      </c>
      <c r="YJ14" s="17">
        <v>13.5</v>
      </c>
      <c r="YK14" s="17">
        <v>13</v>
      </c>
      <c r="YL14" s="17">
        <v>13</v>
      </c>
      <c r="YM14" s="17">
        <v>0.5</v>
      </c>
      <c r="YN14" s="17">
        <v>8.1999999999999993</v>
      </c>
      <c r="YO14" s="17">
        <v>7.49</v>
      </c>
      <c r="YP14" s="17">
        <v>7.49</v>
      </c>
      <c r="YQ14" s="17">
        <v>0.71</v>
      </c>
      <c r="YR14" s="17">
        <v>10.5</v>
      </c>
      <c r="YS14" s="17">
        <v>11</v>
      </c>
      <c r="YT14" s="17">
        <v>11</v>
      </c>
      <c r="YU14" s="17">
        <v>-0.5</v>
      </c>
      <c r="YV14" s="17">
        <v>17.399999999999999</v>
      </c>
      <c r="YW14" s="17">
        <v>19</v>
      </c>
      <c r="YX14" s="17">
        <v>19</v>
      </c>
      <c r="YY14" s="17">
        <v>-1.6</v>
      </c>
    </row>
    <row r="15" spans="1:675" ht="24" customHeight="1" x14ac:dyDescent="0.25">
      <c r="A15" s="1"/>
      <c r="B15" s="16" t="s">
        <v>633</v>
      </c>
      <c r="C15" s="16" t="s">
        <v>640</v>
      </c>
      <c r="D15" s="17">
        <v>201.9</v>
      </c>
      <c r="E15" s="17">
        <v>203.40136000000001</v>
      </c>
      <c r="F15" s="17">
        <v>203.40136000000001</v>
      </c>
      <c r="G15" s="17">
        <v>-1.50136</v>
      </c>
      <c r="H15" s="17">
        <v>658.8</v>
      </c>
      <c r="I15" s="17">
        <v>659.58600999999999</v>
      </c>
      <c r="J15" s="17">
        <v>629.90463999999997</v>
      </c>
      <c r="K15" s="17">
        <v>28.89536</v>
      </c>
      <c r="L15" s="17">
        <v>145.80000000000001</v>
      </c>
      <c r="M15" s="17">
        <v>147.4599</v>
      </c>
      <c r="N15" s="17">
        <v>205.11832000000001</v>
      </c>
      <c r="O15" s="17">
        <v>-59.31832</v>
      </c>
      <c r="P15" s="17">
        <v>7.7</v>
      </c>
      <c r="Q15" s="17">
        <v>8.8258700000000001</v>
      </c>
      <c r="R15" s="17">
        <v>8.8258700000000001</v>
      </c>
      <c r="S15" s="17">
        <v>-1.1258699999999999</v>
      </c>
      <c r="T15" s="17">
        <v>7.7</v>
      </c>
      <c r="U15" s="17">
        <v>8.5166900000000005</v>
      </c>
      <c r="V15" s="17">
        <v>8.5166900000000005</v>
      </c>
      <c r="W15" s="17">
        <v>-0.81669000000000003</v>
      </c>
      <c r="X15" s="17">
        <v>92.5</v>
      </c>
      <c r="Y15" s="17">
        <v>91.867829999999998</v>
      </c>
      <c r="Z15" s="17">
        <v>91.867829999999998</v>
      </c>
      <c r="AA15" s="17">
        <v>0.63217000000000001</v>
      </c>
      <c r="AB15" s="17">
        <v>232</v>
      </c>
      <c r="AC15" s="17">
        <v>222</v>
      </c>
      <c r="AD15" s="17">
        <v>222</v>
      </c>
      <c r="AE15" s="17">
        <v>10</v>
      </c>
      <c r="AF15" s="17">
        <v>0</v>
      </c>
      <c r="AG15" s="17"/>
      <c r="AH15" s="17"/>
      <c r="AI15" s="17">
        <v>0</v>
      </c>
      <c r="AJ15" s="17">
        <v>0</v>
      </c>
      <c r="AK15" s="17"/>
      <c r="AL15" s="17"/>
      <c r="AM15" s="17">
        <v>0</v>
      </c>
      <c r="AN15" s="17"/>
      <c r="AO15" s="17"/>
      <c r="AP15" s="17"/>
      <c r="AQ15" s="17">
        <v>0</v>
      </c>
      <c r="AR15" s="17"/>
      <c r="AS15" s="17"/>
      <c r="AT15" s="17"/>
      <c r="AU15" s="17">
        <v>0</v>
      </c>
      <c r="AV15" s="17"/>
      <c r="AW15" s="17"/>
      <c r="AX15" s="17"/>
      <c r="AY15" s="17">
        <v>0</v>
      </c>
      <c r="AZ15" s="17"/>
      <c r="BA15" s="17"/>
      <c r="BB15" s="17"/>
      <c r="BC15" s="17">
        <v>0</v>
      </c>
      <c r="BD15" s="17"/>
      <c r="BE15" s="17"/>
      <c r="BF15" s="17"/>
      <c r="BG15" s="17">
        <v>0</v>
      </c>
      <c r="BH15" s="17"/>
      <c r="BI15" s="17"/>
      <c r="BJ15" s="17"/>
      <c r="BK15" s="17">
        <v>0</v>
      </c>
      <c r="BL15" s="17">
        <v>581.20000000000005</v>
      </c>
      <c r="BM15" s="17">
        <v>582.50599999999997</v>
      </c>
      <c r="BN15" s="17">
        <v>582.50599999999997</v>
      </c>
      <c r="BO15" s="17">
        <v>-1.306</v>
      </c>
      <c r="BP15" s="17">
        <v>10.7</v>
      </c>
      <c r="BQ15" s="17">
        <v>10.52094</v>
      </c>
      <c r="BR15" s="17">
        <v>10.52094</v>
      </c>
      <c r="BS15" s="17">
        <v>0.17906</v>
      </c>
      <c r="BT15" s="17"/>
      <c r="BU15" s="17"/>
      <c r="BV15" s="17"/>
      <c r="BW15" s="17">
        <v>0</v>
      </c>
      <c r="BX15" s="17">
        <v>15.2</v>
      </c>
      <c r="BY15" s="17">
        <v>18.65108</v>
      </c>
      <c r="BZ15" s="17">
        <v>18.65108</v>
      </c>
      <c r="CA15" s="17">
        <v>-3.4510800000000001</v>
      </c>
      <c r="CB15" s="17"/>
      <c r="CC15" s="17"/>
      <c r="CD15" s="17"/>
      <c r="CE15" s="17">
        <v>0</v>
      </c>
      <c r="CF15" s="17"/>
      <c r="CG15" s="17"/>
      <c r="CH15" s="17"/>
      <c r="CI15" s="17">
        <v>0</v>
      </c>
      <c r="CJ15" s="17">
        <v>165.4</v>
      </c>
      <c r="CK15" s="17">
        <v>164.06706</v>
      </c>
      <c r="CL15" s="17">
        <v>164.06706</v>
      </c>
      <c r="CM15" s="17">
        <v>1.33294</v>
      </c>
      <c r="CN15" s="17">
        <v>10.1</v>
      </c>
      <c r="CO15" s="17">
        <v>9.3123400000000007</v>
      </c>
      <c r="CP15" s="17">
        <v>9.3123400000000007</v>
      </c>
      <c r="CQ15" s="17">
        <v>0.78766000000000003</v>
      </c>
      <c r="CR15" s="17">
        <v>6.8</v>
      </c>
      <c r="CS15" s="17">
        <v>5.0005100000000002</v>
      </c>
      <c r="CT15" s="17">
        <v>5.0005100000000002</v>
      </c>
      <c r="CU15" s="17">
        <v>1.79949</v>
      </c>
      <c r="CV15" s="17">
        <v>0</v>
      </c>
      <c r="CW15" s="17"/>
      <c r="CX15" s="17"/>
      <c r="CY15" s="17">
        <v>0</v>
      </c>
      <c r="CZ15" s="17">
        <v>6.4</v>
      </c>
      <c r="DA15" s="17">
        <v>6.8787000000000003</v>
      </c>
      <c r="DB15" s="17">
        <v>6.8787000000000003</v>
      </c>
      <c r="DC15" s="17">
        <v>-0.47870000000000001</v>
      </c>
      <c r="DD15" s="17"/>
      <c r="DE15" s="17"/>
      <c r="DF15" s="17"/>
      <c r="DG15" s="17">
        <v>0</v>
      </c>
      <c r="DH15" s="17">
        <v>75.2</v>
      </c>
      <c r="DI15" s="17">
        <v>34.601300000000002</v>
      </c>
      <c r="DJ15" s="17">
        <v>36.158810000000003</v>
      </c>
      <c r="DK15" s="17">
        <v>39.04119</v>
      </c>
      <c r="DL15" s="17"/>
      <c r="DM15" s="17"/>
      <c r="DN15" s="17"/>
      <c r="DO15" s="17">
        <v>0</v>
      </c>
      <c r="DP15" s="17"/>
      <c r="DQ15" s="17"/>
      <c r="DR15" s="17"/>
      <c r="DS15" s="17">
        <v>0</v>
      </c>
      <c r="DT15" s="17">
        <v>0</v>
      </c>
      <c r="DU15" s="17">
        <v>23.215890000000002</v>
      </c>
      <c r="DV15" s="17"/>
      <c r="DW15" s="17">
        <v>0</v>
      </c>
      <c r="DX15" s="17">
        <v>0</v>
      </c>
      <c r="DY15" s="17"/>
      <c r="DZ15" s="17"/>
      <c r="EA15" s="17">
        <v>0</v>
      </c>
      <c r="EB15" s="17">
        <v>110.1</v>
      </c>
      <c r="EC15" s="17">
        <v>112.46647</v>
      </c>
      <c r="ED15" s="17">
        <v>112.46647</v>
      </c>
      <c r="EE15" s="17">
        <v>-2.3664700000000001</v>
      </c>
      <c r="EF15" s="17">
        <v>181.9</v>
      </c>
      <c r="EG15" s="17">
        <v>220.69499999999999</v>
      </c>
      <c r="EH15" s="17">
        <v>220.69499999999999</v>
      </c>
      <c r="EI15" s="17">
        <v>-38.795000000000002</v>
      </c>
      <c r="EJ15" s="17">
        <v>0</v>
      </c>
      <c r="EK15" s="17"/>
      <c r="EL15" s="17"/>
      <c r="EM15" s="17">
        <v>0</v>
      </c>
      <c r="EN15" s="17"/>
      <c r="EO15" s="17"/>
      <c r="EP15" s="17"/>
      <c r="EQ15" s="17">
        <v>0</v>
      </c>
      <c r="ER15" s="17"/>
      <c r="ES15" s="17"/>
      <c r="ET15" s="17"/>
      <c r="EU15" s="17">
        <v>0</v>
      </c>
      <c r="EV15" s="17">
        <v>6.5</v>
      </c>
      <c r="EW15" s="17">
        <v>6.39</v>
      </c>
      <c r="EX15" s="17">
        <v>6.39</v>
      </c>
      <c r="EY15" s="17">
        <v>0.11</v>
      </c>
      <c r="EZ15" s="17">
        <v>363.4</v>
      </c>
      <c r="FA15" s="17">
        <v>360</v>
      </c>
      <c r="FB15" s="17">
        <v>360</v>
      </c>
      <c r="FC15" s="17">
        <v>3.4</v>
      </c>
      <c r="FD15" s="17">
        <v>82.6</v>
      </c>
      <c r="FE15" s="17">
        <v>81.635570000000001</v>
      </c>
      <c r="FF15" s="17">
        <v>81.635570000000001</v>
      </c>
      <c r="FG15" s="17">
        <v>0.96443000000000001</v>
      </c>
      <c r="FH15" s="17">
        <v>152.5</v>
      </c>
      <c r="FI15" s="17">
        <v>151.36251999999999</v>
      </c>
      <c r="FJ15" s="17">
        <v>149.98721</v>
      </c>
      <c r="FK15" s="17">
        <v>2.5127899999999999</v>
      </c>
      <c r="FL15" s="17">
        <v>42.2</v>
      </c>
      <c r="FM15" s="17">
        <v>41.89893</v>
      </c>
      <c r="FN15" s="17">
        <v>41.89893</v>
      </c>
      <c r="FO15" s="17">
        <v>0.30107</v>
      </c>
      <c r="FP15" s="17">
        <v>18.8</v>
      </c>
      <c r="FQ15" s="17">
        <v>19.21088</v>
      </c>
      <c r="FR15" s="17">
        <v>19.21088</v>
      </c>
      <c r="FS15" s="17">
        <v>-0.41088000000000002</v>
      </c>
      <c r="FT15" s="17">
        <v>19.2</v>
      </c>
      <c r="FU15" s="17">
        <v>18.46453</v>
      </c>
      <c r="FV15" s="17">
        <v>18.46453</v>
      </c>
      <c r="FW15" s="17">
        <v>0.73546999999999996</v>
      </c>
      <c r="FX15" s="17">
        <v>90.4</v>
      </c>
      <c r="FY15" s="17">
        <v>87.773570000000007</v>
      </c>
      <c r="FZ15" s="17">
        <v>87.773570000000007</v>
      </c>
      <c r="GA15" s="17">
        <v>2.62643</v>
      </c>
      <c r="GB15" s="17">
        <v>39.799999999999997</v>
      </c>
      <c r="GC15" s="17">
        <v>68.589079999999996</v>
      </c>
      <c r="GD15" s="17">
        <v>68.589079999999996</v>
      </c>
      <c r="GE15" s="17">
        <v>-28.789079999999998</v>
      </c>
      <c r="GF15" s="17">
        <v>59.7</v>
      </c>
      <c r="GG15" s="17">
        <v>68.589079999999996</v>
      </c>
      <c r="GH15" s="17">
        <v>68.589079999999996</v>
      </c>
      <c r="GI15" s="17">
        <v>-8.8890799999999999</v>
      </c>
      <c r="GJ15" s="17">
        <v>104.7</v>
      </c>
      <c r="GK15" s="17">
        <v>68.795060000000007</v>
      </c>
      <c r="GL15" s="17">
        <v>68.795060000000007</v>
      </c>
      <c r="GM15" s="17">
        <v>35.904940000000003</v>
      </c>
      <c r="GN15" s="17">
        <v>107.6</v>
      </c>
      <c r="GO15" s="17">
        <v>110.48202000000001</v>
      </c>
      <c r="GP15" s="17">
        <v>110.48202000000001</v>
      </c>
      <c r="GQ15" s="17">
        <v>-2.8820199999999998</v>
      </c>
      <c r="GR15" s="17">
        <v>45.9</v>
      </c>
      <c r="GS15" s="17">
        <v>47.082599999999999</v>
      </c>
      <c r="GT15" s="17">
        <v>47.082599999999999</v>
      </c>
      <c r="GU15" s="17">
        <v>-1.1826000000000001</v>
      </c>
      <c r="GV15" s="17">
        <v>0</v>
      </c>
      <c r="GW15" s="17"/>
      <c r="GX15" s="17"/>
      <c r="GY15" s="17">
        <v>0</v>
      </c>
      <c r="GZ15" s="17">
        <v>3.8</v>
      </c>
      <c r="HA15" s="17"/>
      <c r="HB15" s="17"/>
      <c r="HC15" s="17">
        <v>3.8</v>
      </c>
      <c r="HD15" s="17">
        <v>28.1</v>
      </c>
      <c r="HE15" s="17">
        <v>29.001349999999999</v>
      </c>
      <c r="HF15" s="17">
        <v>29.001349999999999</v>
      </c>
      <c r="HG15" s="17">
        <v>-0.90134999999999998</v>
      </c>
      <c r="HH15" s="17">
        <v>144.80000000000001</v>
      </c>
      <c r="HI15" s="17">
        <v>163.44494</v>
      </c>
      <c r="HJ15" s="17">
        <v>172.35792000000001</v>
      </c>
      <c r="HK15" s="17">
        <v>-27.557919999999999</v>
      </c>
      <c r="HL15" s="17"/>
      <c r="HM15" s="17"/>
      <c r="HN15" s="17"/>
      <c r="HO15" s="17">
        <v>0</v>
      </c>
      <c r="HP15" s="17"/>
      <c r="HQ15" s="17"/>
      <c r="HR15" s="17"/>
      <c r="HS15" s="17">
        <v>0</v>
      </c>
      <c r="HT15" s="17">
        <v>95.7</v>
      </c>
      <c r="HU15" s="17">
        <v>95.545190000000005</v>
      </c>
      <c r="HV15" s="17">
        <v>95.545190000000005</v>
      </c>
      <c r="HW15" s="17">
        <v>0.15481</v>
      </c>
      <c r="HX15" s="17">
        <v>0</v>
      </c>
      <c r="HY15" s="17"/>
      <c r="HZ15" s="17"/>
      <c r="IA15" s="17">
        <v>0</v>
      </c>
      <c r="IB15" s="17"/>
      <c r="IC15" s="17"/>
      <c r="ID15" s="17"/>
      <c r="IE15" s="17">
        <v>0</v>
      </c>
      <c r="IF15" s="17">
        <v>42.4</v>
      </c>
      <c r="IG15" s="17">
        <v>45.265309999999999</v>
      </c>
      <c r="IH15" s="17">
        <v>45.265309999999999</v>
      </c>
      <c r="II15" s="17">
        <v>-2.86531</v>
      </c>
      <c r="IJ15" s="17"/>
      <c r="IK15" s="17"/>
      <c r="IL15" s="17"/>
      <c r="IM15" s="17">
        <v>0</v>
      </c>
      <c r="IN15" s="17"/>
      <c r="IO15" s="17"/>
      <c r="IP15" s="17"/>
      <c r="IQ15" s="17">
        <v>0</v>
      </c>
      <c r="IR15" s="17"/>
      <c r="IS15" s="17"/>
      <c r="IT15" s="17"/>
      <c r="IU15" s="17">
        <v>0</v>
      </c>
      <c r="IV15" s="17">
        <v>131.5</v>
      </c>
      <c r="IW15" s="17">
        <v>136.69067999999999</v>
      </c>
      <c r="IX15" s="17">
        <v>136.69067999999999</v>
      </c>
      <c r="IY15" s="17">
        <v>-5.1906800000000004</v>
      </c>
      <c r="IZ15" s="17"/>
      <c r="JA15" s="17"/>
      <c r="JB15" s="17"/>
      <c r="JC15" s="17">
        <v>0</v>
      </c>
      <c r="JD15" s="17"/>
      <c r="JE15" s="17"/>
      <c r="JF15" s="17"/>
      <c r="JG15" s="17">
        <v>0</v>
      </c>
      <c r="JH15" s="17"/>
      <c r="JI15" s="17"/>
      <c r="JJ15" s="17"/>
      <c r="JK15" s="17">
        <v>0</v>
      </c>
      <c r="JL15" s="17"/>
      <c r="JM15" s="17"/>
      <c r="JN15" s="17"/>
      <c r="JO15" s="17">
        <v>0</v>
      </c>
      <c r="JP15" s="17"/>
      <c r="JQ15" s="17"/>
      <c r="JR15" s="17"/>
      <c r="JS15" s="17">
        <v>0</v>
      </c>
      <c r="JT15" s="17"/>
      <c r="JU15" s="17"/>
      <c r="JV15" s="17"/>
      <c r="JW15" s="17">
        <v>0</v>
      </c>
      <c r="JX15" s="17">
        <v>194.9</v>
      </c>
      <c r="JY15" s="17">
        <v>200.67499000000001</v>
      </c>
      <c r="JZ15" s="17">
        <v>197.11976999999999</v>
      </c>
      <c r="KA15" s="17">
        <v>-2.21977</v>
      </c>
      <c r="KB15" s="17">
        <v>195.7</v>
      </c>
      <c r="KC15" s="17">
        <v>200.3066</v>
      </c>
      <c r="KD15" s="17">
        <v>194.05251000000001</v>
      </c>
      <c r="KE15" s="17">
        <v>1.6474899999999999</v>
      </c>
      <c r="KF15" s="17">
        <v>195.6</v>
      </c>
      <c r="KG15" s="17">
        <v>200.18467000000001</v>
      </c>
      <c r="KH15" s="17">
        <v>184.76729</v>
      </c>
      <c r="KI15" s="17">
        <v>10.832710000000001</v>
      </c>
      <c r="KJ15" s="17">
        <v>0</v>
      </c>
      <c r="KK15" s="17"/>
      <c r="KL15" s="17"/>
      <c r="KM15" s="17">
        <v>0</v>
      </c>
      <c r="KN15" s="17"/>
      <c r="KO15" s="17"/>
      <c r="KP15" s="17"/>
      <c r="KQ15" s="17">
        <v>0</v>
      </c>
      <c r="KR15" s="17"/>
      <c r="KS15" s="17"/>
      <c r="KT15" s="17"/>
      <c r="KU15" s="17">
        <v>0</v>
      </c>
      <c r="KV15" s="17">
        <v>4.0999999999999996</v>
      </c>
      <c r="KW15" s="17">
        <v>4.7853500000000002</v>
      </c>
      <c r="KX15" s="17">
        <v>4.7853599999999998</v>
      </c>
      <c r="KY15" s="17">
        <v>-0.68535999999999997</v>
      </c>
      <c r="KZ15" s="17">
        <v>181.4</v>
      </c>
      <c r="LA15" s="17">
        <v>208.69345000000001</v>
      </c>
      <c r="LB15" s="17">
        <v>202.33235999999999</v>
      </c>
      <c r="LC15" s="17">
        <v>-20.932359999999999</v>
      </c>
      <c r="LD15" s="17">
        <v>136.4</v>
      </c>
      <c r="LE15" s="17">
        <v>133.16031000000001</v>
      </c>
      <c r="LF15" s="17">
        <v>133.16031000000001</v>
      </c>
      <c r="LG15" s="17">
        <v>3.23969</v>
      </c>
      <c r="LH15" s="17">
        <v>61.8</v>
      </c>
      <c r="LI15" s="17">
        <v>67.199219999999997</v>
      </c>
      <c r="LJ15" s="17">
        <v>67.199219999999997</v>
      </c>
      <c r="LK15" s="17">
        <v>-5.3992199999999997</v>
      </c>
      <c r="LL15" s="17">
        <v>78</v>
      </c>
      <c r="LM15" s="17">
        <v>81.997079999999997</v>
      </c>
      <c r="LN15" s="17">
        <v>78.567999999999998</v>
      </c>
      <c r="LO15" s="17">
        <v>-0.56799999999999995</v>
      </c>
      <c r="LP15" s="17">
        <v>0</v>
      </c>
      <c r="LQ15" s="17"/>
      <c r="LR15" s="17">
        <v>29.980560000000001</v>
      </c>
      <c r="LS15" s="17">
        <v>-29.980560000000001</v>
      </c>
      <c r="LT15" s="17">
        <v>0</v>
      </c>
      <c r="LU15" s="17"/>
      <c r="LV15" s="17"/>
      <c r="LW15" s="17">
        <v>0</v>
      </c>
      <c r="LX15" s="17">
        <v>0</v>
      </c>
      <c r="LY15" s="17"/>
      <c r="LZ15" s="17"/>
      <c r="MA15" s="17">
        <v>0</v>
      </c>
      <c r="MB15" s="17"/>
      <c r="MC15" s="17"/>
      <c r="MD15" s="17"/>
      <c r="ME15" s="17">
        <v>0</v>
      </c>
      <c r="MF15" s="17">
        <v>139</v>
      </c>
      <c r="MG15" s="17"/>
      <c r="MH15" s="17"/>
      <c r="MI15" s="17">
        <v>139</v>
      </c>
      <c r="MJ15" s="17"/>
      <c r="MK15" s="17"/>
      <c r="ML15" s="17"/>
      <c r="MM15" s="17">
        <v>0</v>
      </c>
      <c r="MN15" s="17"/>
      <c r="MO15" s="17"/>
      <c r="MP15" s="17"/>
      <c r="MQ15" s="17">
        <v>0</v>
      </c>
      <c r="MR15" s="17"/>
      <c r="MS15" s="17"/>
      <c r="MT15" s="17"/>
      <c r="MU15" s="17">
        <v>0</v>
      </c>
      <c r="MV15" s="17">
        <v>175.5</v>
      </c>
      <c r="MW15" s="17">
        <v>175.46499</v>
      </c>
      <c r="MX15" s="17">
        <v>171.21937</v>
      </c>
      <c r="MY15" s="17">
        <v>4.2806300000000004</v>
      </c>
      <c r="MZ15" s="17">
        <v>0</v>
      </c>
      <c r="NA15" s="17"/>
      <c r="NB15" s="17"/>
      <c r="NC15" s="17">
        <v>0</v>
      </c>
      <c r="ND15" s="17">
        <v>176.1</v>
      </c>
      <c r="NE15" s="17"/>
      <c r="NF15" s="17">
        <v>176.22309000000001</v>
      </c>
      <c r="NG15" s="17">
        <v>-0.12309</v>
      </c>
      <c r="NH15" s="17">
        <v>0</v>
      </c>
      <c r="NI15" s="17"/>
      <c r="NJ15" s="17"/>
      <c r="NK15" s="17">
        <v>0</v>
      </c>
      <c r="NL15" s="17"/>
      <c r="NM15" s="17"/>
      <c r="NN15" s="17"/>
      <c r="NO15" s="17">
        <v>0</v>
      </c>
      <c r="NP15" s="17"/>
      <c r="NQ15" s="17"/>
      <c r="NR15" s="17"/>
      <c r="NS15" s="17">
        <v>0</v>
      </c>
      <c r="NT15" s="17"/>
      <c r="NU15" s="17"/>
      <c r="NV15" s="17"/>
      <c r="NW15" s="17">
        <v>0</v>
      </c>
      <c r="NX15" s="17">
        <v>9.1999999999999993</v>
      </c>
      <c r="NY15" s="17">
        <v>9.0786899999999999</v>
      </c>
      <c r="NZ15" s="17">
        <v>9.0786899999999999</v>
      </c>
      <c r="OA15" s="17">
        <v>0.12131</v>
      </c>
      <c r="OB15" s="17">
        <v>0</v>
      </c>
      <c r="OC15" s="17">
        <v>17.492709999999999</v>
      </c>
      <c r="OD15" s="17">
        <v>17.492709999999999</v>
      </c>
      <c r="OE15" s="17">
        <v>-17.492709999999999</v>
      </c>
      <c r="OF15" s="17">
        <v>0</v>
      </c>
      <c r="OG15" s="17"/>
      <c r="OH15" s="17"/>
      <c r="OI15" s="17">
        <v>0</v>
      </c>
      <c r="OJ15" s="17">
        <v>93.7</v>
      </c>
      <c r="OK15" s="17">
        <v>38</v>
      </c>
      <c r="OL15" s="17">
        <v>38</v>
      </c>
      <c r="OM15" s="17">
        <v>55.7</v>
      </c>
      <c r="ON15" s="17">
        <v>0</v>
      </c>
      <c r="OO15" s="17"/>
      <c r="OP15" s="17"/>
      <c r="OQ15" s="17">
        <v>0</v>
      </c>
      <c r="OR15" s="17">
        <v>2.2999999999999998</v>
      </c>
      <c r="OS15" s="17">
        <v>0.68</v>
      </c>
      <c r="OT15" s="17">
        <v>0.68</v>
      </c>
      <c r="OU15" s="17">
        <v>1.62</v>
      </c>
      <c r="OV15" s="17">
        <v>0</v>
      </c>
      <c r="OW15" s="17"/>
      <c r="OX15" s="17"/>
      <c r="OY15" s="17">
        <v>0</v>
      </c>
      <c r="OZ15" s="17">
        <v>20.399999999999999</v>
      </c>
      <c r="PA15" s="17">
        <v>20.456230000000001</v>
      </c>
      <c r="PB15" s="17">
        <v>20.456230000000001</v>
      </c>
      <c r="PC15" s="17">
        <v>-5.6230000000000002E-2</v>
      </c>
      <c r="PD15" s="17">
        <v>10.6</v>
      </c>
      <c r="PE15" s="17">
        <v>9.9830000000000005</v>
      </c>
      <c r="PF15" s="17">
        <v>9.9830000000000005</v>
      </c>
      <c r="PG15" s="17">
        <v>0.61699999999999999</v>
      </c>
      <c r="PH15" s="17">
        <v>5.5</v>
      </c>
      <c r="PI15" s="17">
        <v>5.67</v>
      </c>
      <c r="PJ15" s="17">
        <v>5.67</v>
      </c>
      <c r="PK15" s="17">
        <v>-0.17</v>
      </c>
      <c r="PL15" s="17">
        <v>0</v>
      </c>
      <c r="PM15" s="17"/>
      <c r="PN15" s="17"/>
      <c r="PO15" s="17">
        <v>0</v>
      </c>
      <c r="PP15" s="17">
        <v>0</v>
      </c>
      <c r="PQ15" s="17"/>
      <c r="PR15" s="17"/>
      <c r="PS15" s="17">
        <v>0</v>
      </c>
      <c r="PT15" s="17">
        <v>1.5</v>
      </c>
      <c r="PU15" s="17">
        <v>2</v>
      </c>
      <c r="PV15" s="17">
        <v>2</v>
      </c>
      <c r="PW15" s="17">
        <v>-0.5</v>
      </c>
      <c r="PX15" s="17">
        <v>3.3</v>
      </c>
      <c r="PY15" s="17">
        <v>3.35</v>
      </c>
      <c r="PZ15" s="17">
        <v>3.35</v>
      </c>
      <c r="QA15" s="17">
        <v>-0.05</v>
      </c>
      <c r="QB15" s="17">
        <v>5.2</v>
      </c>
      <c r="QC15" s="17">
        <v>5</v>
      </c>
      <c r="QD15" s="17">
        <v>5</v>
      </c>
      <c r="QE15" s="17">
        <v>0.2</v>
      </c>
      <c r="QF15" s="17">
        <v>20.5</v>
      </c>
      <c r="QG15" s="17">
        <v>20.422219999999999</v>
      </c>
      <c r="QH15" s="17">
        <v>20.422219999999999</v>
      </c>
      <c r="QI15" s="17">
        <v>7.7780000000000002E-2</v>
      </c>
      <c r="QJ15" s="17">
        <v>0</v>
      </c>
      <c r="QK15" s="17">
        <v>19.436350000000001</v>
      </c>
      <c r="QL15" s="17">
        <v>19.436350000000001</v>
      </c>
      <c r="QM15" s="17">
        <v>-19.436350000000001</v>
      </c>
      <c r="QN15" s="17">
        <v>17.7</v>
      </c>
      <c r="QO15" s="17">
        <v>17.492709999999999</v>
      </c>
      <c r="QP15" s="17">
        <v>17.492709999999999</v>
      </c>
      <c r="QQ15" s="17">
        <v>0.20729</v>
      </c>
      <c r="QR15" s="17">
        <v>3.5</v>
      </c>
      <c r="QS15" s="17">
        <v>3.4</v>
      </c>
      <c r="QT15" s="17">
        <v>3.4</v>
      </c>
      <c r="QU15" s="17">
        <v>0.1</v>
      </c>
      <c r="QV15" s="17">
        <v>18.5</v>
      </c>
      <c r="QW15" s="17">
        <v>18.46453</v>
      </c>
      <c r="QX15" s="17">
        <v>18.46453</v>
      </c>
      <c r="QY15" s="17">
        <v>3.5470000000000002E-2</v>
      </c>
      <c r="QZ15" s="17">
        <v>0</v>
      </c>
      <c r="RA15" s="17"/>
      <c r="RB15" s="17"/>
      <c r="RC15" s="17">
        <v>0</v>
      </c>
      <c r="RD15" s="17">
        <v>0</v>
      </c>
      <c r="RE15" s="17"/>
      <c r="RF15" s="17"/>
      <c r="RG15" s="17">
        <v>0</v>
      </c>
      <c r="RH15" s="17">
        <v>20</v>
      </c>
      <c r="RI15" s="17">
        <v>15.845000000000001</v>
      </c>
      <c r="RJ15" s="17">
        <v>15.845000000000001</v>
      </c>
      <c r="RK15" s="17">
        <v>4.1550000000000002</v>
      </c>
      <c r="RL15" s="17">
        <v>54.9</v>
      </c>
      <c r="RM15" s="17">
        <v>31</v>
      </c>
      <c r="RN15" s="17">
        <v>31</v>
      </c>
      <c r="RO15" s="17">
        <v>23.9</v>
      </c>
      <c r="RP15" s="17">
        <v>0</v>
      </c>
      <c r="RQ15" s="17"/>
      <c r="RR15" s="17"/>
      <c r="RS15" s="17">
        <v>0</v>
      </c>
      <c r="RT15" s="17">
        <v>2.1</v>
      </c>
      <c r="RU15" s="17">
        <v>3.0990000000000002</v>
      </c>
      <c r="RV15" s="17">
        <v>3.0990000000000002</v>
      </c>
      <c r="RW15" s="17">
        <v>-0.999</v>
      </c>
      <c r="RX15" s="17">
        <v>20.399999999999999</v>
      </c>
      <c r="RY15" s="17">
        <v>19.792000000000002</v>
      </c>
      <c r="RZ15" s="17">
        <v>19.792000000000002</v>
      </c>
      <c r="SA15" s="17">
        <v>0.60799999999999998</v>
      </c>
      <c r="SB15" s="17">
        <v>3.2</v>
      </c>
      <c r="SC15" s="17">
        <v>2</v>
      </c>
      <c r="SD15" s="17">
        <v>2</v>
      </c>
      <c r="SE15" s="17">
        <v>1.2</v>
      </c>
      <c r="SF15" s="17"/>
      <c r="SG15" s="17">
        <v>0.4</v>
      </c>
      <c r="SH15" s="17">
        <v>0.4</v>
      </c>
      <c r="SI15" s="17">
        <v>-0.4</v>
      </c>
      <c r="SJ15" s="17">
        <v>0</v>
      </c>
      <c r="SK15" s="17"/>
      <c r="SL15" s="17"/>
      <c r="SM15" s="17">
        <v>0</v>
      </c>
      <c r="SN15" s="17">
        <v>19.899999999999999</v>
      </c>
      <c r="SO15" s="17">
        <v>19.1448</v>
      </c>
      <c r="SP15" s="17">
        <v>19.1448</v>
      </c>
      <c r="SQ15" s="17">
        <v>0.75519999999999998</v>
      </c>
      <c r="SR15" s="17">
        <v>13.1</v>
      </c>
      <c r="SS15" s="17">
        <v>12.244899999999999</v>
      </c>
      <c r="ST15" s="17">
        <v>12.244899999999999</v>
      </c>
      <c r="SU15" s="17">
        <v>0.85509999999999997</v>
      </c>
      <c r="SV15" s="17">
        <v>19.600000000000001</v>
      </c>
      <c r="SW15" s="17">
        <v>19.436350000000001</v>
      </c>
      <c r="SX15" s="17">
        <v>19.436350000000001</v>
      </c>
      <c r="SY15" s="17">
        <v>0.16364999999999999</v>
      </c>
      <c r="SZ15" s="17">
        <v>20.2</v>
      </c>
      <c r="TA15" s="17">
        <v>19.436350000000001</v>
      </c>
      <c r="TB15" s="17">
        <v>19.436350000000001</v>
      </c>
      <c r="TC15" s="17">
        <v>0.76365000000000005</v>
      </c>
      <c r="TD15" s="17">
        <v>3.9</v>
      </c>
      <c r="TE15" s="17">
        <v>2</v>
      </c>
      <c r="TF15" s="17">
        <v>2</v>
      </c>
      <c r="TG15" s="17">
        <v>1.9</v>
      </c>
      <c r="TH15" s="17">
        <v>0</v>
      </c>
      <c r="TI15" s="17">
        <v>0.42199999999999999</v>
      </c>
      <c r="TJ15" s="17">
        <v>0.42199999999999999</v>
      </c>
      <c r="TK15" s="17">
        <v>-0.42199999999999999</v>
      </c>
      <c r="TL15" s="17">
        <v>0</v>
      </c>
      <c r="TM15" s="17"/>
      <c r="TN15" s="17"/>
      <c r="TO15" s="17">
        <v>0</v>
      </c>
      <c r="TP15" s="17">
        <v>46.8</v>
      </c>
      <c r="TQ15" s="17">
        <v>21</v>
      </c>
      <c r="TR15" s="17">
        <v>21</v>
      </c>
      <c r="TS15" s="17">
        <v>25.8</v>
      </c>
      <c r="TT15" s="17">
        <v>77.900000000000006</v>
      </c>
      <c r="TU15" s="17">
        <v>53</v>
      </c>
      <c r="TV15" s="17">
        <v>53</v>
      </c>
      <c r="TW15" s="17">
        <v>24.9</v>
      </c>
      <c r="TX15" s="17">
        <v>5.0999999999999996</v>
      </c>
      <c r="TY15" s="17">
        <v>1</v>
      </c>
      <c r="TZ15" s="17">
        <v>1</v>
      </c>
      <c r="UA15" s="17">
        <v>4.0999999999999996</v>
      </c>
      <c r="UB15" s="17">
        <v>1.5</v>
      </c>
      <c r="UC15" s="17"/>
      <c r="UD15" s="17"/>
      <c r="UE15" s="17">
        <v>1.5</v>
      </c>
      <c r="UF15" s="17">
        <v>0</v>
      </c>
      <c r="UG15" s="17"/>
      <c r="UH15" s="17"/>
      <c r="UI15" s="17">
        <v>0</v>
      </c>
      <c r="UJ15" s="17">
        <v>21</v>
      </c>
      <c r="UK15" s="17">
        <v>19.436350000000001</v>
      </c>
      <c r="UL15" s="17">
        <v>19.436350000000001</v>
      </c>
      <c r="UM15" s="17">
        <v>1.56365</v>
      </c>
      <c r="UN15" s="17">
        <v>8.1</v>
      </c>
      <c r="UO15" s="17">
        <v>8.1999999999999993</v>
      </c>
      <c r="UP15" s="17">
        <v>8.1999999999999993</v>
      </c>
      <c r="UQ15" s="17">
        <v>-0.1</v>
      </c>
      <c r="UR15" s="17">
        <v>6.5</v>
      </c>
      <c r="US15" s="17">
        <v>7.3</v>
      </c>
      <c r="UT15" s="17">
        <v>7.3</v>
      </c>
      <c r="UU15" s="17">
        <v>-0.8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2.1</v>
      </c>
      <c r="VI15" s="17">
        <v>0.18</v>
      </c>
      <c r="VJ15" s="17">
        <v>0.18</v>
      </c>
      <c r="VK15" s="17">
        <v>1.92</v>
      </c>
      <c r="VL15" s="17">
        <v>0</v>
      </c>
      <c r="VM15" s="17"/>
      <c r="VN15" s="17"/>
      <c r="VO15" s="17">
        <v>0</v>
      </c>
      <c r="VP15" s="17">
        <v>0</v>
      </c>
      <c r="VQ15" s="17"/>
      <c r="VR15" s="17"/>
      <c r="VS15" s="17">
        <v>0</v>
      </c>
      <c r="VT15" s="17">
        <v>0</v>
      </c>
      <c r="VU15" s="17"/>
      <c r="VV15" s="17"/>
      <c r="VW15" s="17">
        <v>0</v>
      </c>
      <c r="VX15" s="17">
        <v>0</v>
      </c>
      <c r="VY15" s="17"/>
      <c r="VZ15" s="17">
        <v>0.6</v>
      </c>
      <c r="WA15" s="17">
        <v>-0.6</v>
      </c>
      <c r="WB15" s="17">
        <v>18.3</v>
      </c>
      <c r="WC15" s="17">
        <v>17.326000000000001</v>
      </c>
      <c r="WD15" s="17">
        <v>17.326000000000001</v>
      </c>
      <c r="WE15" s="17">
        <v>0.97399999999999998</v>
      </c>
      <c r="WF15" s="17">
        <v>19.100000000000001</v>
      </c>
      <c r="WG15" s="17">
        <v>18.181999999999999</v>
      </c>
      <c r="WH15" s="17">
        <v>18.181999999999999</v>
      </c>
      <c r="WI15" s="17">
        <v>0.91800000000000004</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2.8</v>
      </c>
      <c r="XA15" s="17">
        <v>2.8</v>
      </c>
      <c r="XB15" s="17">
        <v>2.8</v>
      </c>
      <c r="XC15" s="17">
        <v>0</v>
      </c>
      <c r="XD15" s="17">
        <v>0</v>
      </c>
      <c r="XE15" s="17"/>
      <c r="XF15" s="17"/>
      <c r="XG15" s="17">
        <v>0</v>
      </c>
      <c r="XH15" s="17">
        <v>6.9</v>
      </c>
      <c r="XI15" s="17">
        <v>6.6</v>
      </c>
      <c r="XJ15" s="17">
        <v>6.6</v>
      </c>
      <c r="XK15" s="17">
        <v>0.3</v>
      </c>
      <c r="XL15" s="17">
        <v>20</v>
      </c>
      <c r="XM15" s="17">
        <v>19.241980000000002</v>
      </c>
      <c r="XN15" s="17">
        <v>19.241980000000002</v>
      </c>
      <c r="XO15" s="17">
        <v>0.75802000000000003</v>
      </c>
      <c r="XP15" s="17">
        <v>20</v>
      </c>
      <c r="XQ15" s="17">
        <v>19.241980000000002</v>
      </c>
      <c r="XR15" s="17">
        <v>19.241980000000002</v>
      </c>
      <c r="XS15" s="17">
        <v>0.75802000000000003</v>
      </c>
      <c r="XT15" s="17"/>
      <c r="XU15" s="17"/>
      <c r="XV15" s="17"/>
      <c r="XW15" s="17">
        <v>0</v>
      </c>
      <c r="XX15" s="17">
        <v>43.4</v>
      </c>
      <c r="XY15" s="17">
        <v>37</v>
      </c>
      <c r="XZ15" s="17">
        <v>35</v>
      </c>
      <c r="YA15" s="17">
        <v>8.4</v>
      </c>
      <c r="YB15" s="17">
        <v>29.9</v>
      </c>
      <c r="YC15" s="17">
        <v>37</v>
      </c>
      <c r="YD15" s="17">
        <v>35</v>
      </c>
      <c r="YE15" s="17">
        <v>-5.0999999999999996</v>
      </c>
      <c r="YF15" s="17">
        <v>16.2</v>
      </c>
      <c r="YG15" s="17">
        <v>14</v>
      </c>
      <c r="YH15" s="17">
        <v>14</v>
      </c>
      <c r="YI15" s="17">
        <v>2.2000000000000002</v>
      </c>
      <c r="YJ15" s="17">
        <v>13.5</v>
      </c>
      <c r="YK15" s="17">
        <v>13</v>
      </c>
      <c r="YL15" s="17">
        <v>13</v>
      </c>
      <c r="YM15" s="17">
        <v>0.5</v>
      </c>
      <c r="YN15" s="17">
        <v>7</v>
      </c>
      <c r="YO15" s="17">
        <v>7.49</v>
      </c>
      <c r="YP15" s="17">
        <v>7.49</v>
      </c>
      <c r="YQ15" s="17">
        <v>-0.49</v>
      </c>
      <c r="YR15" s="17">
        <v>9.5</v>
      </c>
      <c r="YS15" s="17">
        <v>11</v>
      </c>
      <c r="YT15" s="17">
        <v>11</v>
      </c>
      <c r="YU15" s="17">
        <v>-1.5</v>
      </c>
      <c r="YV15" s="17">
        <v>18</v>
      </c>
      <c r="YW15" s="17">
        <v>19</v>
      </c>
      <c r="YX15" s="17">
        <v>19</v>
      </c>
      <c r="YY15" s="17">
        <v>-1</v>
      </c>
    </row>
    <row r="16" spans="1:675" ht="24" customHeight="1" x14ac:dyDescent="0.25">
      <c r="A16" s="1"/>
      <c r="B16" s="18" t="s">
        <v>633</v>
      </c>
      <c r="C16" s="18" t="s">
        <v>641</v>
      </c>
      <c r="D16" s="19">
        <v>203.1</v>
      </c>
      <c r="E16" s="19">
        <v>203.40136000000001</v>
      </c>
      <c r="F16" s="19">
        <v>203.40136000000001</v>
      </c>
      <c r="G16" s="19">
        <v>-0.30136000000000002</v>
      </c>
      <c r="H16" s="19">
        <v>657.6</v>
      </c>
      <c r="I16" s="19">
        <v>659.58600999999999</v>
      </c>
      <c r="J16" s="19">
        <v>629.90463999999997</v>
      </c>
      <c r="K16" s="19">
        <v>27.695360000000001</v>
      </c>
      <c r="L16" s="19">
        <v>145.69999999999999</v>
      </c>
      <c r="M16" s="19">
        <v>147.4599</v>
      </c>
      <c r="N16" s="19">
        <v>205.11832000000001</v>
      </c>
      <c r="O16" s="19">
        <v>-59.418320000000001</v>
      </c>
      <c r="P16" s="19">
        <v>7.7</v>
      </c>
      <c r="Q16" s="19">
        <v>8.8258700000000001</v>
      </c>
      <c r="R16" s="19">
        <v>8.8258700000000001</v>
      </c>
      <c r="S16" s="19">
        <v>-1.1258699999999999</v>
      </c>
      <c r="T16" s="19">
        <v>7.6</v>
      </c>
      <c r="U16" s="19">
        <v>8.5166900000000005</v>
      </c>
      <c r="V16" s="19">
        <v>8.5166900000000005</v>
      </c>
      <c r="W16" s="19">
        <v>-0.91669</v>
      </c>
      <c r="X16" s="19">
        <v>93.3</v>
      </c>
      <c r="Y16" s="19">
        <v>91.867829999999998</v>
      </c>
      <c r="Z16" s="19">
        <v>91.867829999999998</v>
      </c>
      <c r="AA16" s="19">
        <v>1.4321699999999999</v>
      </c>
      <c r="AB16" s="19">
        <v>232.2</v>
      </c>
      <c r="AC16" s="19">
        <v>229</v>
      </c>
      <c r="AD16" s="19">
        <v>229</v>
      </c>
      <c r="AE16" s="19">
        <v>3.2</v>
      </c>
      <c r="AF16" s="19">
        <v>0</v>
      </c>
      <c r="AG16" s="19"/>
      <c r="AH16" s="19"/>
      <c r="AI16" s="19">
        <v>0</v>
      </c>
      <c r="AJ16" s="19">
        <v>0</v>
      </c>
      <c r="AK16" s="19"/>
      <c r="AL16" s="19"/>
      <c r="AM16" s="19">
        <v>0</v>
      </c>
      <c r="AN16" s="19"/>
      <c r="AO16" s="19"/>
      <c r="AP16" s="19"/>
      <c r="AQ16" s="19">
        <v>0</v>
      </c>
      <c r="AR16" s="19"/>
      <c r="AS16" s="19"/>
      <c r="AT16" s="19"/>
      <c r="AU16" s="19">
        <v>0</v>
      </c>
      <c r="AV16" s="19"/>
      <c r="AW16" s="19"/>
      <c r="AX16" s="19"/>
      <c r="AY16" s="19">
        <v>0</v>
      </c>
      <c r="AZ16" s="19"/>
      <c r="BA16" s="19"/>
      <c r="BB16" s="19"/>
      <c r="BC16" s="19">
        <v>0</v>
      </c>
      <c r="BD16" s="19"/>
      <c r="BE16" s="19"/>
      <c r="BF16" s="19"/>
      <c r="BG16" s="19">
        <v>0</v>
      </c>
      <c r="BH16" s="19"/>
      <c r="BI16" s="19"/>
      <c r="BJ16" s="19"/>
      <c r="BK16" s="19">
        <v>0</v>
      </c>
      <c r="BL16" s="19">
        <v>581.9</v>
      </c>
      <c r="BM16" s="19">
        <v>582.50599999999997</v>
      </c>
      <c r="BN16" s="19">
        <v>582.50599999999997</v>
      </c>
      <c r="BO16" s="19">
        <v>-0.60599999999999998</v>
      </c>
      <c r="BP16" s="19">
        <v>10.7</v>
      </c>
      <c r="BQ16" s="19">
        <v>10.52094</v>
      </c>
      <c r="BR16" s="19">
        <v>10.52094</v>
      </c>
      <c r="BS16" s="19">
        <v>0.17906</v>
      </c>
      <c r="BT16" s="19"/>
      <c r="BU16" s="19"/>
      <c r="BV16" s="19"/>
      <c r="BW16" s="19">
        <v>0</v>
      </c>
      <c r="BX16" s="19">
        <v>15.5</v>
      </c>
      <c r="BY16" s="19">
        <v>18.65108</v>
      </c>
      <c r="BZ16" s="19">
        <v>18.65108</v>
      </c>
      <c r="CA16" s="19">
        <v>-3.1510799999999999</v>
      </c>
      <c r="CB16" s="19"/>
      <c r="CC16" s="19"/>
      <c r="CD16" s="19"/>
      <c r="CE16" s="19">
        <v>0</v>
      </c>
      <c r="CF16" s="19"/>
      <c r="CG16" s="19"/>
      <c r="CH16" s="19"/>
      <c r="CI16" s="19">
        <v>0</v>
      </c>
      <c r="CJ16" s="19">
        <v>167.1</v>
      </c>
      <c r="CK16" s="19">
        <v>164.06706</v>
      </c>
      <c r="CL16" s="19">
        <v>164.06706</v>
      </c>
      <c r="CM16" s="19">
        <v>3.03294</v>
      </c>
      <c r="CN16" s="19">
        <v>10.4</v>
      </c>
      <c r="CO16" s="19">
        <v>9.3123400000000007</v>
      </c>
      <c r="CP16" s="19">
        <v>9.3123400000000007</v>
      </c>
      <c r="CQ16" s="19">
        <v>1.0876600000000001</v>
      </c>
      <c r="CR16" s="19">
        <v>6.8</v>
      </c>
      <c r="CS16" s="19">
        <v>5.0005100000000002</v>
      </c>
      <c r="CT16" s="19">
        <v>5.0005100000000002</v>
      </c>
      <c r="CU16" s="19">
        <v>1.79949</v>
      </c>
      <c r="CV16" s="19">
        <v>0</v>
      </c>
      <c r="CW16" s="19"/>
      <c r="CX16" s="19"/>
      <c r="CY16" s="19">
        <v>0</v>
      </c>
      <c r="CZ16" s="19">
        <v>6.4</v>
      </c>
      <c r="DA16" s="19">
        <v>6.8787000000000003</v>
      </c>
      <c r="DB16" s="19">
        <v>6.8787000000000003</v>
      </c>
      <c r="DC16" s="19">
        <v>-0.47870000000000001</v>
      </c>
      <c r="DD16" s="19"/>
      <c r="DE16" s="19"/>
      <c r="DF16" s="19"/>
      <c r="DG16" s="19">
        <v>0</v>
      </c>
      <c r="DH16" s="19">
        <v>75.599999999999994</v>
      </c>
      <c r="DI16" s="19">
        <v>44.002600000000001</v>
      </c>
      <c r="DJ16" s="19">
        <v>37.363950000000003</v>
      </c>
      <c r="DK16" s="19">
        <v>38.236049999999999</v>
      </c>
      <c r="DL16" s="19"/>
      <c r="DM16" s="19"/>
      <c r="DN16" s="19"/>
      <c r="DO16" s="19">
        <v>0</v>
      </c>
      <c r="DP16" s="19"/>
      <c r="DQ16" s="19"/>
      <c r="DR16" s="19"/>
      <c r="DS16" s="19">
        <v>0</v>
      </c>
      <c r="DT16" s="19">
        <v>0</v>
      </c>
      <c r="DU16" s="19">
        <v>23.215890000000002</v>
      </c>
      <c r="DV16" s="19"/>
      <c r="DW16" s="19">
        <v>0</v>
      </c>
      <c r="DX16" s="19">
        <v>0</v>
      </c>
      <c r="DY16" s="19"/>
      <c r="DZ16" s="19"/>
      <c r="EA16" s="19">
        <v>0</v>
      </c>
      <c r="EB16" s="19">
        <v>110</v>
      </c>
      <c r="EC16" s="19">
        <v>112.46647</v>
      </c>
      <c r="ED16" s="19">
        <v>112.46647</v>
      </c>
      <c r="EE16" s="19">
        <v>-2.4664700000000002</v>
      </c>
      <c r="EF16" s="19">
        <v>176.4</v>
      </c>
      <c r="EG16" s="19">
        <v>220.69499999999999</v>
      </c>
      <c r="EH16" s="19">
        <v>220.69499999999999</v>
      </c>
      <c r="EI16" s="19">
        <v>-44.295000000000002</v>
      </c>
      <c r="EJ16" s="19">
        <v>0</v>
      </c>
      <c r="EK16" s="19"/>
      <c r="EL16" s="19"/>
      <c r="EM16" s="19">
        <v>0</v>
      </c>
      <c r="EN16" s="19"/>
      <c r="EO16" s="19"/>
      <c r="EP16" s="19"/>
      <c r="EQ16" s="19">
        <v>0</v>
      </c>
      <c r="ER16" s="19"/>
      <c r="ES16" s="19"/>
      <c r="ET16" s="19"/>
      <c r="EU16" s="19">
        <v>0</v>
      </c>
      <c r="EV16" s="19">
        <v>6.5</v>
      </c>
      <c r="EW16" s="19">
        <v>6.39</v>
      </c>
      <c r="EX16" s="19">
        <v>6.39</v>
      </c>
      <c r="EY16" s="19">
        <v>0.11</v>
      </c>
      <c r="EZ16" s="19">
        <v>364.8</v>
      </c>
      <c r="FA16" s="19">
        <v>360</v>
      </c>
      <c r="FB16" s="19">
        <v>360</v>
      </c>
      <c r="FC16" s="19">
        <v>4.8</v>
      </c>
      <c r="FD16" s="19">
        <v>82.6</v>
      </c>
      <c r="FE16" s="19">
        <v>81.635570000000001</v>
      </c>
      <c r="FF16" s="19">
        <v>81.635570000000001</v>
      </c>
      <c r="FG16" s="19">
        <v>0.96443000000000001</v>
      </c>
      <c r="FH16" s="19">
        <v>152.30000000000001</v>
      </c>
      <c r="FI16" s="19">
        <v>151.36251999999999</v>
      </c>
      <c r="FJ16" s="19">
        <v>149.98721</v>
      </c>
      <c r="FK16" s="19">
        <v>2.3127900000000001</v>
      </c>
      <c r="FL16" s="19">
        <v>42.2</v>
      </c>
      <c r="FM16" s="19">
        <v>41.89893</v>
      </c>
      <c r="FN16" s="19">
        <v>41.89893</v>
      </c>
      <c r="FO16" s="19">
        <v>0.30107</v>
      </c>
      <c r="FP16" s="19">
        <v>18.8</v>
      </c>
      <c r="FQ16" s="19">
        <v>19.21088</v>
      </c>
      <c r="FR16" s="19">
        <v>19.21088</v>
      </c>
      <c r="FS16" s="19">
        <v>-0.41088000000000002</v>
      </c>
      <c r="FT16" s="19">
        <v>19.2</v>
      </c>
      <c r="FU16" s="19">
        <v>18.46453</v>
      </c>
      <c r="FV16" s="19">
        <v>18.46453</v>
      </c>
      <c r="FW16" s="19">
        <v>0.73546999999999996</v>
      </c>
      <c r="FX16" s="19">
        <v>92.4</v>
      </c>
      <c r="FY16" s="19">
        <v>87.773570000000007</v>
      </c>
      <c r="FZ16" s="19">
        <v>87.773570000000007</v>
      </c>
      <c r="GA16" s="19">
        <v>4.62643</v>
      </c>
      <c r="GB16" s="19">
        <v>41.2</v>
      </c>
      <c r="GC16" s="19">
        <v>68.589079999999996</v>
      </c>
      <c r="GD16" s="19">
        <v>68.589079999999996</v>
      </c>
      <c r="GE16" s="19">
        <v>-27.38908</v>
      </c>
      <c r="GF16" s="19">
        <v>61</v>
      </c>
      <c r="GG16" s="19">
        <v>68.589079999999996</v>
      </c>
      <c r="GH16" s="19">
        <v>68.589079999999996</v>
      </c>
      <c r="GI16" s="19">
        <v>-7.58908</v>
      </c>
      <c r="GJ16" s="19">
        <v>104.1</v>
      </c>
      <c r="GK16" s="19">
        <v>68.795060000000007</v>
      </c>
      <c r="GL16" s="19">
        <v>68.795060000000007</v>
      </c>
      <c r="GM16" s="19">
        <v>35.304940000000002</v>
      </c>
      <c r="GN16" s="19">
        <v>108.1</v>
      </c>
      <c r="GO16" s="19">
        <v>110.48202000000001</v>
      </c>
      <c r="GP16" s="19">
        <v>110.48202000000001</v>
      </c>
      <c r="GQ16" s="19">
        <v>-2.3820199999999998</v>
      </c>
      <c r="GR16" s="19">
        <v>46.2</v>
      </c>
      <c r="GS16" s="19">
        <v>47.082599999999999</v>
      </c>
      <c r="GT16" s="19">
        <v>47.082599999999999</v>
      </c>
      <c r="GU16" s="19">
        <v>-0.88260000000000005</v>
      </c>
      <c r="GV16" s="19">
        <v>0</v>
      </c>
      <c r="GW16" s="19"/>
      <c r="GX16" s="19"/>
      <c r="GY16" s="19">
        <v>0</v>
      </c>
      <c r="GZ16" s="19">
        <v>3.8</v>
      </c>
      <c r="HA16" s="19"/>
      <c r="HB16" s="19"/>
      <c r="HC16" s="19">
        <v>3.8</v>
      </c>
      <c r="HD16" s="19">
        <v>28.2</v>
      </c>
      <c r="HE16" s="19">
        <v>29.001349999999999</v>
      </c>
      <c r="HF16" s="19">
        <v>29.001349999999999</v>
      </c>
      <c r="HG16" s="19">
        <v>-0.80135000000000001</v>
      </c>
      <c r="HH16" s="19">
        <v>138.6</v>
      </c>
      <c r="HI16" s="19">
        <v>163.60131000000001</v>
      </c>
      <c r="HJ16" s="19">
        <v>172.35792000000001</v>
      </c>
      <c r="HK16" s="19">
        <v>-33.757919999999999</v>
      </c>
      <c r="HL16" s="19"/>
      <c r="HM16" s="19"/>
      <c r="HN16" s="19"/>
      <c r="HO16" s="19">
        <v>0</v>
      </c>
      <c r="HP16" s="19"/>
      <c r="HQ16" s="19"/>
      <c r="HR16" s="19"/>
      <c r="HS16" s="19">
        <v>0</v>
      </c>
      <c r="HT16" s="19">
        <v>96</v>
      </c>
      <c r="HU16" s="19">
        <v>95.545190000000005</v>
      </c>
      <c r="HV16" s="19">
        <v>95.545190000000005</v>
      </c>
      <c r="HW16" s="19">
        <v>0.45480999999999999</v>
      </c>
      <c r="HX16" s="19">
        <v>0</v>
      </c>
      <c r="HY16" s="19"/>
      <c r="HZ16" s="19"/>
      <c r="IA16" s="19">
        <v>0</v>
      </c>
      <c r="IB16" s="19"/>
      <c r="IC16" s="19"/>
      <c r="ID16" s="19"/>
      <c r="IE16" s="19">
        <v>0</v>
      </c>
      <c r="IF16" s="19">
        <v>45.3</v>
      </c>
      <c r="IG16" s="19">
        <v>45.265309999999999</v>
      </c>
      <c r="IH16" s="19">
        <v>45.265309999999999</v>
      </c>
      <c r="II16" s="19">
        <v>3.4689999999999999E-2</v>
      </c>
      <c r="IJ16" s="19"/>
      <c r="IK16" s="19"/>
      <c r="IL16" s="19"/>
      <c r="IM16" s="19">
        <v>0</v>
      </c>
      <c r="IN16" s="19"/>
      <c r="IO16" s="19"/>
      <c r="IP16" s="19"/>
      <c r="IQ16" s="19">
        <v>0</v>
      </c>
      <c r="IR16" s="19"/>
      <c r="IS16" s="19"/>
      <c r="IT16" s="19"/>
      <c r="IU16" s="19">
        <v>0</v>
      </c>
      <c r="IV16" s="19">
        <v>131.6</v>
      </c>
      <c r="IW16" s="19">
        <v>136.69067999999999</v>
      </c>
      <c r="IX16" s="19">
        <v>136.69067999999999</v>
      </c>
      <c r="IY16" s="19">
        <v>-5.0906799999999999</v>
      </c>
      <c r="IZ16" s="19"/>
      <c r="JA16" s="19"/>
      <c r="JB16" s="19"/>
      <c r="JC16" s="19">
        <v>0</v>
      </c>
      <c r="JD16" s="19"/>
      <c r="JE16" s="19"/>
      <c r="JF16" s="19"/>
      <c r="JG16" s="19">
        <v>0</v>
      </c>
      <c r="JH16" s="19"/>
      <c r="JI16" s="19"/>
      <c r="JJ16" s="19"/>
      <c r="JK16" s="19">
        <v>0</v>
      </c>
      <c r="JL16" s="19"/>
      <c r="JM16" s="19"/>
      <c r="JN16" s="19"/>
      <c r="JO16" s="19">
        <v>0</v>
      </c>
      <c r="JP16" s="19"/>
      <c r="JQ16" s="19"/>
      <c r="JR16" s="19"/>
      <c r="JS16" s="19">
        <v>0</v>
      </c>
      <c r="JT16" s="19"/>
      <c r="JU16" s="19"/>
      <c r="JV16" s="19"/>
      <c r="JW16" s="19">
        <v>0</v>
      </c>
      <c r="JX16" s="19">
        <v>194.8</v>
      </c>
      <c r="JY16" s="19">
        <v>200.67499000000001</v>
      </c>
      <c r="JZ16" s="19">
        <v>197.73715999999999</v>
      </c>
      <c r="KA16" s="19">
        <v>-2.93716</v>
      </c>
      <c r="KB16" s="19">
        <v>195.1</v>
      </c>
      <c r="KC16" s="19">
        <v>200.3066</v>
      </c>
      <c r="KD16" s="19">
        <v>195.62672000000001</v>
      </c>
      <c r="KE16" s="19">
        <v>-0.52671999999999997</v>
      </c>
      <c r="KF16" s="19">
        <v>195.4</v>
      </c>
      <c r="KG16" s="19">
        <v>200.18467000000001</v>
      </c>
      <c r="KH16" s="19">
        <v>191.01272</v>
      </c>
      <c r="KI16" s="19">
        <v>4.3872799999999996</v>
      </c>
      <c r="KJ16" s="19">
        <v>0</v>
      </c>
      <c r="KK16" s="19"/>
      <c r="KL16" s="19"/>
      <c r="KM16" s="19">
        <v>0</v>
      </c>
      <c r="KN16" s="19"/>
      <c r="KO16" s="19"/>
      <c r="KP16" s="19"/>
      <c r="KQ16" s="19">
        <v>0</v>
      </c>
      <c r="KR16" s="19"/>
      <c r="KS16" s="19"/>
      <c r="KT16" s="19"/>
      <c r="KU16" s="19">
        <v>0</v>
      </c>
      <c r="KV16" s="19">
        <v>4</v>
      </c>
      <c r="KW16" s="19">
        <v>4.7853500000000002</v>
      </c>
      <c r="KX16" s="19">
        <v>4.7853599999999998</v>
      </c>
      <c r="KY16" s="19">
        <v>-0.78535999999999995</v>
      </c>
      <c r="KZ16" s="19">
        <v>174.6</v>
      </c>
      <c r="LA16" s="19">
        <v>208.69344000000001</v>
      </c>
      <c r="LB16" s="19">
        <v>202.33235999999999</v>
      </c>
      <c r="LC16" s="19">
        <v>-27.73236</v>
      </c>
      <c r="LD16" s="19">
        <v>137.1</v>
      </c>
      <c r="LE16" s="19">
        <v>133.16031000000001</v>
      </c>
      <c r="LF16" s="19">
        <v>133.16031000000001</v>
      </c>
      <c r="LG16" s="19">
        <v>3.9396900000000001</v>
      </c>
      <c r="LH16" s="19">
        <v>62.1</v>
      </c>
      <c r="LI16" s="19">
        <v>67.199219999999997</v>
      </c>
      <c r="LJ16" s="19">
        <v>67.199219999999997</v>
      </c>
      <c r="LK16" s="19">
        <v>-5.0992199999999999</v>
      </c>
      <c r="LL16" s="19">
        <v>78</v>
      </c>
      <c r="LM16" s="19">
        <v>81.997079999999997</v>
      </c>
      <c r="LN16" s="19">
        <v>78.567999999999998</v>
      </c>
      <c r="LO16" s="19">
        <v>-0.56799999999999995</v>
      </c>
      <c r="LP16" s="19">
        <v>0</v>
      </c>
      <c r="LQ16" s="19"/>
      <c r="LR16" s="19">
        <v>29.980560000000001</v>
      </c>
      <c r="LS16" s="19">
        <v>-29.980560000000001</v>
      </c>
      <c r="LT16" s="19">
        <v>0</v>
      </c>
      <c r="LU16" s="19"/>
      <c r="LV16" s="19"/>
      <c r="LW16" s="19">
        <v>0</v>
      </c>
      <c r="LX16" s="19">
        <v>0</v>
      </c>
      <c r="LY16" s="19"/>
      <c r="LZ16" s="19"/>
      <c r="MA16" s="19">
        <v>0</v>
      </c>
      <c r="MB16" s="19"/>
      <c r="MC16" s="19"/>
      <c r="MD16" s="19"/>
      <c r="ME16" s="19">
        <v>0</v>
      </c>
      <c r="MF16" s="19">
        <v>138.4</v>
      </c>
      <c r="MG16" s="19"/>
      <c r="MH16" s="19"/>
      <c r="MI16" s="19">
        <v>138.4</v>
      </c>
      <c r="MJ16" s="19"/>
      <c r="MK16" s="19"/>
      <c r="ML16" s="19"/>
      <c r="MM16" s="19">
        <v>0</v>
      </c>
      <c r="MN16" s="19"/>
      <c r="MO16" s="19"/>
      <c r="MP16" s="19"/>
      <c r="MQ16" s="19">
        <v>0</v>
      </c>
      <c r="MR16" s="19"/>
      <c r="MS16" s="19"/>
      <c r="MT16" s="19"/>
      <c r="MU16" s="19">
        <v>0</v>
      </c>
      <c r="MV16" s="19">
        <v>177</v>
      </c>
      <c r="MW16" s="19">
        <v>175.46499</v>
      </c>
      <c r="MX16" s="19">
        <v>171.23862</v>
      </c>
      <c r="MY16" s="19">
        <v>5.7613799999999999</v>
      </c>
      <c r="MZ16" s="19">
        <v>0</v>
      </c>
      <c r="NA16" s="19"/>
      <c r="NB16" s="19"/>
      <c r="NC16" s="19">
        <v>0</v>
      </c>
      <c r="ND16" s="19">
        <v>177</v>
      </c>
      <c r="NE16" s="19"/>
      <c r="NF16" s="19">
        <v>176.22309000000001</v>
      </c>
      <c r="NG16" s="19">
        <v>0.77690999999999999</v>
      </c>
      <c r="NH16" s="19">
        <v>0</v>
      </c>
      <c r="NI16" s="19"/>
      <c r="NJ16" s="19"/>
      <c r="NK16" s="19">
        <v>0</v>
      </c>
      <c r="NL16" s="19"/>
      <c r="NM16" s="19"/>
      <c r="NN16" s="19"/>
      <c r="NO16" s="19">
        <v>0</v>
      </c>
      <c r="NP16" s="19"/>
      <c r="NQ16" s="19"/>
      <c r="NR16" s="19"/>
      <c r="NS16" s="19">
        <v>0</v>
      </c>
      <c r="NT16" s="19"/>
      <c r="NU16" s="19"/>
      <c r="NV16" s="19"/>
      <c r="NW16" s="19">
        <v>0</v>
      </c>
      <c r="NX16" s="19">
        <v>9.1999999999999993</v>
      </c>
      <c r="NY16" s="19">
        <v>9.0786899999999999</v>
      </c>
      <c r="NZ16" s="19">
        <v>9.0786899999999999</v>
      </c>
      <c r="OA16" s="19">
        <v>0.12131</v>
      </c>
      <c r="OB16" s="19">
        <v>0</v>
      </c>
      <c r="OC16" s="19">
        <v>17.492709999999999</v>
      </c>
      <c r="OD16" s="19">
        <v>17.492709999999999</v>
      </c>
      <c r="OE16" s="19">
        <v>-17.492709999999999</v>
      </c>
      <c r="OF16" s="19">
        <v>0</v>
      </c>
      <c r="OG16" s="19"/>
      <c r="OH16" s="19"/>
      <c r="OI16" s="19">
        <v>0</v>
      </c>
      <c r="OJ16" s="19">
        <v>82.8</v>
      </c>
      <c r="OK16" s="19">
        <v>38</v>
      </c>
      <c r="OL16" s="19">
        <v>38</v>
      </c>
      <c r="OM16" s="19">
        <v>44.8</v>
      </c>
      <c r="ON16" s="19">
        <v>0</v>
      </c>
      <c r="OO16" s="19"/>
      <c r="OP16" s="19"/>
      <c r="OQ16" s="19">
        <v>0</v>
      </c>
      <c r="OR16" s="19">
        <v>1.1000000000000001</v>
      </c>
      <c r="OS16" s="19">
        <v>0.68</v>
      </c>
      <c r="OT16" s="19">
        <v>0.68</v>
      </c>
      <c r="OU16" s="19">
        <v>0.42</v>
      </c>
      <c r="OV16" s="19">
        <v>0</v>
      </c>
      <c r="OW16" s="19"/>
      <c r="OX16" s="19"/>
      <c r="OY16" s="19">
        <v>0</v>
      </c>
      <c r="OZ16" s="19">
        <v>20.399999999999999</v>
      </c>
      <c r="PA16" s="19">
        <v>20.456230000000001</v>
      </c>
      <c r="PB16" s="19">
        <v>20.456230000000001</v>
      </c>
      <c r="PC16" s="19">
        <v>-5.6230000000000002E-2</v>
      </c>
      <c r="PD16" s="19">
        <v>10.5</v>
      </c>
      <c r="PE16" s="19">
        <v>9.9830000000000005</v>
      </c>
      <c r="PF16" s="19">
        <v>9.9830000000000005</v>
      </c>
      <c r="PG16" s="19">
        <v>0.51700000000000002</v>
      </c>
      <c r="PH16" s="19">
        <v>5.6</v>
      </c>
      <c r="PI16" s="19">
        <v>5.67</v>
      </c>
      <c r="PJ16" s="19">
        <v>5.67</v>
      </c>
      <c r="PK16" s="19">
        <v>-7.0000000000000007E-2</v>
      </c>
      <c r="PL16" s="19">
        <v>0</v>
      </c>
      <c r="PM16" s="19"/>
      <c r="PN16" s="19"/>
      <c r="PO16" s="19">
        <v>0</v>
      </c>
      <c r="PP16" s="19">
        <v>0</v>
      </c>
      <c r="PQ16" s="19"/>
      <c r="PR16" s="19"/>
      <c r="PS16" s="19">
        <v>0</v>
      </c>
      <c r="PT16" s="19">
        <v>1.5</v>
      </c>
      <c r="PU16" s="19">
        <v>2</v>
      </c>
      <c r="PV16" s="19">
        <v>2</v>
      </c>
      <c r="PW16" s="19">
        <v>-0.5</v>
      </c>
      <c r="PX16" s="19">
        <v>3.3</v>
      </c>
      <c r="PY16" s="19">
        <v>3.35</v>
      </c>
      <c r="PZ16" s="19">
        <v>3.35</v>
      </c>
      <c r="QA16" s="19">
        <v>-0.05</v>
      </c>
      <c r="QB16" s="19">
        <v>5.2</v>
      </c>
      <c r="QC16" s="19">
        <v>5</v>
      </c>
      <c r="QD16" s="19">
        <v>5</v>
      </c>
      <c r="QE16" s="19">
        <v>0.2</v>
      </c>
      <c r="QF16" s="19">
        <v>20.6</v>
      </c>
      <c r="QG16" s="19">
        <v>20.422219999999999</v>
      </c>
      <c r="QH16" s="19">
        <v>20.422219999999999</v>
      </c>
      <c r="QI16" s="19">
        <v>0.17777999999999999</v>
      </c>
      <c r="QJ16" s="19">
        <v>0</v>
      </c>
      <c r="QK16" s="19">
        <v>19.436350000000001</v>
      </c>
      <c r="QL16" s="19">
        <v>19.436350000000001</v>
      </c>
      <c r="QM16" s="19">
        <v>-19.436350000000001</v>
      </c>
      <c r="QN16" s="19">
        <v>17.600000000000001</v>
      </c>
      <c r="QO16" s="19">
        <v>17.492709999999999</v>
      </c>
      <c r="QP16" s="19">
        <v>17.492709999999999</v>
      </c>
      <c r="QQ16" s="19">
        <v>0.10729</v>
      </c>
      <c r="QR16" s="19">
        <v>3.5</v>
      </c>
      <c r="QS16" s="19">
        <v>3.4</v>
      </c>
      <c r="QT16" s="19">
        <v>3.4</v>
      </c>
      <c r="QU16" s="19">
        <v>0.1</v>
      </c>
      <c r="QV16" s="19">
        <v>18.5</v>
      </c>
      <c r="QW16" s="19">
        <v>18.46453</v>
      </c>
      <c r="QX16" s="19">
        <v>18.46453</v>
      </c>
      <c r="QY16" s="19">
        <v>3.5470000000000002E-2</v>
      </c>
      <c r="QZ16" s="19">
        <v>0</v>
      </c>
      <c r="RA16" s="19"/>
      <c r="RB16" s="19"/>
      <c r="RC16" s="19">
        <v>0</v>
      </c>
      <c r="RD16" s="19">
        <v>0</v>
      </c>
      <c r="RE16" s="19"/>
      <c r="RF16" s="19"/>
      <c r="RG16" s="19">
        <v>0</v>
      </c>
      <c r="RH16" s="19">
        <v>17.5</v>
      </c>
      <c r="RI16" s="19">
        <v>15.503</v>
      </c>
      <c r="RJ16" s="19">
        <v>15.503</v>
      </c>
      <c r="RK16" s="19">
        <v>1.9970000000000001</v>
      </c>
      <c r="RL16" s="19">
        <v>53.5</v>
      </c>
      <c r="RM16" s="19">
        <v>31</v>
      </c>
      <c r="RN16" s="19">
        <v>31</v>
      </c>
      <c r="RO16" s="19">
        <v>22.5</v>
      </c>
      <c r="RP16" s="19">
        <v>0</v>
      </c>
      <c r="RQ16" s="19"/>
      <c r="RR16" s="19"/>
      <c r="RS16" s="19">
        <v>0</v>
      </c>
      <c r="RT16" s="19">
        <v>2.1</v>
      </c>
      <c r="RU16" s="19">
        <v>3.0990000000000002</v>
      </c>
      <c r="RV16" s="19">
        <v>3.0990000000000002</v>
      </c>
      <c r="RW16" s="19">
        <v>-0.999</v>
      </c>
      <c r="RX16" s="19">
        <v>20.399999999999999</v>
      </c>
      <c r="RY16" s="19">
        <v>19.792000000000002</v>
      </c>
      <c r="RZ16" s="19">
        <v>19.792000000000002</v>
      </c>
      <c r="SA16" s="19">
        <v>0.60799999999999998</v>
      </c>
      <c r="SB16" s="19">
        <v>3.2</v>
      </c>
      <c r="SC16" s="19">
        <v>2</v>
      </c>
      <c r="SD16" s="19">
        <v>2</v>
      </c>
      <c r="SE16" s="19">
        <v>1.2</v>
      </c>
      <c r="SF16" s="19"/>
      <c r="SG16" s="19">
        <v>0.4</v>
      </c>
      <c r="SH16" s="19">
        <v>0.4</v>
      </c>
      <c r="SI16" s="19">
        <v>-0.4</v>
      </c>
      <c r="SJ16" s="19">
        <v>0</v>
      </c>
      <c r="SK16" s="19"/>
      <c r="SL16" s="19"/>
      <c r="SM16" s="19">
        <v>0</v>
      </c>
      <c r="SN16" s="19">
        <v>19.899999999999999</v>
      </c>
      <c r="SO16" s="19">
        <v>19.1448</v>
      </c>
      <c r="SP16" s="19">
        <v>19.1448</v>
      </c>
      <c r="SQ16" s="19">
        <v>0.75519999999999998</v>
      </c>
      <c r="SR16" s="19">
        <v>13.1</v>
      </c>
      <c r="SS16" s="19">
        <v>12.244899999999999</v>
      </c>
      <c r="ST16" s="19">
        <v>12.244899999999999</v>
      </c>
      <c r="SU16" s="19">
        <v>0.85509999999999997</v>
      </c>
      <c r="SV16" s="19">
        <v>19.600000000000001</v>
      </c>
      <c r="SW16" s="19">
        <v>19.436350000000001</v>
      </c>
      <c r="SX16" s="19">
        <v>19.436350000000001</v>
      </c>
      <c r="SY16" s="19">
        <v>0.16364999999999999</v>
      </c>
      <c r="SZ16" s="19">
        <v>20.2</v>
      </c>
      <c r="TA16" s="19">
        <v>19.436350000000001</v>
      </c>
      <c r="TB16" s="19">
        <v>19.436350000000001</v>
      </c>
      <c r="TC16" s="19">
        <v>0.76365000000000005</v>
      </c>
      <c r="TD16" s="19">
        <v>2.2999999999999998</v>
      </c>
      <c r="TE16" s="19">
        <v>4</v>
      </c>
      <c r="TF16" s="19">
        <v>4</v>
      </c>
      <c r="TG16" s="19">
        <v>-1.7</v>
      </c>
      <c r="TH16" s="19">
        <v>0</v>
      </c>
      <c r="TI16" s="19">
        <v>0.58199999999999996</v>
      </c>
      <c r="TJ16" s="19">
        <v>0.58199999999999996</v>
      </c>
      <c r="TK16" s="19">
        <v>-0.58199999999999996</v>
      </c>
      <c r="TL16" s="19">
        <v>0</v>
      </c>
      <c r="TM16" s="19"/>
      <c r="TN16" s="19"/>
      <c r="TO16" s="19">
        <v>0</v>
      </c>
      <c r="TP16" s="19">
        <v>44.7</v>
      </c>
      <c r="TQ16" s="19">
        <v>25</v>
      </c>
      <c r="TR16" s="19">
        <v>25</v>
      </c>
      <c r="TS16" s="19">
        <v>19.7</v>
      </c>
      <c r="TT16" s="19">
        <v>73.900000000000006</v>
      </c>
      <c r="TU16" s="19">
        <v>67</v>
      </c>
      <c r="TV16" s="19">
        <v>67</v>
      </c>
      <c r="TW16" s="19">
        <v>6.9</v>
      </c>
      <c r="TX16" s="19">
        <v>3.7</v>
      </c>
      <c r="TY16" s="19">
        <v>1</v>
      </c>
      <c r="TZ16" s="19">
        <v>1</v>
      </c>
      <c r="UA16" s="19">
        <v>2.7</v>
      </c>
      <c r="UB16" s="19">
        <v>2.7</v>
      </c>
      <c r="UC16" s="19">
        <v>1</v>
      </c>
      <c r="UD16" s="19">
        <v>1</v>
      </c>
      <c r="UE16" s="19">
        <v>1.7</v>
      </c>
      <c r="UF16" s="19">
        <v>0</v>
      </c>
      <c r="UG16" s="19"/>
      <c r="UH16" s="19"/>
      <c r="UI16" s="19">
        <v>0</v>
      </c>
      <c r="UJ16" s="19">
        <v>21</v>
      </c>
      <c r="UK16" s="19">
        <v>19.436350000000001</v>
      </c>
      <c r="UL16" s="19">
        <v>19.436350000000001</v>
      </c>
      <c r="UM16" s="19">
        <v>1.56365</v>
      </c>
      <c r="UN16" s="19">
        <v>8.1</v>
      </c>
      <c r="UO16" s="19">
        <v>8.1999999999999993</v>
      </c>
      <c r="UP16" s="19">
        <v>8.1999999999999993</v>
      </c>
      <c r="UQ16" s="19">
        <v>-0.1</v>
      </c>
      <c r="UR16" s="19">
        <v>6.5</v>
      </c>
      <c r="US16" s="19">
        <v>7.3</v>
      </c>
      <c r="UT16" s="19">
        <v>7.3</v>
      </c>
      <c r="UU16" s="19">
        <v>-0.8</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2</v>
      </c>
      <c r="VI16" s="19">
        <v>0.18</v>
      </c>
      <c r="VJ16" s="19">
        <v>0.18</v>
      </c>
      <c r="VK16" s="19">
        <v>1.82</v>
      </c>
      <c r="VL16" s="19">
        <v>0</v>
      </c>
      <c r="VM16" s="19"/>
      <c r="VN16" s="19"/>
      <c r="VO16" s="19">
        <v>0</v>
      </c>
      <c r="VP16" s="19">
        <v>0</v>
      </c>
      <c r="VQ16" s="19"/>
      <c r="VR16" s="19"/>
      <c r="VS16" s="19">
        <v>0</v>
      </c>
      <c r="VT16" s="19">
        <v>0</v>
      </c>
      <c r="VU16" s="19"/>
      <c r="VV16" s="19"/>
      <c r="VW16" s="19">
        <v>0</v>
      </c>
      <c r="VX16" s="19">
        <v>0</v>
      </c>
      <c r="VY16" s="19"/>
      <c r="VZ16" s="19">
        <v>0.6</v>
      </c>
      <c r="WA16" s="19">
        <v>-0.6</v>
      </c>
      <c r="WB16" s="19">
        <v>24.3</v>
      </c>
      <c r="WC16" s="19">
        <v>19.759</v>
      </c>
      <c r="WD16" s="19">
        <v>19.759</v>
      </c>
      <c r="WE16" s="19">
        <v>4.5410000000000004</v>
      </c>
      <c r="WF16" s="19">
        <v>24.4</v>
      </c>
      <c r="WG16" s="19">
        <v>20.245999999999999</v>
      </c>
      <c r="WH16" s="19">
        <v>20.245999999999999</v>
      </c>
      <c r="WI16" s="19">
        <v>4.1539999999999999</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2.8</v>
      </c>
      <c r="XA16" s="19">
        <v>2.8</v>
      </c>
      <c r="XB16" s="19">
        <v>2.8</v>
      </c>
      <c r="XC16" s="19">
        <v>0</v>
      </c>
      <c r="XD16" s="19">
        <v>0</v>
      </c>
      <c r="XE16" s="19"/>
      <c r="XF16" s="19"/>
      <c r="XG16" s="19">
        <v>0</v>
      </c>
      <c r="XH16" s="19">
        <v>6.9</v>
      </c>
      <c r="XI16" s="19">
        <v>6.6</v>
      </c>
      <c r="XJ16" s="19">
        <v>6.6</v>
      </c>
      <c r="XK16" s="19">
        <v>0.3</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v>42.5</v>
      </c>
      <c r="XY16" s="19">
        <v>37</v>
      </c>
      <c r="XZ16" s="19">
        <v>35</v>
      </c>
      <c r="YA16" s="19">
        <v>7.5</v>
      </c>
      <c r="YB16" s="19">
        <v>29.8</v>
      </c>
      <c r="YC16" s="19">
        <v>37</v>
      </c>
      <c r="YD16" s="19">
        <v>35</v>
      </c>
      <c r="YE16" s="19">
        <v>-5.2</v>
      </c>
      <c r="YF16" s="19">
        <v>17</v>
      </c>
      <c r="YG16" s="19">
        <v>14</v>
      </c>
      <c r="YH16" s="19">
        <v>14</v>
      </c>
      <c r="YI16" s="19">
        <v>3</v>
      </c>
      <c r="YJ16" s="19">
        <v>13.5</v>
      </c>
      <c r="YK16" s="19">
        <v>13</v>
      </c>
      <c r="YL16" s="19">
        <v>13</v>
      </c>
      <c r="YM16" s="19">
        <v>0.5</v>
      </c>
      <c r="YN16" s="19">
        <v>7.5</v>
      </c>
      <c r="YO16" s="19">
        <v>7.49</v>
      </c>
      <c r="YP16" s="19">
        <v>7.49</v>
      </c>
      <c r="YQ16" s="19">
        <v>0.01</v>
      </c>
      <c r="YR16" s="19">
        <v>10.5</v>
      </c>
      <c r="YS16" s="19">
        <v>11</v>
      </c>
      <c r="YT16" s="19">
        <v>11</v>
      </c>
      <c r="YU16" s="19">
        <v>-0.5</v>
      </c>
      <c r="YV16" s="19">
        <v>18.100000000000001</v>
      </c>
      <c r="YW16" s="19">
        <v>19</v>
      </c>
      <c r="YX16" s="19">
        <v>19</v>
      </c>
      <c r="YY16" s="19">
        <v>-0.9</v>
      </c>
    </row>
    <row r="17" spans="1:675" ht="24" customHeight="1" x14ac:dyDescent="0.25">
      <c r="A17" s="1"/>
      <c r="B17" s="13" t="s">
        <v>633</v>
      </c>
      <c r="C17" s="13" t="s">
        <v>642</v>
      </c>
      <c r="D17" s="14">
        <v>203.1</v>
      </c>
      <c r="E17" s="14">
        <v>203.40136000000001</v>
      </c>
      <c r="F17" s="14">
        <v>203.40136000000001</v>
      </c>
      <c r="G17" s="14">
        <v>-0.30136000000000002</v>
      </c>
      <c r="H17" s="14">
        <v>659</v>
      </c>
      <c r="I17" s="14">
        <v>659.58600999999999</v>
      </c>
      <c r="J17" s="14">
        <v>629.90463999999997</v>
      </c>
      <c r="K17" s="14">
        <v>29.095359999999999</v>
      </c>
      <c r="L17" s="14">
        <v>146</v>
      </c>
      <c r="M17" s="14">
        <v>147.4599</v>
      </c>
      <c r="N17" s="14">
        <v>205.11832000000001</v>
      </c>
      <c r="O17" s="14">
        <v>-59.118319999999997</v>
      </c>
      <c r="P17" s="14">
        <v>7.6</v>
      </c>
      <c r="Q17" s="14">
        <v>8.8258700000000001</v>
      </c>
      <c r="R17" s="14">
        <v>8.8258700000000001</v>
      </c>
      <c r="S17" s="14">
        <v>-1.22587</v>
      </c>
      <c r="T17" s="14">
        <v>7.6</v>
      </c>
      <c r="U17" s="14">
        <v>8.5166900000000005</v>
      </c>
      <c r="V17" s="14">
        <v>8.5166900000000005</v>
      </c>
      <c r="W17" s="14">
        <v>-0.91669</v>
      </c>
      <c r="X17" s="14">
        <v>93.5</v>
      </c>
      <c r="Y17" s="14">
        <v>91.867829999999998</v>
      </c>
      <c r="Z17" s="14">
        <v>91.867829999999998</v>
      </c>
      <c r="AA17" s="14">
        <v>1.6321699999999999</v>
      </c>
      <c r="AB17" s="14">
        <v>233.1</v>
      </c>
      <c r="AC17" s="14">
        <v>228</v>
      </c>
      <c r="AD17" s="14">
        <v>228</v>
      </c>
      <c r="AE17" s="14">
        <v>5.0999999999999996</v>
      </c>
      <c r="AF17" s="14">
        <v>0</v>
      </c>
      <c r="AG17" s="14"/>
      <c r="AH17" s="14"/>
      <c r="AI17" s="14">
        <v>0</v>
      </c>
      <c r="AJ17" s="14">
        <v>0</v>
      </c>
      <c r="AK17" s="14"/>
      <c r="AL17" s="14"/>
      <c r="AM17" s="14">
        <v>0</v>
      </c>
      <c r="AN17" s="14"/>
      <c r="AO17" s="14"/>
      <c r="AP17" s="14"/>
      <c r="AQ17" s="14">
        <v>0</v>
      </c>
      <c r="AR17" s="14"/>
      <c r="AS17" s="14"/>
      <c r="AT17" s="14"/>
      <c r="AU17" s="14">
        <v>0</v>
      </c>
      <c r="AV17" s="14"/>
      <c r="AW17" s="14"/>
      <c r="AX17" s="14"/>
      <c r="AY17" s="14">
        <v>0</v>
      </c>
      <c r="AZ17" s="14"/>
      <c r="BA17" s="14"/>
      <c r="BB17" s="14"/>
      <c r="BC17" s="14">
        <v>0</v>
      </c>
      <c r="BD17" s="14"/>
      <c r="BE17" s="14"/>
      <c r="BF17" s="14"/>
      <c r="BG17" s="14">
        <v>0</v>
      </c>
      <c r="BH17" s="14"/>
      <c r="BI17" s="14"/>
      <c r="BJ17" s="14"/>
      <c r="BK17" s="14">
        <v>0</v>
      </c>
      <c r="BL17" s="14">
        <v>581.4</v>
      </c>
      <c r="BM17" s="14">
        <v>582.50599999999997</v>
      </c>
      <c r="BN17" s="14">
        <v>582.50599999999997</v>
      </c>
      <c r="BO17" s="14">
        <v>-1.1060000000000001</v>
      </c>
      <c r="BP17" s="14">
        <v>10.7</v>
      </c>
      <c r="BQ17" s="14">
        <v>10.52094</v>
      </c>
      <c r="BR17" s="14">
        <v>10.52094</v>
      </c>
      <c r="BS17" s="14">
        <v>0.17906</v>
      </c>
      <c r="BT17" s="14"/>
      <c r="BU17" s="14"/>
      <c r="BV17" s="14"/>
      <c r="BW17" s="14">
        <v>0</v>
      </c>
      <c r="BX17" s="14">
        <v>15.9</v>
      </c>
      <c r="BY17" s="14">
        <v>18.65108</v>
      </c>
      <c r="BZ17" s="14">
        <v>18.65108</v>
      </c>
      <c r="CA17" s="14">
        <v>-2.75108</v>
      </c>
      <c r="CB17" s="14"/>
      <c r="CC17" s="14"/>
      <c r="CD17" s="14"/>
      <c r="CE17" s="14">
        <v>0</v>
      </c>
      <c r="CF17" s="14"/>
      <c r="CG17" s="14"/>
      <c r="CH17" s="14"/>
      <c r="CI17" s="14">
        <v>0</v>
      </c>
      <c r="CJ17" s="14">
        <v>164.8</v>
      </c>
      <c r="CK17" s="14">
        <v>164.06706</v>
      </c>
      <c r="CL17" s="14">
        <v>164.06706</v>
      </c>
      <c r="CM17" s="14">
        <v>0.73294000000000004</v>
      </c>
      <c r="CN17" s="14">
        <v>10.199999999999999</v>
      </c>
      <c r="CO17" s="14">
        <v>9.3123400000000007</v>
      </c>
      <c r="CP17" s="14">
        <v>9.3123400000000007</v>
      </c>
      <c r="CQ17" s="14">
        <v>0.88766</v>
      </c>
      <c r="CR17" s="14">
        <v>6.8</v>
      </c>
      <c r="CS17" s="14">
        <v>5.0005100000000002</v>
      </c>
      <c r="CT17" s="14">
        <v>5.0005100000000002</v>
      </c>
      <c r="CU17" s="14">
        <v>1.79949</v>
      </c>
      <c r="CV17" s="14">
        <v>0</v>
      </c>
      <c r="CW17" s="14"/>
      <c r="CX17" s="14"/>
      <c r="CY17" s="14">
        <v>0</v>
      </c>
      <c r="CZ17" s="14">
        <v>6.3</v>
      </c>
      <c r="DA17" s="14">
        <v>6.8787000000000003</v>
      </c>
      <c r="DB17" s="14">
        <v>6.8787000000000003</v>
      </c>
      <c r="DC17" s="14">
        <v>-0.57869999999999999</v>
      </c>
      <c r="DD17" s="14"/>
      <c r="DE17" s="14"/>
      <c r="DF17" s="14"/>
      <c r="DG17" s="14">
        <v>0</v>
      </c>
      <c r="DH17" s="14">
        <v>75.2</v>
      </c>
      <c r="DI17" s="14">
        <v>48.947360000000003</v>
      </c>
      <c r="DJ17" s="14">
        <v>37.283709999999999</v>
      </c>
      <c r="DK17" s="14">
        <v>37.916289999999996</v>
      </c>
      <c r="DL17" s="14"/>
      <c r="DM17" s="14"/>
      <c r="DN17" s="14"/>
      <c r="DO17" s="14">
        <v>0</v>
      </c>
      <c r="DP17" s="14"/>
      <c r="DQ17" s="14"/>
      <c r="DR17" s="14"/>
      <c r="DS17" s="14">
        <v>0</v>
      </c>
      <c r="DT17" s="14">
        <v>0</v>
      </c>
      <c r="DU17" s="14">
        <v>23.215890000000002</v>
      </c>
      <c r="DV17" s="14"/>
      <c r="DW17" s="14">
        <v>0</v>
      </c>
      <c r="DX17" s="14">
        <v>0</v>
      </c>
      <c r="DY17" s="14"/>
      <c r="DZ17" s="14"/>
      <c r="EA17" s="14">
        <v>0</v>
      </c>
      <c r="EB17" s="14">
        <v>110</v>
      </c>
      <c r="EC17" s="14">
        <v>112.46647</v>
      </c>
      <c r="ED17" s="14">
        <v>112.46647</v>
      </c>
      <c r="EE17" s="14">
        <v>-2.4664700000000002</v>
      </c>
      <c r="EF17" s="14">
        <v>191.6</v>
      </c>
      <c r="EG17" s="14">
        <v>220.69499999999999</v>
      </c>
      <c r="EH17" s="14">
        <v>220.69499999999999</v>
      </c>
      <c r="EI17" s="14">
        <v>-29.094999999999999</v>
      </c>
      <c r="EJ17" s="14">
        <v>0</v>
      </c>
      <c r="EK17" s="14"/>
      <c r="EL17" s="14"/>
      <c r="EM17" s="14">
        <v>0</v>
      </c>
      <c r="EN17" s="14"/>
      <c r="EO17" s="14"/>
      <c r="EP17" s="14"/>
      <c r="EQ17" s="14">
        <v>0</v>
      </c>
      <c r="ER17" s="14"/>
      <c r="ES17" s="14"/>
      <c r="ET17" s="14"/>
      <c r="EU17" s="14">
        <v>0</v>
      </c>
      <c r="EV17" s="14">
        <v>6.5</v>
      </c>
      <c r="EW17" s="14">
        <v>6.39</v>
      </c>
      <c r="EX17" s="14">
        <v>6.39</v>
      </c>
      <c r="EY17" s="14">
        <v>0.11</v>
      </c>
      <c r="EZ17" s="14">
        <v>366.4</v>
      </c>
      <c r="FA17" s="14">
        <v>360</v>
      </c>
      <c r="FB17" s="14">
        <v>360</v>
      </c>
      <c r="FC17" s="14">
        <v>6.4</v>
      </c>
      <c r="FD17" s="14">
        <v>82.6</v>
      </c>
      <c r="FE17" s="14">
        <v>81.635570000000001</v>
      </c>
      <c r="FF17" s="14">
        <v>81.635570000000001</v>
      </c>
      <c r="FG17" s="14">
        <v>0.96443000000000001</v>
      </c>
      <c r="FH17" s="14">
        <v>147.19999999999999</v>
      </c>
      <c r="FI17" s="14">
        <v>149.98721</v>
      </c>
      <c r="FJ17" s="14">
        <v>149.98721</v>
      </c>
      <c r="FK17" s="14">
        <v>-2.78721</v>
      </c>
      <c r="FL17" s="14">
        <v>42.3</v>
      </c>
      <c r="FM17" s="14">
        <v>41.89893</v>
      </c>
      <c r="FN17" s="14">
        <v>41.89893</v>
      </c>
      <c r="FO17" s="14">
        <v>0.40106999999999998</v>
      </c>
      <c r="FP17" s="14">
        <v>18.8</v>
      </c>
      <c r="FQ17" s="14">
        <v>19.21088</v>
      </c>
      <c r="FR17" s="14">
        <v>19.21088</v>
      </c>
      <c r="FS17" s="14">
        <v>-0.41088000000000002</v>
      </c>
      <c r="FT17" s="14">
        <v>19.100000000000001</v>
      </c>
      <c r="FU17" s="14">
        <v>18.46453</v>
      </c>
      <c r="FV17" s="14">
        <v>18.46453</v>
      </c>
      <c r="FW17" s="14">
        <v>0.63546999999999998</v>
      </c>
      <c r="FX17" s="14">
        <v>90.4</v>
      </c>
      <c r="FY17" s="14">
        <v>87.773570000000007</v>
      </c>
      <c r="FZ17" s="14">
        <v>87.773570000000007</v>
      </c>
      <c r="GA17" s="14">
        <v>2.62643</v>
      </c>
      <c r="GB17" s="14">
        <v>40.700000000000003</v>
      </c>
      <c r="GC17" s="14">
        <v>68.589079999999996</v>
      </c>
      <c r="GD17" s="14">
        <v>68.589079999999996</v>
      </c>
      <c r="GE17" s="14">
        <v>-27.88908</v>
      </c>
      <c r="GF17" s="14">
        <v>60.5</v>
      </c>
      <c r="GG17" s="14">
        <v>68.589079999999996</v>
      </c>
      <c r="GH17" s="14">
        <v>68.589079999999996</v>
      </c>
      <c r="GI17" s="14">
        <v>-8.0890799999999992</v>
      </c>
      <c r="GJ17" s="14">
        <v>104.3</v>
      </c>
      <c r="GK17" s="14">
        <v>68.795060000000007</v>
      </c>
      <c r="GL17" s="14">
        <v>68.795060000000007</v>
      </c>
      <c r="GM17" s="14">
        <v>35.504939999999998</v>
      </c>
      <c r="GN17" s="14">
        <v>107.4</v>
      </c>
      <c r="GO17" s="14">
        <v>110.48202000000001</v>
      </c>
      <c r="GP17" s="14">
        <v>110.48202000000001</v>
      </c>
      <c r="GQ17" s="14">
        <v>-3.08202</v>
      </c>
      <c r="GR17" s="14">
        <v>45.8</v>
      </c>
      <c r="GS17" s="14">
        <v>47.082599999999999</v>
      </c>
      <c r="GT17" s="14">
        <v>47.082599999999999</v>
      </c>
      <c r="GU17" s="14">
        <v>-1.2826</v>
      </c>
      <c r="GV17" s="14">
        <v>0</v>
      </c>
      <c r="GW17" s="14"/>
      <c r="GX17" s="14"/>
      <c r="GY17" s="14">
        <v>0</v>
      </c>
      <c r="GZ17" s="14">
        <v>3.8</v>
      </c>
      <c r="HA17" s="14"/>
      <c r="HB17" s="14"/>
      <c r="HC17" s="14">
        <v>3.8</v>
      </c>
      <c r="HD17" s="14">
        <v>28.1</v>
      </c>
      <c r="HE17" s="14">
        <v>29.001349999999999</v>
      </c>
      <c r="HF17" s="14">
        <v>29.001349999999999</v>
      </c>
      <c r="HG17" s="14">
        <v>-0.90134999999999998</v>
      </c>
      <c r="HH17" s="14">
        <v>156.30000000000001</v>
      </c>
      <c r="HI17" s="14">
        <v>172.35792000000001</v>
      </c>
      <c r="HJ17" s="14">
        <v>172.35792000000001</v>
      </c>
      <c r="HK17" s="14">
        <v>-16.057919999999999</v>
      </c>
      <c r="HL17" s="14"/>
      <c r="HM17" s="14"/>
      <c r="HN17" s="14"/>
      <c r="HO17" s="14">
        <v>0</v>
      </c>
      <c r="HP17" s="14"/>
      <c r="HQ17" s="14"/>
      <c r="HR17" s="14"/>
      <c r="HS17" s="14">
        <v>0</v>
      </c>
      <c r="HT17" s="14">
        <v>96.1</v>
      </c>
      <c r="HU17" s="14">
        <v>95.545190000000005</v>
      </c>
      <c r="HV17" s="14">
        <v>95.545190000000005</v>
      </c>
      <c r="HW17" s="14">
        <v>0.55481000000000003</v>
      </c>
      <c r="HX17" s="14">
        <v>0</v>
      </c>
      <c r="HY17" s="14"/>
      <c r="HZ17" s="14"/>
      <c r="IA17" s="14">
        <v>0</v>
      </c>
      <c r="IB17" s="14"/>
      <c r="IC17" s="14"/>
      <c r="ID17" s="14"/>
      <c r="IE17" s="14">
        <v>0</v>
      </c>
      <c r="IF17" s="14">
        <v>45.8</v>
      </c>
      <c r="IG17" s="14">
        <v>45.265309999999999</v>
      </c>
      <c r="IH17" s="14">
        <v>45.265309999999999</v>
      </c>
      <c r="II17" s="14">
        <v>0.53469</v>
      </c>
      <c r="IJ17" s="14"/>
      <c r="IK17" s="14"/>
      <c r="IL17" s="14"/>
      <c r="IM17" s="14">
        <v>0</v>
      </c>
      <c r="IN17" s="14"/>
      <c r="IO17" s="14"/>
      <c r="IP17" s="14"/>
      <c r="IQ17" s="14">
        <v>0</v>
      </c>
      <c r="IR17" s="14"/>
      <c r="IS17" s="14"/>
      <c r="IT17" s="14"/>
      <c r="IU17" s="14">
        <v>0</v>
      </c>
      <c r="IV17" s="14">
        <v>131.80000000000001</v>
      </c>
      <c r="IW17" s="14">
        <v>136.69067999999999</v>
      </c>
      <c r="IX17" s="14">
        <v>136.69067999999999</v>
      </c>
      <c r="IY17" s="14">
        <v>-4.8906799999999997</v>
      </c>
      <c r="IZ17" s="14"/>
      <c r="JA17" s="14"/>
      <c r="JB17" s="14"/>
      <c r="JC17" s="14">
        <v>0</v>
      </c>
      <c r="JD17" s="14"/>
      <c r="JE17" s="14"/>
      <c r="JF17" s="14"/>
      <c r="JG17" s="14">
        <v>0</v>
      </c>
      <c r="JH17" s="14"/>
      <c r="JI17" s="14"/>
      <c r="JJ17" s="14"/>
      <c r="JK17" s="14">
        <v>0</v>
      </c>
      <c r="JL17" s="14"/>
      <c r="JM17" s="14"/>
      <c r="JN17" s="14"/>
      <c r="JO17" s="14">
        <v>0</v>
      </c>
      <c r="JP17" s="14"/>
      <c r="JQ17" s="14"/>
      <c r="JR17" s="14"/>
      <c r="JS17" s="14">
        <v>0</v>
      </c>
      <c r="JT17" s="14"/>
      <c r="JU17" s="14"/>
      <c r="JV17" s="14"/>
      <c r="JW17" s="14">
        <v>0</v>
      </c>
      <c r="JX17" s="14">
        <v>195.2</v>
      </c>
      <c r="JY17" s="14">
        <v>200.67499000000001</v>
      </c>
      <c r="JZ17" s="14">
        <v>198.49809999999999</v>
      </c>
      <c r="KA17" s="14">
        <v>-3.2980999999999998</v>
      </c>
      <c r="KB17" s="14">
        <v>195.8</v>
      </c>
      <c r="KC17" s="14">
        <v>200.3066</v>
      </c>
      <c r="KD17" s="14">
        <v>197.23804000000001</v>
      </c>
      <c r="KE17" s="14">
        <v>-1.43804</v>
      </c>
      <c r="KF17" s="14">
        <v>196.1</v>
      </c>
      <c r="KG17" s="14">
        <v>200.18467000000001</v>
      </c>
      <c r="KH17" s="14">
        <v>195.41227000000001</v>
      </c>
      <c r="KI17" s="14">
        <v>0.68772999999999995</v>
      </c>
      <c r="KJ17" s="14">
        <v>0</v>
      </c>
      <c r="KK17" s="14"/>
      <c r="KL17" s="14"/>
      <c r="KM17" s="14">
        <v>0</v>
      </c>
      <c r="KN17" s="14"/>
      <c r="KO17" s="14"/>
      <c r="KP17" s="14"/>
      <c r="KQ17" s="14">
        <v>0</v>
      </c>
      <c r="KR17" s="14"/>
      <c r="KS17" s="14"/>
      <c r="KT17" s="14"/>
      <c r="KU17" s="14">
        <v>0</v>
      </c>
      <c r="KV17" s="14">
        <v>3.8</v>
      </c>
      <c r="KW17" s="14">
        <v>4.7853500000000002</v>
      </c>
      <c r="KX17" s="14">
        <v>4.7853599999999998</v>
      </c>
      <c r="KY17" s="14">
        <v>-0.98536000000000001</v>
      </c>
      <c r="KZ17" s="14">
        <v>181.1</v>
      </c>
      <c r="LA17" s="14">
        <v>202.33235999999999</v>
      </c>
      <c r="LB17" s="14">
        <v>202.33235999999999</v>
      </c>
      <c r="LC17" s="14">
        <v>-21.23236</v>
      </c>
      <c r="LD17" s="14">
        <v>137.19999999999999</v>
      </c>
      <c r="LE17" s="14">
        <v>133.16031000000001</v>
      </c>
      <c r="LF17" s="14">
        <v>133.16031000000001</v>
      </c>
      <c r="LG17" s="14">
        <v>4.0396900000000002</v>
      </c>
      <c r="LH17" s="14">
        <v>62.1</v>
      </c>
      <c r="LI17" s="14">
        <v>67.199219999999997</v>
      </c>
      <c r="LJ17" s="14">
        <v>67.199219999999997</v>
      </c>
      <c r="LK17" s="14">
        <v>-5.0992199999999999</v>
      </c>
      <c r="LL17" s="14">
        <v>78.099999999999994</v>
      </c>
      <c r="LM17" s="14">
        <v>81.997079999999997</v>
      </c>
      <c r="LN17" s="14">
        <v>78.567999999999998</v>
      </c>
      <c r="LO17" s="14">
        <v>-0.46800000000000003</v>
      </c>
      <c r="LP17" s="14">
        <v>0</v>
      </c>
      <c r="LQ17" s="14"/>
      <c r="LR17" s="14">
        <v>29.980560000000001</v>
      </c>
      <c r="LS17" s="14">
        <v>-29.980560000000001</v>
      </c>
      <c r="LT17" s="14">
        <v>0</v>
      </c>
      <c r="LU17" s="14"/>
      <c r="LV17" s="14"/>
      <c r="LW17" s="14">
        <v>0</v>
      </c>
      <c r="LX17" s="14">
        <v>0</v>
      </c>
      <c r="LY17" s="14"/>
      <c r="LZ17" s="14"/>
      <c r="MA17" s="14">
        <v>0</v>
      </c>
      <c r="MB17" s="14"/>
      <c r="MC17" s="14"/>
      <c r="MD17" s="14"/>
      <c r="ME17" s="14">
        <v>0</v>
      </c>
      <c r="MF17" s="14">
        <v>139.19999999999999</v>
      </c>
      <c r="MG17" s="14"/>
      <c r="MH17" s="14"/>
      <c r="MI17" s="14">
        <v>139.19999999999999</v>
      </c>
      <c r="MJ17" s="14"/>
      <c r="MK17" s="14"/>
      <c r="ML17" s="14"/>
      <c r="MM17" s="14">
        <v>0</v>
      </c>
      <c r="MN17" s="14"/>
      <c r="MO17" s="14"/>
      <c r="MP17" s="14"/>
      <c r="MQ17" s="14">
        <v>0</v>
      </c>
      <c r="MR17" s="14"/>
      <c r="MS17" s="14"/>
      <c r="MT17" s="14"/>
      <c r="MU17" s="14">
        <v>0</v>
      </c>
      <c r="MV17" s="14">
        <v>176.4</v>
      </c>
      <c r="MW17" s="14">
        <v>175.46499</v>
      </c>
      <c r="MX17" s="14">
        <v>170.57438999999999</v>
      </c>
      <c r="MY17" s="14">
        <v>5.8256100000000002</v>
      </c>
      <c r="MZ17" s="14">
        <v>0</v>
      </c>
      <c r="NA17" s="14"/>
      <c r="NB17" s="14"/>
      <c r="NC17" s="14">
        <v>0</v>
      </c>
      <c r="ND17" s="14">
        <v>176.5</v>
      </c>
      <c r="NE17" s="14"/>
      <c r="NF17" s="14">
        <v>176.22309000000001</v>
      </c>
      <c r="NG17" s="14">
        <v>0.27690999999999999</v>
      </c>
      <c r="NH17" s="14">
        <v>0</v>
      </c>
      <c r="NI17" s="14"/>
      <c r="NJ17" s="14"/>
      <c r="NK17" s="14">
        <v>0</v>
      </c>
      <c r="NL17" s="14"/>
      <c r="NM17" s="14"/>
      <c r="NN17" s="14"/>
      <c r="NO17" s="14">
        <v>0</v>
      </c>
      <c r="NP17" s="14"/>
      <c r="NQ17" s="14"/>
      <c r="NR17" s="14"/>
      <c r="NS17" s="14">
        <v>0</v>
      </c>
      <c r="NT17" s="14"/>
      <c r="NU17" s="14"/>
      <c r="NV17" s="14"/>
      <c r="NW17" s="14">
        <v>0</v>
      </c>
      <c r="NX17" s="14">
        <v>9.3000000000000007</v>
      </c>
      <c r="NY17" s="14">
        <v>9.0786899999999999</v>
      </c>
      <c r="NZ17" s="14">
        <v>9.0786899999999999</v>
      </c>
      <c r="OA17" s="14">
        <v>0.22131000000000001</v>
      </c>
      <c r="OB17" s="14">
        <v>0</v>
      </c>
      <c r="OC17" s="14">
        <v>17.492709999999999</v>
      </c>
      <c r="OD17" s="14">
        <v>17.492709999999999</v>
      </c>
      <c r="OE17" s="14">
        <v>-17.492709999999999</v>
      </c>
      <c r="OF17" s="14">
        <v>0</v>
      </c>
      <c r="OG17" s="14"/>
      <c r="OH17" s="14"/>
      <c r="OI17" s="14">
        <v>0</v>
      </c>
      <c r="OJ17" s="14">
        <v>69.2</v>
      </c>
      <c r="OK17" s="14">
        <v>33</v>
      </c>
      <c r="OL17" s="14">
        <v>33</v>
      </c>
      <c r="OM17" s="14">
        <v>36.200000000000003</v>
      </c>
      <c r="ON17" s="14">
        <v>0</v>
      </c>
      <c r="OO17" s="14"/>
      <c r="OP17" s="14"/>
      <c r="OQ17" s="14">
        <v>0</v>
      </c>
      <c r="OR17" s="14">
        <v>0.9</v>
      </c>
      <c r="OS17" s="14">
        <v>1.66</v>
      </c>
      <c r="OT17" s="14">
        <v>1.66</v>
      </c>
      <c r="OU17" s="14">
        <v>-0.76</v>
      </c>
      <c r="OV17" s="14">
        <v>0</v>
      </c>
      <c r="OW17" s="14"/>
      <c r="OX17" s="14"/>
      <c r="OY17" s="14">
        <v>0</v>
      </c>
      <c r="OZ17" s="14">
        <v>20.399999999999999</v>
      </c>
      <c r="PA17" s="14">
        <v>20.456230000000001</v>
      </c>
      <c r="PB17" s="14">
        <v>20.456230000000001</v>
      </c>
      <c r="PC17" s="14">
        <v>-5.6230000000000002E-2</v>
      </c>
      <c r="PD17" s="14">
        <v>10.4</v>
      </c>
      <c r="PE17" s="14">
        <v>9.9830000000000005</v>
      </c>
      <c r="PF17" s="14">
        <v>9.9830000000000005</v>
      </c>
      <c r="PG17" s="14">
        <v>0.41699999999999998</v>
      </c>
      <c r="PH17" s="14">
        <v>5.6</v>
      </c>
      <c r="PI17" s="14">
        <v>5.67</v>
      </c>
      <c r="PJ17" s="14">
        <v>5.67</v>
      </c>
      <c r="PK17" s="14">
        <v>-7.0000000000000007E-2</v>
      </c>
      <c r="PL17" s="14">
        <v>0</v>
      </c>
      <c r="PM17" s="14"/>
      <c r="PN17" s="14"/>
      <c r="PO17" s="14">
        <v>0</v>
      </c>
      <c r="PP17" s="14">
        <v>0</v>
      </c>
      <c r="PQ17" s="14"/>
      <c r="PR17" s="14"/>
      <c r="PS17" s="14">
        <v>0</v>
      </c>
      <c r="PT17" s="14">
        <v>1.5</v>
      </c>
      <c r="PU17" s="14">
        <v>2</v>
      </c>
      <c r="PV17" s="14">
        <v>2</v>
      </c>
      <c r="PW17" s="14">
        <v>-0.5</v>
      </c>
      <c r="PX17" s="14">
        <v>3.3</v>
      </c>
      <c r="PY17" s="14">
        <v>3.35</v>
      </c>
      <c r="PZ17" s="14">
        <v>3.35</v>
      </c>
      <c r="QA17" s="14">
        <v>-0.05</v>
      </c>
      <c r="QB17" s="14">
        <v>5.2</v>
      </c>
      <c r="QC17" s="14">
        <v>5</v>
      </c>
      <c r="QD17" s="14">
        <v>5</v>
      </c>
      <c r="QE17" s="14">
        <v>0.2</v>
      </c>
      <c r="QF17" s="14">
        <v>20.7</v>
      </c>
      <c r="QG17" s="14">
        <v>20.422219999999999</v>
      </c>
      <c r="QH17" s="14">
        <v>20.422219999999999</v>
      </c>
      <c r="QI17" s="14">
        <v>0.27778000000000003</v>
      </c>
      <c r="QJ17" s="14">
        <v>0</v>
      </c>
      <c r="QK17" s="14">
        <v>19.436350000000001</v>
      </c>
      <c r="QL17" s="14">
        <v>19.436350000000001</v>
      </c>
      <c r="QM17" s="14">
        <v>-19.436350000000001</v>
      </c>
      <c r="QN17" s="14">
        <v>17.3</v>
      </c>
      <c r="QO17" s="14">
        <v>17.492709999999999</v>
      </c>
      <c r="QP17" s="14">
        <v>17.492709999999999</v>
      </c>
      <c r="QQ17" s="14">
        <v>-0.19270999999999999</v>
      </c>
      <c r="QR17" s="14">
        <v>3.5</v>
      </c>
      <c r="QS17" s="14">
        <v>3.4</v>
      </c>
      <c r="QT17" s="14">
        <v>3.4</v>
      </c>
      <c r="QU17" s="14">
        <v>0.1</v>
      </c>
      <c r="QV17" s="14">
        <v>18.5</v>
      </c>
      <c r="QW17" s="14">
        <v>18.46453</v>
      </c>
      <c r="QX17" s="14">
        <v>18.46453</v>
      </c>
      <c r="QY17" s="14">
        <v>3.5470000000000002E-2</v>
      </c>
      <c r="QZ17" s="14">
        <v>0</v>
      </c>
      <c r="RA17" s="14"/>
      <c r="RB17" s="14"/>
      <c r="RC17" s="14">
        <v>0</v>
      </c>
      <c r="RD17" s="14">
        <v>0</v>
      </c>
      <c r="RE17" s="14"/>
      <c r="RF17" s="14"/>
      <c r="RG17" s="14">
        <v>0</v>
      </c>
      <c r="RH17" s="14">
        <v>16.5</v>
      </c>
      <c r="RI17" s="14">
        <v>15.483000000000001</v>
      </c>
      <c r="RJ17" s="14">
        <v>15.483000000000001</v>
      </c>
      <c r="RK17" s="14">
        <v>1.0169999999999999</v>
      </c>
      <c r="RL17" s="14">
        <v>54.6</v>
      </c>
      <c r="RM17" s="14">
        <v>37</v>
      </c>
      <c r="RN17" s="14">
        <v>37</v>
      </c>
      <c r="RO17" s="14">
        <v>17.600000000000001</v>
      </c>
      <c r="RP17" s="14">
        <v>0</v>
      </c>
      <c r="RQ17" s="14"/>
      <c r="RR17" s="14"/>
      <c r="RS17" s="14">
        <v>0</v>
      </c>
      <c r="RT17" s="14">
        <v>2.1</v>
      </c>
      <c r="RU17" s="14">
        <v>3.0990000000000002</v>
      </c>
      <c r="RV17" s="14">
        <v>3.0990000000000002</v>
      </c>
      <c r="RW17" s="14">
        <v>-0.999</v>
      </c>
      <c r="RX17" s="14">
        <v>20.399999999999999</v>
      </c>
      <c r="RY17" s="14">
        <v>19.792000000000002</v>
      </c>
      <c r="RZ17" s="14">
        <v>19.792000000000002</v>
      </c>
      <c r="SA17" s="14">
        <v>0.60799999999999998</v>
      </c>
      <c r="SB17" s="14">
        <v>3.2</v>
      </c>
      <c r="SC17" s="14">
        <v>2</v>
      </c>
      <c r="SD17" s="14">
        <v>2</v>
      </c>
      <c r="SE17" s="14">
        <v>1.2</v>
      </c>
      <c r="SF17" s="14"/>
      <c r="SG17" s="14">
        <v>0.4</v>
      </c>
      <c r="SH17" s="14">
        <v>0.4</v>
      </c>
      <c r="SI17" s="14">
        <v>-0.4</v>
      </c>
      <c r="SJ17" s="14">
        <v>0</v>
      </c>
      <c r="SK17" s="14"/>
      <c r="SL17" s="14"/>
      <c r="SM17" s="14">
        <v>0</v>
      </c>
      <c r="SN17" s="14">
        <v>19.899999999999999</v>
      </c>
      <c r="SO17" s="14">
        <v>19.1448</v>
      </c>
      <c r="SP17" s="14">
        <v>19.1448</v>
      </c>
      <c r="SQ17" s="14">
        <v>0.75519999999999998</v>
      </c>
      <c r="SR17" s="14">
        <v>13.1</v>
      </c>
      <c r="SS17" s="14">
        <v>12.244899999999999</v>
      </c>
      <c r="ST17" s="14">
        <v>12.244899999999999</v>
      </c>
      <c r="SU17" s="14">
        <v>0.85509999999999997</v>
      </c>
      <c r="SV17" s="14">
        <v>19.600000000000001</v>
      </c>
      <c r="SW17" s="14">
        <v>19.436350000000001</v>
      </c>
      <c r="SX17" s="14">
        <v>19.436350000000001</v>
      </c>
      <c r="SY17" s="14">
        <v>0.16364999999999999</v>
      </c>
      <c r="SZ17" s="14">
        <v>20.2</v>
      </c>
      <c r="TA17" s="14">
        <v>19.436350000000001</v>
      </c>
      <c r="TB17" s="14">
        <v>19.436350000000001</v>
      </c>
      <c r="TC17" s="14">
        <v>0.76365000000000005</v>
      </c>
      <c r="TD17" s="14">
        <v>2.2999999999999998</v>
      </c>
      <c r="TE17" s="14">
        <v>3</v>
      </c>
      <c r="TF17" s="14">
        <v>3</v>
      </c>
      <c r="TG17" s="14">
        <v>-0.7</v>
      </c>
      <c r="TH17" s="14">
        <v>0</v>
      </c>
      <c r="TI17" s="14">
        <v>0.57399999999999995</v>
      </c>
      <c r="TJ17" s="14">
        <v>0.57399999999999995</v>
      </c>
      <c r="TK17" s="14">
        <v>-0.57399999999999995</v>
      </c>
      <c r="TL17" s="14">
        <v>0</v>
      </c>
      <c r="TM17" s="14"/>
      <c r="TN17" s="14"/>
      <c r="TO17" s="14">
        <v>0</v>
      </c>
      <c r="TP17" s="14">
        <v>44.9</v>
      </c>
      <c r="TQ17" s="14">
        <v>20</v>
      </c>
      <c r="TR17" s="14">
        <v>20</v>
      </c>
      <c r="TS17" s="14">
        <v>24.9</v>
      </c>
      <c r="TT17" s="14">
        <v>80.400000000000006</v>
      </c>
      <c r="TU17" s="14">
        <v>72</v>
      </c>
      <c r="TV17" s="14">
        <v>72</v>
      </c>
      <c r="TW17" s="14">
        <v>8.4</v>
      </c>
      <c r="TX17" s="14">
        <v>4.3</v>
      </c>
      <c r="TY17" s="14">
        <v>1</v>
      </c>
      <c r="TZ17" s="14">
        <v>1</v>
      </c>
      <c r="UA17" s="14">
        <v>3.3</v>
      </c>
      <c r="UB17" s="14">
        <v>2.4</v>
      </c>
      <c r="UC17" s="14"/>
      <c r="UD17" s="14"/>
      <c r="UE17" s="14">
        <v>2.4</v>
      </c>
      <c r="UF17" s="14">
        <v>0</v>
      </c>
      <c r="UG17" s="14"/>
      <c r="UH17" s="14"/>
      <c r="UI17" s="14">
        <v>0</v>
      </c>
      <c r="UJ17" s="14">
        <v>21</v>
      </c>
      <c r="UK17" s="14">
        <v>19.436350000000001</v>
      </c>
      <c r="UL17" s="14">
        <v>19.436350000000001</v>
      </c>
      <c r="UM17" s="14">
        <v>1.56365</v>
      </c>
      <c r="UN17" s="14">
        <v>8.1</v>
      </c>
      <c r="UO17" s="14">
        <v>8.1999999999999993</v>
      </c>
      <c r="UP17" s="14">
        <v>8.1999999999999993</v>
      </c>
      <c r="UQ17" s="14">
        <v>-0.1</v>
      </c>
      <c r="UR17" s="14">
        <v>6.5</v>
      </c>
      <c r="US17" s="14">
        <v>7.3</v>
      </c>
      <c r="UT17" s="14">
        <v>7.3</v>
      </c>
      <c r="UU17" s="14">
        <v>-0.8</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2</v>
      </c>
      <c r="VI17" s="14">
        <v>0.68</v>
      </c>
      <c r="VJ17" s="14">
        <v>0.68</v>
      </c>
      <c r="VK17" s="14">
        <v>1.32</v>
      </c>
      <c r="VL17" s="14">
        <v>0</v>
      </c>
      <c r="VM17" s="14"/>
      <c r="VN17" s="14"/>
      <c r="VO17" s="14">
        <v>0</v>
      </c>
      <c r="VP17" s="14">
        <v>0</v>
      </c>
      <c r="VQ17" s="14"/>
      <c r="VR17" s="14"/>
      <c r="VS17" s="14">
        <v>0</v>
      </c>
      <c r="VT17" s="14">
        <v>0</v>
      </c>
      <c r="VU17" s="14"/>
      <c r="VV17" s="14"/>
      <c r="VW17" s="14">
        <v>0</v>
      </c>
      <c r="VX17" s="14">
        <v>0</v>
      </c>
      <c r="VY17" s="14"/>
      <c r="VZ17" s="14">
        <v>0.6</v>
      </c>
      <c r="WA17" s="14">
        <v>-0.6</v>
      </c>
      <c r="WB17" s="14">
        <v>38.6</v>
      </c>
      <c r="WC17" s="14">
        <v>18.837</v>
      </c>
      <c r="WD17" s="14">
        <v>18.837</v>
      </c>
      <c r="WE17" s="14">
        <v>19.763000000000002</v>
      </c>
      <c r="WF17" s="14">
        <v>33</v>
      </c>
      <c r="WG17" s="14">
        <v>20.062000000000001</v>
      </c>
      <c r="WH17" s="14">
        <v>20.062000000000001</v>
      </c>
      <c r="WI17" s="14">
        <v>12.938000000000001</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2.8</v>
      </c>
      <c r="XA17" s="14">
        <v>2.8</v>
      </c>
      <c r="XB17" s="14">
        <v>2.8</v>
      </c>
      <c r="XC17" s="14">
        <v>0</v>
      </c>
      <c r="XD17" s="14">
        <v>0</v>
      </c>
      <c r="XE17" s="14"/>
      <c r="XF17" s="14"/>
      <c r="XG17" s="14">
        <v>0</v>
      </c>
      <c r="XH17" s="14">
        <v>7</v>
      </c>
      <c r="XI17" s="14">
        <v>6.6</v>
      </c>
      <c r="XJ17" s="14">
        <v>6.6</v>
      </c>
      <c r="XK17" s="14">
        <v>0.4</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v>42.4</v>
      </c>
      <c r="XY17" s="14">
        <v>37</v>
      </c>
      <c r="XZ17" s="14">
        <v>35</v>
      </c>
      <c r="YA17" s="14">
        <v>7.4</v>
      </c>
      <c r="YB17" s="14">
        <v>29.9</v>
      </c>
      <c r="YC17" s="14">
        <v>37</v>
      </c>
      <c r="YD17" s="14">
        <v>35</v>
      </c>
      <c r="YE17" s="14">
        <v>-5.0999999999999996</v>
      </c>
      <c r="YF17" s="14">
        <v>16.3</v>
      </c>
      <c r="YG17" s="14">
        <v>14</v>
      </c>
      <c r="YH17" s="14">
        <v>14</v>
      </c>
      <c r="YI17" s="14">
        <v>2.2999999999999998</v>
      </c>
      <c r="YJ17" s="14">
        <v>13.5</v>
      </c>
      <c r="YK17" s="14">
        <v>13</v>
      </c>
      <c r="YL17" s="14">
        <v>13</v>
      </c>
      <c r="YM17" s="14">
        <v>0.5</v>
      </c>
      <c r="YN17" s="14">
        <v>7.9</v>
      </c>
      <c r="YO17" s="14">
        <v>7.49</v>
      </c>
      <c r="YP17" s="14">
        <v>7.49</v>
      </c>
      <c r="YQ17" s="14">
        <v>0.41</v>
      </c>
      <c r="YR17" s="14">
        <v>10.5</v>
      </c>
      <c r="YS17" s="14">
        <v>11</v>
      </c>
      <c r="YT17" s="14">
        <v>11</v>
      </c>
      <c r="YU17" s="14">
        <v>-0.5</v>
      </c>
      <c r="YV17" s="14">
        <v>18.2</v>
      </c>
      <c r="YW17" s="14">
        <v>19</v>
      </c>
      <c r="YX17" s="14">
        <v>19</v>
      </c>
      <c r="YY17" s="14">
        <v>-0.8</v>
      </c>
    </row>
    <row r="18" spans="1:675" ht="24" customHeight="1" x14ac:dyDescent="0.25">
      <c r="A18" s="1"/>
      <c r="B18" s="16" t="s">
        <v>633</v>
      </c>
      <c r="C18" s="16" t="s">
        <v>643</v>
      </c>
      <c r="D18" s="17">
        <v>200.7</v>
      </c>
      <c r="E18" s="17">
        <v>203.40136000000001</v>
      </c>
      <c r="F18" s="17">
        <v>203.40136000000001</v>
      </c>
      <c r="G18" s="17">
        <v>-2.7013600000000002</v>
      </c>
      <c r="H18" s="17">
        <v>658.2</v>
      </c>
      <c r="I18" s="17">
        <v>659.58600999999999</v>
      </c>
      <c r="J18" s="17">
        <v>629.90463999999997</v>
      </c>
      <c r="K18" s="17">
        <v>28.295359999999999</v>
      </c>
      <c r="L18" s="17">
        <v>146</v>
      </c>
      <c r="M18" s="17">
        <v>147.4599</v>
      </c>
      <c r="N18" s="17">
        <v>205.11832000000001</v>
      </c>
      <c r="O18" s="17">
        <v>-59.118319999999997</v>
      </c>
      <c r="P18" s="17">
        <v>7.6</v>
      </c>
      <c r="Q18" s="17">
        <v>8.8258700000000001</v>
      </c>
      <c r="R18" s="17">
        <v>8.8258700000000001</v>
      </c>
      <c r="S18" s="17">
        <v>-1.22587</v>
      </c>
      <c r="T18" s="17">
        <v>7.6</v>
      </c>
      <c r="U18" s="17">
        <v>8.5166900000000005</v>
      </c>
      <c r="V18" s="17">
        <v>8.5166900000000005</v>
      </c>
      <c r="W18" s="17">
        <v>-0.91669</v>
      </c>
      <c r="X18" s="17">
        <v>92.8</v>
      </c>
      <c r="Y18" s="17">
        <v>91.867829999999998</v>
      </c>
      <c r="Z18" s="17">
        <v>91.867829999999998</v>
      </c>
      <c r="AA18" s="17">
        <v>0.93217000000000005</v>
      </c>
      <c r="AB18" s="17">
        <v>232.7</v>
      </c>
      <c r="AC18" s="17">
        <v>222</v>
      </c>
      <c r="AD18" s="17">
        <v>222</v>
      </c>
      <c r="AE18" s="17">
        <v>10.7</v>
      </c>
      <c r="AF18" s="17">
        <v>0</v>
      </c>
      <c r="AG18" s="17"/>
      <c r="AH18" s="17"/>
      <c r="AI18" s="17">
        <v>0</v>
      </c>
      <c r="AJ18" s="17">
        <v>0</v>
      </c>
      <c r="AK18" s="17"/>
      <c r="AL18" s="17"/>
      <c r="AM18" s="17">
        <v>0</v>
      </c>
      <c r="AN18" s="17"/>
      <c r="AO18" s="17"/>
      <c r="AP18" s="17"/>
      <c r="AQ18" s="17">
        <v>0</v>
      </c>
      <c r="AR18" s="17"/>
      <c r="AS18" s="17"/>
      <c r="AT18" s="17"/>
      <c r="AU18" s="17">
        <v>0</v>
      </c>
      <c r="AV18" s="17"/>
      <c r="AW18" s="17"/>
      <c r="AX18" s="17"/>
      <c r="AY18" s="17">
        <v>0</v>
      </c>
      <c r="AZ18" s="17"/>
      <c r="BA18" s="17"/>
      <c r="BB18" s="17"/>
      <c r="BC18" s="17">
        <v>0</v>
      </c>
      <c r="BD18" s="17"/>
      <c r="BE18" s="17"/>
      <c r="BF18" s="17"/>
      <c r="BG18" s="17">
        <v>0</v>
      </c>
      <c r="BH18" s="17"/>
      <c r="BI18" s="17"/>
      <c r="BJ18" s="17"/>
      <c r="BK18" s="17">
        <v>0</v>
      </c>
      <c r="BL18" s="17">
        <v>581.5</v>
      </c>
      <c r="BM18" s="17">
        <v>582.50599999999997</v>
      </c>
      <c r="BN18" s="17">
        <v>582.50599999999997</v>
      </c>
      <c r="BO18" s="17">
        <v>-1.006</v>
      </c>
      <c r="BP18" s="17">
        <v>10.7</v>
      </c>
      <c r="BQ18" s="17">
        <v>10.52094</v>
      </c>
      <c r="BR18" s="17">
        <v>10.52094</v>
      </c>
      <c r="BS18" s="17">
        <v>0.17906</v>
      </c>
      <c r="BT18" s="17"/>
      <c r="BU18" s="17"/>
      <c r="BV18" s="17"/>
      <c r="BW18" s="17">
        <v>0</v>
      </c>
      <c r="BX18" s="17">
        <v>16.5</v>
      </c>
      <c r="BY18" s="17">
        <v>18.65108</v>
      </c>
      <c r="BZ18" s="17">
        <v>18.65108</v>
      </c>
      <c r="CA18" s="17">
        <v>-2.1510799999999999</v>
      </c>
      <c r="CB18" s="17"/>
      <c r="CC18" s="17"/>
      <c r="CD18" s="17"/>
      <c r="CE18" s="17">
        <v>0</v>
      </c>
      <c r="CF18" s="17"/>
      <c r="CG18" s="17"/>
      <c r="CH18" s="17"/>
      <c r="CI18" s="17">
        <v>0</v>
      </c>
      <c r="CJ18" s="17">
        <v>162.5</v>
      </c>
      <c r="CK18" s="17">
        <v>164.06706</v>
      </c>
      <c r="CL18" s="17">
        <v>164.06706</v>
      </c>
      <c r="CM18" s="17">
        <v>-1.5670599999999999</v>
      </c>
      <c r="CN18" s="17">
        <v>9.8000000000000007</v>
      </c>
      <c r="CO18" s="17">
        <v>9.3123400000000007</v>
      </c>
      <c r="CP18" s="17">
        <v>9.3123400000000007</v>
      </c>
      <c r="CQ18" s="17">
        <v>0.48765999999999998</v>
      </c>
      <c r="CR18" s="17">
        <v>6.8</v>
      </c>
      <c r="CS18" s="17">
        <v>5.0005100000000002</v>
      </c>
      <c r="CT18" s="17">
        <v>5.0005100000000002</v>
      </c>
      <c r="CU18" s="17">
        <v>1.79949</v>
      </c>
      <c r="CV18" s="17">
        <v>0</v>
      </c>
      <c r="CW18" s="17"/>
      <c r="CX18" s="17"/>
      <c r="CY18" s="17">
        <v>0</v>
      </c>
      <c r="CZ18" s="17">
        <v>6.3</v>
      </c>
      <c r="DA18" s="17">
        <v>6.8787000000000003</v>
      </c>
      <c r="DB18" s="17">
        <v>6.8787000000000003</v>
      </c>
      <c r="DC18" s="17">
        <v>-0.57869999999999999</v>
      </c>
      <c r="DD18" s="17"/>
      <c r="DE18" s="17"/>
      <c r="DF18" s="17"/>
      <c r="DG18" s="17">
        <v>0</v>
      </c>
      <c r="DH18" s="17">
        <v>74.8</v>
      </c>
      <c r="DI18" s="17">
        <v>95.235830000000007</v>
      </c>
      <c r="DJ18" s="17">
        <v>68.322890000000001</v>
      </c>
      <c r="DK18" s="17">
        <v>6.4771099999999997</v>
      </c>
      <c r="DL18" s="17"/>
      <c r="DM18" s="17"/>
      <c r="DN18" s="17"/>
      <c r="DO18" s="17">
        <v>0</v>
      </c>
      <c r="DP18" s="17"/>
      <c r="DQ18" s="17"/>
      <c r="DR18" s="17"/>
      <c r="DS18" s="17">
        <v>0</v>
      </c>
      <c r="DT18" s="17">
        <v>0</v>
      </c>
      <c r="DU18" s="17">
        <v>23.215890000000002</v>
      </c>
      <c r="DV18" s="17"/>
      <c r="DW18" s="17">
        <v>0</v>
      </c>
      <c r="DX18" s="17">
        <v>0</v>
      </c>
      <c r="DY18" s="17"/>
      <c r="DZ18" s="17"/>
      <c r="EA18" s="17">
        <v>0</v>
      </c>
      <c r="EB18" s="17">
        <v>109.9</v>
      </c>
      <c r="EC18" s="17">
        <v>112.46647</v>
      </c>
      <c r="ED18" s="17">
        <v>112.46647</v>
      </c>
      <c r="EE18" s="17">
        <v>-2.5664699999999998</v>
      </c>
      <c r="EF18" s="17">
        <v>175.6</v>
      </c>
      <c r="EG18" s="17">
        <v>220.69499999999999</v>
      </c>
      <c r="EH18" s="17">
        <v>220.69499999999999</v>
      </c>
      <c r="EI18" s="17">
        <v>-45.094999999999999</v>
      </c>
      <c r="EJ18" s="17">
        <v>0</v>
      </c>
      <c r="EK18" s="17"/>
      <c r="EL18" s="17"/>
      <c r="EM18" s="17">
        <v>0</v>
      </c>
      <c r="EN18" s="17"/>
      <c r="EO18" s="17"/>
      <c r="EP18" s="17"/>
      <c r="EQ18" s="17">
        <v>0</v>
      </c>
      <c r="ER18" s="17"/>
      <c r="ES18" s="17"/>
      <c r="ET18" s="17"/>
      <c r="EU18" s="17">
        <v>0</v>
      </c>
      <c r="EV18" s="17">
        <v>6.5</v>
      </c>
      <c r="EW18" s="17">
        <v>6.39</v>
      </c>
      <c r="EX18" s="17">
        <v>6.39</v>
      </c>
      <c r="EY18" s="17">
        <v>0.11</v>
      </c>
      <c r="EZ18" s="17">
        <v>364</v>
      </c>
      <c r="FA18" s="17">
        <v>360</v>
      </c>
      <c r="FB18" s="17">
        <v>360</v>
      </c>
      <c r="FC18" s="17">
        <v>4</v>
      </c>
      <c r="FD18" s="17">
        <v>82.6</v>
      </c>
      <c r="FE18" s="17">
        <v>81.635570000000001</v>
      </c>
      <c r="FF18" s="17">
        <v>81.635570000000001</v>
      </c>
      <c r="FG18" s="17">
        <v>0.96443000000000001</v>
      </c>
      <c r="FH18" s="17">
        <v>152</v>
      </c>
      <c r="FI18" s="17">
        <v>151.36251999999999</v>
      </c>
      <c r="FJ18" s="17">
        <v>151.36251999999999</v>
      </c>
      <c r="FK18" s="17">
        <v>0.63748000000000005</v>
      </c>
      <c r="FL18" s="17">
        <v>42.3</v>
      </c>
      <c r="FM18" s="17">
        <v>41.89893</v>
      </c>
      <c r="FN18" s="17">
        <v>41.89893</v>
      </c>
      <c r="FO18" s="17">
        <v>0.40106999999999998</v>
      </c>
      <c r="FP18" s="17">
        <v>18.8</v>
      </c>
      <c r="FQ18" s="17">
        <v>19.21088</v>
      </c>
      <c r="FR18" s="17">
        <v>19.21088</v>
      </c>
      <c r="FS18" s="17">
        <v>-0.41088000000000002</v>
      </c>
      <c r="FT18" s="17">
        <v>19.100000000000001</v>
      </c>
      <c r="FU18" s="17">
        <v>18.46453</v>
      </c>
      <c r="FV18" s="17">
        <v>18.46453</v>
      </c>
      <c r="FW18" s="17">
        <v>0.63546999999999998</v>
      </c>
      <c r="FX18" s="17">
        <v>91.5</v>
      </c>
      <c r="FY18" s="17">
        <v>87.773570000000007</v>
      </c>
      <c r="FZ18" s="17">
        <v>87.773570000000007</v>
      </c>
      <c r="GA18" s="17">
        <v>3.7264300000000001</v>
      </c>
      <c r="GB18" s="17">
        <v>38.6</v>
      </c>
      <c r="GC18" s="17">
        <v>68.589079999999996</v>
      </c>
      <c r="GD18" s="17">
        <v>68.589079999999996</v>
      </c>
      <c r="GE18" s="17">
        <v>-29.989080000000001</v>
      </c>
      <c r="GF18" s="17">
        <v>58.7</v>
      </c>
      <c r="GG18" s="17">
        <v>68.589079999999996</v>
      </c>
      <c r="GH18" s="17">
        <v>68.589079999999996</v>
      </c>
      <c r="GI18" s="17">
        <v>-9.8890799999999999</v>
      </c>
      <c r="GJ18" s="17">
        <v>104.5</v>
      </c>
      <c r="GK18" s="17">
        <v>68.795060000000007</v>
      </c>
      <c r="GL18" s="17">
        <v>68.795060000000007</v>
      </c>
      <c r="GM18" s="17">
        <v>35.704940000000001</v>
      </c>
      <c r="GN18" s="17">
        <v>107.7</v>
      </c>
      <c r="GO18" s="17">
        <v>110.48202000000001</v>
      </c>
      <c r="GP18" s="17">
        <v>110.48202000000001</v>
      </c>
      <c r="GQ18" s="17">
        <v>-2.7820200000000002</v>
      </c>
      <c r="GR18" s="17">
        <v>45.8</v>
      </c>
      <c r="GS18" s="17">
        <v>47.082599999999999</v>
      </c>
      <c r="GT18" s="17">
        <v>47.082599999999999</v>
      </c>
      <c r="GU18" s="17">
        <v>-1.2826</v>
      </c>
      <c r="GV18" s="17">
        <v>0</v>
      </c>
      <c r="GW18" s="17"/>
      <c r="GX18" s="17"/>
      <c r="GY18" s="17">
        <v>0</v>
      </c>
      <c r="GZ18" s="17">
        <v>3.8</v>
      </c>
      <c r="HA18" s="17"/>
      <c r="HB18" s="17"/>
      <c r="HC18" s="17">
        <v>3.8</v>
      </c>
      <c r="HD18" s="17">
        <v>28.3</v>
      </c>
      <c r="HE18" s="17">
        <v>29.001349999999999</v>
      </c>
      <c r="HF18" s="17">
        <v>29.001349999999999</v>
      </c>
      <c r="HG18" s="17">
        <v>-0.70135000000000003</v>
      </c>
      <c r="HH18" s="17">
        <v>143.6</v>
      </c>
      <c r="HI18" s="17">
        <v>163.44495000000001</v>
      </c>
      <c r="HJ18" s="17">
        <v>163.60136</v>
      </c>
      <c r="HK18" s="17">
        <v>-20.001359999999998</v>
      </c>
      <c r="HL18" s="17"/>
      <c r="HM18" s="17"/>
      <c r="HN18" s="17"/>
      <c r="HO18" s="17">
        <v>0</v>
      </c>
      <c r="HP18" s="17"/>
      <c r="HQ18" s="17"/>
      <c r="HR18" s="17"/>
      <c r="HS18" s="17">
        <v>0</v>
      </c>
      <c r="HT18" s="17">
        <v>95.5</v>
      </c>
      <c r="HU18" s="17">
        <v>95.545190000000005</v>
      </c>
      <c r="HV18" s="17">
        <v>95.545190000000005</v>
      </c>
      <c r="HW18" s="17">
        <v>-4.5190000000000001E-2</v>
      </c>
      <c r="HX18" s="17">
        <v>0</v>
      </c>
      <c r="HY18" s="17"/>
      <c r="HZ18" s="17"/>
      <c r="IA18" s="17">
        <v>0</v>
      </c>
      <c r="IB18" s="17"/>
      <c r="IC18" s="17"/>
      <c r="ID18" s="17"/>
      <c r="IE18" s="17">
        <v>0</v>
      </c>
      <c r="IF18" s="17">
        <v>45.6</v>
      </c>
      <c r="IG18" s="17">
        <v>45.265309999999999</v>
      </c>
      <c r="IH18" s="17">
        <v>45.265309999999999</v>
      </c>
      <c r="II18" s="17">
        <v>0.33468999999999999</v>
      </c>
      <c r="IJ18" s="17"/>
      <c r="IK18" s="17"/>
      <c r="IL18" s="17"/>
      <c r="IM18" s="17">
        <v>0</v>
      </c>
      <c r="IN18" s="17"/>
      <c r="IO18" s="17"/>
      <c r="IP18" s="17"/>
      <c r="IQ18" s="17">
        <v>0</v>
      </c>
      <c r="IR18" s="17"/>
      <c r="IS18" s="17"/>
      <c r="IT18" s="17"/>
      <c r="IU18" s="17">
        <v>0</v>
      </c>
      <c r="IV18" s="17">
        <v>131.4</v>
      </c>
      <c r="IW18" s="17">
        <v>136.69067999999999</v>
      </c>
      <c r="IX18" s="17">
        <v>136.69067999999999</v>
      </c>
      <c r="IY18" s="17">
        <v>-5.29068</v>
      </c>
      <c r="IZ18" s="17"/>
      <c r="JA18" s="17"/>
      <c r="JB18" s="17"/>
      <c r="JC18" s="17">
        <v>0</v>
      </c>
      <c r="JD18" s="17"/>
      <c r="JE18" s="17"/>
      <c r="JF18" s="17"/>
      <c r="JG18" s="17">
        <v>0</v>
      </c>
      <c r="JH18" s="17"/>
      <c r="JI18" s="17"/>
      <c r="JJ18" s="17"/>
      <c r="JK18" s="17">
        <v>0</v>
      </c>
      <c r="JL18" s="17"/>
      <c r="JM18" s="17"/>
      <c r="JN18" s="17"/>
      <c r="JO18" s="17">
        <v>0</v>
      </c>
      <c r="JP18" s="17"/>
      <c r="JQ18" s="17"/>
      <c r="JR18" s="17"/>
      <c r="JS18" s="17">
        <v>0</v>
      </c>
      <c r="JT18" s="17"/>
      <c r="JU18" s="17"/>
      <c r="JV18" s="17"/>
      <c r="JW18" s="17">
        <v>0</v>
      </c>
      <c r="JX18" s="17">
        <v>195</v>
      </c>
      <c r="JY18" s="17">
        <v>200.67499000000001</v>
      </c>
      <c r="JZ18" s="17">
        <v>200.67499000000001</v>
      </c>
      <c r="KA18" s="17">
        <v>-5.6749900000000002</v>
      </c>
      <c r="KB18" s="17">
        <v>195.1</v>
      </c>
      <c r="KC18" s="17">
        <v>200.3066</v>
      </c>
      <c r="KD18" s="17">
        <v>200.3066</v>
      </c>
      <c r="KE18" s="17">
        <v>-5.2065999999999999</v>
      </c>
      <c r="KF18" s="17">
        <v>195.3</v>
      </c>
      <c r="KG18" s="17">
        <v>200.18467000000001</v>
      </c>
      <c r="KH18" s="17">
        <v>200.18467000000001</v>
      </c>
      <c r="KI18" s="17">
        <v>-4.8846699999999998</v>
      </c>
      <c r="KJ18" s="17">
        <v>0</v>
      </c>
      <c r="KK18" s="17"/>
      <c r="KL18" s="17"/>
      <c r="KM18" s="17">
        <v>0</v>
      </c>
      <c r="KN18" s="17"/>
      <c r="KO18" s="17"/>
      <c r="KP18" s="17"/>
      <c r="KQ18" s="17">
        <v>0</v>
      </c>
      <c r="KR18" s="17"/>
      <c r="KS18" s="17"/>
      <c r="KT18" s="17"/>
      <c r="KU18" s="17">
        <v>0</v>
      </c>
      <c r="KV18" s="17">
        <v>3.8</v>
      </c>
      <c r="KW18" s="17">
        <v>4.7853500000000002</v>
      </c>
      <c r="KX18" s="17">
        <v>4.7853599999999998</v>
      </c>
      <c r="KY18" s="17">
        <v>-0.98536000000000001</v>
      </c>
      <c r="KZ18" s="17">
        <v>178.4</v>
      </c>
      <c r="LA18" s="17">
        <v>208.69343000000001</v>
      </c>
      <c r="LB18" s="17">
        <v>208.69338999999999</v>
      </c>
      <c r="LC18" s="17">
        <v>-30.293389999999999</v>
      </c>
      <c r="LD18" s="17">
        <v>135.69999999999999</v>
      </c>
      <c r="LE18" s="17">
        <v>133.16031000000001</v>
      </c>
      <c r="LF18" s="17">
        <v>133.16031000000001</v>
      </c>
      <c r="LG18" s="17">
        <v>2.5396899999999998</v>
      </c>
      <c r="LH18" s="17">
        <v>61.7</v>
      </c>
      <c r="LI18" s="17">
        <v>67.199219999999997</v>
      </c>
      <c r="LJ18" s="17">
        <v>67.199219999999997</v>
      </c>
      <c r="LK18" s="17">
        <v>-5.4992200000000002</v>
      </c>
      <c r="LL18" s="17">
        <v>78.099999999999994</v>
      </c>
      <c r="LM18" s="17">
        <v>81.997079999999997</v>
      </c>
      <c r="LN18" s="17">
        <v>78.567999999999998</v>
      </c>
      <c r="LO18" s="17">
        <v>-0.46800000000000003</v>
      </c>
      <c r="LP18" s="17">
        <v>0</v>
      </c>
      <c r="LQ18" s="17"/>
      <c r="LR18" s="17">
        <v>29.980560000000001</v>
      </c>
      <c r="LS18" s="17">
        <v>-29.980560000000001</v>
      </c>
      <c r="LT18" s="17">
        <v>0</v>
      </c>
      <c r="LU18" s="17"/>
      <c r="LV18" s="17"/>
      <c r="LW18" s="17">
        <v>0</v>
      </c>
      <c r="LX18" s="17">
        <v>0</v>
      </c>
      <c r="LY18" s="17"/>
      <c r="LZ18" s="17"/>
      <c r="MA18" s="17">
        <v>0</v>
      </c>
      <c r="MB18" s="17"/>
      <c r="MC18" s="17"/>
      <c r="MD18" s="17"/>
      <c r="ME18" s="17">
        <v>0</v>
      </c>
      <c r="MF18" s="17">
        <v>139.4</v>
      </c>
      <c r="MG18" s="17"/>
      <c r="MH18" s="17"/>
      <c r="MI18" s="17">
        <v>139.4</v>
      </c>
      <c r="MJ18" s="17"/>
      <c r="MK18" s="17"/>
      <c r="ML18" s="17"/>
      <c r="MM18" s="17">
        <v>0</v>
      </c>
      <c r="MN18" s="17"/>
      <c r="MO18" s="17"/>
      <c r="MP18" s="17"/>
      <c r="MQ18" s="17">
        <v>0</v>
      </c>
      <c r="MR18" s="17"/>
      <c r="MS18" s="17"/>
      <c r="MT18" s="17"/>
      <c r="MU18" s="17">
        <v>0</v>
      </c>
      <c r="MV18" s="17">
        <v>173.8</v>
      </c>
      <c r="MW18" s="17">
        <v>175.46499</v>
      </c>
      <c r="MX18" s="17">
        <v>175.465</v>
      </c>
      <c r="MY18" s="17">
        <v>-1.665</v>
      </c>
      <c r="MZ18" s="17">
        <v>0</v>
      </c>
      <c r="NA18" s="17"/>
      <c r="NB18" s="17"/>
      <c r="NC18" s="17">
        <v>0</v>
      </c>
      <c r="ND18" s="17">
        <v>174.4</v>
      </c>
      <c r="NE18" s="17"/>
      <c r="NF18" s="17">
        <v>176.22309000000001</v>
      </c>
      <c r="NG18" s="17">
        <v>-1.8230900000000001</v>
      </c>
      <c r="NH18" s="17">
        <v>0</v>
      </c>
      <c r="NI18" s="17"/>
      <c r="NJ18" s="17"/>
      <c r="NK18" s="17">
        <v>0</v>
      </c>
      <c r="NL18" s="17"/>
      <c r="NM18" s="17"/>
      <c r="NN18" s="17"/>
      <c r="NO18" s="17">
        <v>0</v>
      </c>
      <c r="NP18" s="17"/>
      <c r="NQ18" s="17"/>
      <c r="NR18" s="17"/>
      <c r="NS18" s="17">
        <v>0</v>
      </c>
      <c r="NT18" s="17"/>
      <c r="NU18" s="17"/>
      <c r="NV18" s="17"/>
      <c r="NW18" s="17">
        <v>0</v>
      </c>
      <c r="NX18" s="17">
        <v>9.3000000000000007</v>
      </c>
      <c r="NY18" s="17">
        <v>9.0786899999999999</v>
      </c>
      <c r="NZ18" s="17">
        <v>9.0786899999999999</v>
      </c>
      <c r="OA18" s="17">
        <v>0.22131000000000001</v>
      </c>
      <c r="OB18" s="17">
        <v>0</v>
      </c>
      <c r="OC18" s="17">
        <v>17.492709999999999</v>
      </c>
      <c r="OD18" s="17">
        <v>17.492709999999999</v>
      </c>
      <c r="OE18" s="17">
        <v>-17.492709999999999</v>
      </c>
      <c r="OF18" s="17">
        <v>0</v>
      </c>
      <c r="OG18" s="17"/>
      <c r="OH18" s="17"/>
      <c r="OI18" s="17">
        <v>0</v>
      </c>
      <c r="OJ18" s="17">
        <v>64.599999999999994</v>
      </c>
      <c r="OK18" s="17">
        <v>37</v>
      </c>
      <c r="OL18" s="17">
        <v>37</v>
      </c>
      <c r="OM18" s="17">
        <v>27.6</v>
      </c>
      <c r="ON18" s="17">
        <v>0</v>
      </c>
      <c r="OO18" s="17"/>
      <c r="OP18" s="17"/>
      <c r="OQ18" s="17">
        <v>0</v>
      </c>
      <c r="OR18" s="17">
        <v>1.2</v>
      </c>
      <c r="OS18" s="17">
        <v>1.66</v>
      </c>
      <c r="OT18" s="17">
        <v>1.66</v>
      </c>
      <c r="OU18" s="17">
        <v>-0.46</v>
      </c>
      <c r="OV18" s="17">
        <v>0</v>
      </c>
      <c r="OW18" s="17"/>
      <c r="OX18" s="17"/>
      <c r="OY18" s="17">
        <v>0</v>
      </c>
      <c r="OZ18" s="17">
        <v>20.3</v>
      </c>
      <c r="PA18" s="17">
        <v>20.456230000000001</v>
      </c>
      <c r="PB18" s="17">
        <v>20.456230000000001</v>
      </c>
      <c r="PC18" s="17">
        <v>-0.15623000000000001</v>
      </c>
      <c r="PD18" s="17">
        <v>10.4</v>
      </c>
      <c r="PE18" s="17">
        <v>9.9830000000000005</v>
      </c>
      <c r="PF18" s="17">
        <v>9.9830000000000005</v>
      </c>
      <c r="PG18" s="17">
        <v>0.41699999999999998</v>
      </c>
      <c r="PH18" s="17">
        <v>5.8</v>
      </c>
      <c r="PI18" s="17">
        <v>5.67</v>
      </c>
      <c r="PJ18" s="17">
        <v>5.67</v>
      </c>
      <c r="PK18" s="17">
        <v>0.13</v>
      </c>
      <c r="PL18" s="17">
        <v>0</v>
      </c>
      <c r="PM18" s="17"/>
      <c r="PN18" s="17"/>
      <c r="PO18" s="17">
        <v>0</v>
      </c>
      <c r="PP18" s="17">
        <v>0</v>
      </c>
      <c r="PQ18" s="17"/>
      <c r="PR18" s="17"/>
      <c r="PS18" s="17">
        <v>0</v>
      </c>
      <c r="PT18" s="17">
        <v>1.5</v>
      </c>
      <c r="PU18" s="17">
        <v>2</v>
      </c>
      <c r="PV18" s="17">
        <v>2</v>
      </c>
      <c r="PW18" s="17">
        <v>-0.5</v>
      </c>
      <c r="PX18" s="17">
        <v>3.3</v>
      </c>
      <c r="PY18" s="17">
        <v>3.35</v>
      </c>
      <c r="PZ18" s="17">
        <v>3.35</v>
      </c>
      <c r="QA18" s="17">
        <v>-0.05</v>
      </c>
      <c r="QB18" s="17">
        <v>5.2</v>
      </c>
      <c r="QC18" s="17">
        <v>5</v>
      </c>
      <c r="QD18" s="17">
        <v>5</v>
      </c>
      <c r="QE18" s="17">
        <v>0.2</v>
      </c>
      <c r="QF18" s="17">
        <v>20.3</v>
      </c>
      <c r="QG18" s="17">
        <v>20.422219999999999</v>
      </c>
      <c r="QH18" s="17">
        <v>20.422219999999999</v>
      </c>
      <c r="QI18" s="17">
        <v>-0.12222</v>
      </c>
      <c r="QJ18" s="17">
        <v>0</v>
      </c>
      <c r="QK18" s="17">
        <v>19.436350000000001</v>
      </c>
      <c r="QL18" s="17">
        <v>19.436350000000001</v>
      </c>
      <c r="QM18" s="17">
        <v>-19.436350000000001</v>
      </c>
      <c r="QN18" s="17">
        <v>17.600000000000001</v>
      </c>
      <c r="QO18" s="17">
        <v>17.492709999999999</v>
      </c>
      <c r="QP18" s="17">
        <v>17.492709999999999</v>
      </c>
      <c r="QQ18" s="17">
        <v>0.10729</v>
      </c>
      <c r="QR18" s="17">
        <v>3.5</v>
      </c>
      <c r="QS18" s="17">
        <v>3.4</v>
      </c>
      <c r="QT18" s="17">
        <v>3.4</v>
      </c>
      <c r="QU18" s="17">
        <v>0.1</v>
      </c>
      <c r="QV18" s="17">
        <v>18.5</v>
      </c>
      <c r="QW18" s="17">
        <v>18.46453</v>
      </c>
      <c r="QX18" s="17">
        <v>18.46453</v>
      </c>
      <c r="QY18" s="17">
        <v>3.5470000000000002E-2</v>
      </c>
      <c r="QZ18" s="17">
        <v>0</v>
      </c>
      <c r="RA18" s="17"/>
      <c r="RB18" s="17"/>
      <c r="RC18" s="17">
        <v>0</v>
      </c>
      <c r="RD18" s="17">
        <v>0</v>
      </c>
      <c r="RE18" s="17"/>
      <c r="RF18" s="17"/>
      <c r="RG18" s="17">
        <v>0</v>
      </c>
      <c r="RH18" s="17">
        <v>18.8</v>
      </c>
      <c r="RI18" s="17">
        <v>15.821</v>
      </c>
      <c r="RJ18" s="17">
        <v>15.821</v>
      </c>
      <c r="RK18" s="17">
        <v>2.9790000000000001</v>
      </c>
      <c r="RL18" s="17">
        <v>57.6</v>
      </c>
      <c r="RM18" s="17">
        <v>42</v>
      </c>
      <c r="RN18" s="17">
        <v>42</v>
      </c>
      <c r="RO18" s="17">
        <v>15.6</v>
      </c>
      <c r="RP18" s="17">
        <v>0</v>
      </c>
      <c r="RQ18" s="17"/>
      <c r="RR18" s="17"/>
      <c r="RS18" s="17">
        <v>0</v>
      </c>
      <c r="RT18" s="17">
        <v>2.1</v>
      </c>
      <c r="RU18" s="17">
        <v>3.0990000000000002</v>
      </c>
      <c r="RV18" s="17">
        <v>3.0990000000000002</v>
      </c>
      <c r="RW18" s="17">
        <v>-0.999</v>
      </c>
      <c r="RX18" s="17">
        <v>20.399999999999999</v>
      </c>
      <c r="RY18" s="17">
        <v>19.792000000000002</v>
      </c>
      <c r="RZ18" s="17">
        <v>19.792000000000002</v>
      </c>
      <c r="SA18" s="17">
        <v>0.60799999999999998</v>
      </c>
      <c r="SB18" s="17">
        <v>3.2</v>
      </c>
      <c r="SC18" s="17">
        <v>2</v>
      </c>
      <c r="SD18" s="17">
        <v>2</v>
      </c>
      <c r="SE18" s="17">
        <v>1.2</v>
      </c>
      <c r="SF18" s="17"/>
      <c r="SG18" s="17">
        <v>0.4</v>
      </c>
      <c r="SH18" s="17">
        <v>0.4</v>
      </c>
      <c r="SI18" s="17">
        <v>-0.4</v>
      </c>
      <c r="SJ18" s="17">
        <v>0</v>
      </c>
      <c r="SK18" s="17"/>
      <c r="SL18" s="17"/>
      <c r="SM18" s="17">
        <v>0</v>
      </c>
      <c r="SN18" s="17">
        <v>19.899999999999999</v>
      </c>
      <c r="SO18" s="17">
        <v>19.1448</v>
      </c>
      <c r="SP18" s="17">
        <v>19.1448</v>
      </c>
      <c r="SQ18" s="17">
        <v>0.75519999999999998</v>
      </c>
      <c r="SR18" s="17">
        <v>13.1</v>
      </c>
      <c r="SS18" s="17">
        <v>12.244899999999999</v>
      </c>
      <c r="ST18" s="17">
        <v>12.244899999999999</v>
      </c>
      <c r="SU18" s="17">
        <v>0.85509999999999997</v>
      </c>
      <c r="SV18" s="17">
        <v>19.5</v>
      </c>
      <c r="SW18" s="17">
        <v>19.436350000000001</v>
      </c>
      <c r="SX18" s="17">
        <v>19.436350000000001</v>
      </c>
      <c r="SY18" s="17">
        <v>6.3649999999999998E-2</v>
      </c>
      <c r="SZ18" s="17">
        <v>20.2</v>
      </c>
      <c r="TA18" s="17">
        <v>19.436350000000001</v>
      </c>
      <c r="TB18" s="17">
        <v>19.436350000000001</v>
      </c>
      <c r="TC18" s="17">
        <v>0.76365000000000005</v>
      </c>
      <c r="TD18" s="17">
        <v>0.9</v>
      </c>
      <c r="TE18" s="17">
        <v>2</v>
      </c>
      <c r="TF18" s="17">
        <v>2</v>
      </c>
      <c r="TG18" s="17">
        <v>-1.1000000000000001</v>
      </c>
      <c r="TH18" s="17">
        <v>0</v>
      </c>
      <c r="TI18" s="17">
        <v>0.44600000000000001</v>
      </c>
      <c r="TJ18" s="17">
        <v>0.44600000000000001</v>
      </c>
      <c r="TK18" s="17">
        <v>-0.44600000000000001</v>
      </c>
      <c r="TL18" s="17">
        <v>0</v>
      </c>
      <c r="TM18" s="17"/>
      <c r="TN18" s="17"/>
      <c r="TO18" s="17">
        <v>0</v>
      </c>
      <c r="TP18" s="17">
        <v>54.6</v>
      </c>
      <c r="TQ18" s="17">
        <v>16</v>
      </c>
      <c r="TR18" s="17">
        <v>16</v>
      </c>
      <c r="TS18" s="17">
        <v>38.6</v>
      </c>
      <c r="TT18" s="17">
        <v>72.099999999999994</v>
      </c>
      <c r="TU18" s="17">
        <v>65</v>
      </c>
      <c r="TV18" s="17">
        <v>65</v>
      </c>
      <c r="TW18" s="17">
        <v>7.1</v>
      </c>
      <c r="TX18" s="17">
        <v>6.2</v>
      </c>
      <c r="TY18" s="17">
        <v>1</v>
      </c>
      <c r="TZ18" s="17">
        <v>1</v>
      </c>
      <c r="UA18" s="17">
        <v>5.2</v>
      </c>
      <c r="UB18" s="17">
        <v>2</v>
      </c>
      <c r="UC18" s="17"/>
      <c r="UD18" s="17"/>
      <c r="UE18" s="17">
        <v>2</v>
      </c>
      <c r="UF18" s="17">
        <v>0</v>
      </c>
      <c r="UG18" s="17"/>
      <c r="UH18" s="17"/>
      <c r="UI18" s="17">
        <v>0</v>
      </c>
      <c r="UJ18" s="17">
        <v>21</v>
      </c>
      <c r="UK18" s="17">
        <v>19.436350000000001</v>
      </c>
      <c r="UL18" s="17">
        <v>19.436350000000001</v>
      </c>
      <c r="UM18" s="17">
        <v>1.56365</v>
      </c>
      <c r="UN18" s="17">
        <v>8.1</v>
      </c>
      <c r="UO18" s="17">
        <v>8.1999999999999993</v>
      </c>
      <c r="UP18" s="17">
        <v>8.1999999999999993</v>
      </c>
      <c r="UQ18" s="17">
        <v>-0.1</v>
      </c>
      <c r="UR18" s="17">
        <v>6.5</v>
      </c>
      <c r="US18" s="17">
        <v>7.3</v>
      </c>
      <c r="UT18" s="17">
        <v>7.3</v>
      </c>
      <c r="UU18" s="17">
        <v>-0.8</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2.2000000000000002</v>
      </c>
      <c r="VI18" s="17">
        <v>0.68</v>
      </c>
      <c r="VJ18" s="17">
        <v>0.68</v>
      </c>
      <c r="VK18" s="17">
        <v>1.52</v>
      </c>
      <c r="VL18" s="17">
        <v>0</v>
      </c>
      <c r="VM18" s="17"/>
      <c r="VN18" s="17"/>
      <c r="VO18" s="17">
        <v>0</v>
      </c>
      <c r="VP18" s="17">
        <v>0</v>
      </c>
      <c r="VQ18" s="17"/>
      <c r="VR18" s="17"/>
      <c r="VS18" s="17">
        <v>0</v>
      </c>
      <c r="VT18" s="17">
        <v>0</v>
      </c>
      <c r="VU18" s="17"/>
      <c r="VV18" s="17"/>
      <c r="VW18" s="17">
        <v>0</v>
      </c>
      <c r="VX18" s="17">
        <v>0</v>
      </c>
      <c r="VY18" s="17"/>
      <c r="VZ18" s="17">
        <v>0.6</v>
      </c>
      <c r="WA18" s="17">
        <v>-0.6</v>
      </c>
      <c r="WB18" s="17">
        <v>51.9</v>
      </c>
      <c r="WC18" s="17">
        <v>16.396999999999998</v>
      </c>
      <c r="WD18" s="17">
        <v>16.396999999999998</v>
      </c>
      <c r="WE18" s="17">
        <v>35.503</v>
      </c>
      <c r="WF18" s="17">
        <v>46.3</v>
      </c>
      <c r="WG18" s="17">
        <v>18.690000000000001</v>
      </c>
      <c r="WH18" s="17">
        <v>18.690000000000001</v>
      </c>
      <c r="WI18" s="17">
        <v>27.61</v>
      </c>
      <c r="WJ18" s="17">
        <v>0</v>
      </c>
      <c r="WK18" s="17"/>
      <c r="WL18" s="17"/>
      <c r="WM18" s="17">
        <v>0</v>
      </c>
      <c r="WN18" s="17">
        <v>4.5</v>
      </c>
      <c r="WO18" s="17">
        <v>4.2</v>
      </c>
      <c r="WP18" s="17">
        <v>4.2</v>
      </c>
      <c r="WQ18" s="17">
        <v>0.3</v>
      </c>
      <c r="WR18" s="17">
        <v>2.4</v>
      </c>
      <c r="WS18" s="17">
        <v>2.4</v>
      </c>
      <c r="WT18" s="17">
        <v>2.4</v>
      </c>
      <c r="WU18" s="17">
        <v>0</v>
      </c>
      <c r="WV18" s="17">
        <v>0.7</v>
      </c>
      <c r="WW18" s="17">
        <v>1.2</v>
      </c>
      <c r="WX18" s="17">
        <v>1.2</v>
      </c>
      <c r="WY18" s="17">
        <v>-0.5</v>
      </c>
      <c r="WZ18" s="17">
        <v>1.9</v>
      </c>
      <c r="XA18" s="17">
        <v>2.8</v>
      </c>
      <c r="XB18" s="17">
        <v>2.8</v>
      </c>
      <c r="XC18" s="17">
        <v>-0.9</v>
      </c>
      <c r="XD18" s="17">
        <v>0</v>
      </c>
      <c r="XE18" s="17"/>
      <c r="XF18" s="17"/>
      <c r="XG18" s="17">
        <v>0</v>
      </c>
      <c r="XH18" s="17">
        <v>7</v>
      </c>
      <c r="XI18" s="17">
        <v>6.6</v>
      </c>
      <c r="XJ18" s="17">
        <v>6.6</v>
      </c>
      <c r="XK18" s="17">
        <v>0.4</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v>42</v>
      </c>
      <c r="XY18" s="17">
        <v>37</v>
      </c>
      <c r="XZ18" s="17">
        <v>35</v>
      </c>
      <c r="YA18" s="17">
        <v>7</v>
      </c>
      <c r="YB18" s="17">
        <v>29.8</v>
      </c>
      <c r="YC18" s="17">
        <v>37</v>
      </c>
      <c r="YD18" s="17">
        <v>35</v>
      </c>
      <c r="YE18" s="17">
        <v>-5.2</v>
      </c>
      <c r="YF18" s="17">
        <v>16.3</v>
      </c>
      <c r="YG18" s="17">
        <v>14</v>
      </c>
      <c r="YH18" s="17">
        <v>14</v>
      </c>
      <c r="YI18" s="17">
        <v>2.2999999999999998</v>
      </c>
      <c r="YJ18" s="17">
        <v>14.2</v>
      </c>
      <c r="YK18" s="17">
        <v>13</v>
      </c>
      <c r="YL18" s="17">
        <v>13</v>
      </c>
      <c r="YM18" s="17">
        <v>1.2</v>
      </c>
      <c r="YN18" s="17">
        <v>7.8</v>
      </c>
      <c r="YO18" s="17">
        <v>7.49</v>
      </c>
      <c r="YP18" s="17">
        <v>7.49</v>
      </c>
      <c r="YQ18" s="17">
        <v>0.31</v>
      </c>
      <c r="YR18" s="17">
        <v>10.5</v>
      </c>
      <c r="YS18" s="17">
        <v>11</v>
      </c>
      <c r="YT18" s="17">
        <v>11</v>
      </c>
      <c r="YU18" s="17">
        <v>-0.5</v>
      </c>
      <c r="YV18" s="17">
        <v>17.600000000000001</v>
      </c>
      <c r="YW18" s="17">
        <v>19</v>
      </c>
      <c r="YX18" s="17">
        <v>19</v>
      </c>
      <c r="YY18" s="17">
        <v>-1.4</v>
      </c>
    </row>
    <row r="19" spans="1:675" ht="24" customHeight="1" x14ac:dyDescent="0.25">
      <c r="A19" s="1"/>
      <c r="B19" s="16" t="s">
        <v>633</v>
      </c>
      <c r="C19" s="16" t="s">
        <v>644</v>
      </c>
      <c r="D19" s="17">
        <v>202.3</v>
      </c>
      <c r="E19" s="17">
        <v>203.40136000000001</v>
      </c>
      <c r="F19" s="17">
        <v>203.40136000000001</v>
      </c>
      <c r="G19" s="17">
        <v>-1.1013599999999999</v>
      </c>
      <c r="H19" s="17">
        <v>658.8</v>
      </c>
      <c r="I19" s="17">
        <v>659.58600999999999</v>
      </c>
      <c r="J19" s="17">
        <v>629.90463999999997</v>
      </c>
      <c r="K19" s="17">
        <v>28.89536</v>
      </c>
      <c r="L19" s="17">
        <v>146.1</v>
      </c>
      <c r="M19" s="17">
        <v>147.4599</v>
      </c>
      <c r="N19" s="17">
        <v>205.11832000000001</v>
      </c>
      <c r="O19" s="17">
        <v>-59.018320000000003</v>
      </c>
      <c r="P19" s="17">
        <v>7.8</v>
      </c>
      <c r="Q19" s="17">
        <v>8.8258700000000001</v>
      </c>
      <c r="R19" s="17">
        <v>8.8258700000000001</v>
      </c>
      <c r="S19" s="17">
        <v>-1.0258700000000001</v>
      </c>
      <c r="T19" s="17">
        <v>7.7</v>
      </c>
      <c r="U19" s="17">
        <v>8.5166900000000005</v>
      </c>
      <c r="V19" s="17">
        <v>8.5166900000000005</v>
      </c>
      <c r="W19" s="17">
        <v>-0.81669000000000003</v>
      </c>
      <c r="X19" s="17">
        <v>92.8</v>
      </c>
      <c r="Y19" s="17">
        <v>91.867829999999998</v>
      </c>
      <c r="Z19" s="17">
        <v>91.867829999999998</v>
      </c>
      <c r="AA19" s="17">
        <v>0.93217000000000005</v>
      </c>
      <c r="AB19" s="17">
        <v>233.6</v>
      </c>
      <c r="AC19" s="17">
        <v>231</v>
      </c>
      <c r="AD19" s="17">
        <v>231</v>
      </c>
      <c r="AE19" s="17">
        <v>2.6</v>
      </c>
      <c r="AF19" s="17">
        <v>0</v>
      </c>
      <c r="AG19" s="17"/>
      <c r="AH19" s="17"/>
      <c r="AI19" s="17">
        <v>0</v>
      </c>
      <c r="AJ19" s="17">
        <v>0</v>
      </c>
      <c r="AK19" s="17"/>
      <c r="AL19" s="17"/>
      <c r="AM19" s="17">
        <v>0</v>
      </c>
      <c r="AN19" s="17"/>
      <c r="AO19" s="17"/>
      <c r="AP19" s="17"/>
      <c r="AQ19" s="17">
        <v>0</v>
      </c>
      <c r="AR19" s="17"/>
      <c r="AS19" s="17"/>
      <c r="AT19" s="17"/>
      <c r="AU19" s="17">
        <v>0</v>
      </c>
      <c r="AV19" s="17"/>
      <c r="AW19" s="17"/>
      <c r="AX19" s="17"/>
      <c r="AY19" s="17">
        <v>0</v>
      </c>
      <c r="AZ19" s="17"/>
      <c r="BA19" s="17"/>
      <c r="BB19" s="17"/>
      <c r="BC19" s="17">
        <v>0</v>
      </c>
      <c r="BD19" s="17"/>
      <c r="BE19" s="17"/>
      <c r="BF19" s="17"/>
      <c r="BG19" s="17">
        <v>0</v>
      </c>
      <c r="BH19" s="17"/>
      <c r="BI19" s="17"/>
      <c r="BJ19" s="17"/>
      <c r="BK19" s="17">
        <v>0</v>
      </c>
      <c r="BL19" s="17">
        <v>580.9</v>
      </c>
      <c r="BM19" s="17">
        <v>582.50599999999997</v>
      </c>
      <c r="BN19" s="17">
        <v>582.50599999999997</v>
      </c>
      <c r="BO19" s="17">
        <v>-1.6060000000000001</v>
      </c>
      <c r="BP19" s="17">
        <v>10.7</v>
      </c>
      <c r="BQ19" s="17">
        <v>10.52094</v>
      </c>
      <c r="BR19" s="17">
        <v>10.52094</v>
      </c>
      <c r="BS19" s="17">
        <v>0.17906</v>
      </c>
      <c r="BT19" s="17"/>
      <c r="BU19" s="17"/>
      <c r="BV19" s="17"/>
      <c r="BW19" s="17">
        <v>0</v>
      </c>
      <c r="BX19" s="17">
        <v>15.9</v>
      </c>
      <c r="BY19" s="17">
        <v>18.65108</v>
      </c>
      <c r="BZ19" s="17">
        <v>18.65108</v>
      </c>
      <c r="CA19" s="17">
        <v>-2.75108</v>
      </c>
      <c r="CB19" s="17"/>
      <c r="CC19" s="17"/>
      <c r="CD19" s="17"/>
      <c r="CE19" s="17">
        <v>0</v>
      </c>
      <c r="CF19" s="17"/>
      <c r="CG19" s="17"/>
      <c r="CH19" s="17"/>
      <c r="CI19" s="17">
        <v>0</v>
      </c>
      <c r="CJ19" s="17">
        <v>166.3</v>
      </c>
      <c r="CK19" s="17">
        <v>164.06706</v>
      </c>
      <c r="CL19" s="17">
        <v>164.06706</v>
      </c>
      <c r="CM19" s="17">
        <v>2.2329400000000001</v>
      </c>
      <c r="CN19" s="17">
        <v>9.9</v>
      </c>
      <c r="CO19" s="17">
        <v>9.3123400000000007</v>
      </c>
      <c r="CP19" s="17">
        <v>9.3123400000000007</v>
      </c>
      <c r="CQ19" s="17">
        <v>0.58765999999999996</v>
      </c>
      <c r="CR19" s="17">
        <v>6.8</v>
      </c>
      <c r="CS19" s="17">
        <v>5.0005100000000002</v>
      </c>
      <c r="CT19" s="17">
        <v>5.0005100000000002</v>
      </c>
      <c r="CU19" s="17">
        <v>1.79949</v>
      </c>
      <c r="CV19" s="17">
        <v>0</v>
      </c>
      <c r="CW19" s="17"/>
      <c r="CX19" s="17"/>
      <c r="CY19" s="17">
        <v>0</v>
      </c>
      <c r="CZ19" s="17">
        <v>6.5</v>
      </c>
      <c r="DA19" s="17">
        <v>6.8787000000000003</v>
      </c>
      <c r="DB19" s="17">
        <v>6.8787000000000003</v>
      </c>
      <c r="DC19" s="17">
        <v>-0.37869999999999998</v>
      </c>
      <c r="DD19" s="17"/>
      <c r="DE19" s="17"/>
      <c r="DF19" s="17"/>
      <c r="DG19" s="17">
        <v>0</v>
      </c>
      <c r="DH19" s="17">
        <v>75</v>
      </c>
      <c r="DI19" s="17">
        <v>58.206189999999999</v>
      </c>
      <c r="DJ19" s="17">
        <v>142.44412</v>
      </c>
      <c r="DK19" s="17">
        <v>-67.444119999999998</v>
      </c>
      <c r="DL19" s="17"/>
      <c r="DM19" s="17"/>
      <c r="DN19" s="17"/>
      <c r="DO19" s="17">
        <v>0</v>
      </c>
      <c r="DP19" s="17"/>
      <c r="DQ19" s="17"/>
      <c r="DR19" s="17"/>
      <c r="DS19" s="17">
        <v>0</v>
      </c>
      <c r="DT19" s="17">
        <v>0</v>
      </c>
      <c r="DU19" s="17">
        <v>23.215890000000002</v>
      </c>
      <c r="DV19" s="17">
        <v>23.215890000000002</v>
      </c>
      <c r="DW19" s="17">
        <v>-23.215890000000002</v>
      </c>
      <c r="DX19" s="17">
        <v>0</v>
      </c>
      <c r="DY19" s="17"/>
      <c r="DZ19" s="17"/>
      <c r="EA19" s="17">
        <v>0</v>
      </c>
      <c r="EB19" s="17">
        <v>110</v>
      </c>
      <c r="EC19" s="17">
        <v>112.46647</v>
      </c>
      <c r="ED19" s="17">
        <v>112.46647</v>
      </c>
      <c r="EE19" s="17">
        <v>-2.4664700000000002</v>
      </c>
      <c r="EF19" s="17">
        <v>223.6</v>
      </c>
      <c r="EG19" s="17">
        <v>220.69499999999999</v>
      </c>
      <c r="EH19" s="17">
        <v>220.69499999999999</v>
      </c>
      <c r="EI19" s="17">
        <v>2.9049999999999998</v>
      </c>
      <c r="EJ19" s="17">
        <v>0</v>
      </c>
      <c r="EK19" s="17"/>
      <c r="EL19" s="17"/>
      <c r="EM19" s="17">
        <v>0</v>
      </c>
      <c r="EN19" s="17"/>
      <c r="EO19" s="17"/>
      <c r="EP19" s="17"/>
      <c r="EQ19" s="17">
        <v>0</v>
      </c>
      <c r="ER19" s="17"/>
      <c r="ES19" s="17"/>
      <c r="ET19" s="17"/>
      <c r="EU19" s="17">
        <v>0</v>
      </c>
      <c r="EV19" s="17">
        <v>6.5</v>
      </c>
      <c r="EW19" s="17">
        <v>6.39</v>
      </c>
      <c r="EX19" s="17">
        <v>6.39</v>
      </c>
      <c r="EY19" s="17">
        <v>0.11</v>
      </c>
      <c r="EZ19" s="17">
        <v>394.7</v>
      </c>
      <c r="FA19" s="17">
        <v>360</v>
      </c>
      <c r="FB19" s="17">
        <v>360</v>
      </c>
      <c r="FC19" s="17">
        <v>34.700000000000003</v>
      </c>
      <c r="FD19" s="17">
        <v>82.4</v>
      </c>
      <c r="FE19" s="17">
        <v>81.635570000000001</v>
      </c>
      <c r="FF19" s="17">
        <v>81.635570000000001</v>
      </c>
      <c r="FG19" s="17">
        <v>0.76443000000000005</v>
      </c>
      <c r="FH19" s="17">
        <v>152.4</v>
      </c>
      <c r="FI19" s="17">
        <v>151.36251999999999</v>
      </c>
      <c r="FJ19" s="17">
        <v>149.98721</v>
      </c>
      <c r="FK19" s="17">
        <v>2.4127900000000002</v>
      </c>
      <c r="FL19" s="17">
        <v>42.3</v>
      </c>
      <c r="FM19" s="17">
        <v>41.89893</v>
      </c>
      <c r="FN19" s="17">
        <v>41.89893</v>
      </c>
      <c r="FO19" s="17">
        <v>0.40106999999999998</v>
      </c>
      <c r="FP19" s="17">
        <v>18.8</v>
      </c>
      <c r="FQ19" s="17">
        <v>19.21088</v>
      </c>
      <c r="FR19" s="17">
        <v>19.21088</v>
      </c>
      <c r="FS19" s="17">
        <v>-0.41088000000000002</v>
      </c>
      <c r="FT19" s="17">
        <v>19.100000000000001</v>
      </c>
      <c r="FU19" s="17">
        <v>18.46453</v>
      </c>
      <c r="FV19" s="17">
        <v>18.46453</v>
      </c>
      <c r="FW19" s="17">
        <v>0.63546999999999998</v>
      </c>
      <c r="FX19" s="17">
        <v>90.2</v>
      </c>
      <c r="FY19" s="17">
        <v>87.773570000000007</v>
      </c>
      <c r="FZ19" s="17">
        <v>87.773570000000007</v>
      </c>
      <c r="GA19" s="17">
        <v>2.4264299999999999</v>
      </c>
      <c r="GB19" s="17">
        <v>39.5</v>
      </c>
      <c r="GC19" s="17">
        <v>68.589079999999996</v>
      </c>
      <c r="GD19" s="17">
        <v>69.388940000000005</v>
      </c>
      <c r="GE19" s="17">
        <v>-29.888940000000002</v>
      </c>
      <c r="GF19" s="17">
        <v>59.7</v>
      </c>
      <c r="GG19" s="17">
        <v>68.589079999999996</v>
      </c>
      <c r="GH19" s="17">
        <v>69.388940000000005</v>
      </c>
      <c r="GI19" s="17">
        <v>-9.6889400000000006</v>
      </c>
      <c r="GJ19" s="17">
        <v>104.4</v>
      </c>
      <c r="GK19" s="17">
        <v>68.795060000000007</v>
      </c>
      <c r="GL19" s="17">
        <v>69.597319999999996</v>
      </c>
      <c r="GM19" s="17">
        <v>34.802680000000002</v>
      </c>
      <c r="GN19" s="17">
        <v>107.4</v>
      </c>
      <c r="GO19" s="17">
        <v>110.48202000000001</v>
      </c>
      <c r="GP19" s="17">
        <v>110.48202000000001</v>
      </c>
      <c r="GQ19" s="17">
        <v>-3.08202</v>
      </c>
      <c r="GR19" s="17">
        <v>46.3</v>
      </c>
      <c r="GS19" s="17">
        <v>47.082599999999999</v>
      </c>
      <c r="GT19" s="17">
        <v>47.082599999999999</v>
      </c>
      <c r="GU19" s="17">
        <v>-0.78259999999999996</v>
      </c>
      <c r="GV19" s="17">
        <v>0</v>
      </c>
      <c r="GW19" s="17"/>
      <c r="GX19" s="17"/>
      <c r="GY19" s="17">
        <v>0</v>
      </c>
      <c r="GZ19" s="17">
        <v>3.8</v>
      </c>
      <c r="HA19" s="17"/>
      <c r="HB19" s="17"/>
      <c r="HC19" s="17">
        <v>3.8</v>
      </c>
      <c r="HD19" s="17">
        <v>28.3</v>
      </c>
      <c r="HE19" s="17">
        <v>29.001349999999999</v>
      </c>
      <c r="HF19" s="17">
        <v>29.001349999999999</v>
      </c>
      <c r="HG19" s="17">
        <v>-0.70135000000000003</v>
      </c>
      <c r="HH19" s="17">
        <v>153.30000000000001</v>
      </c>
      <c r="HI19" s="17">
        <v>147.55135999999999</v>
      </c>
      <c r="HJ19" s="17">
        <v>172.35792000000001</v>
      </c>
      <c r="HK19" s="17">
        <v>-19.057919999999999</v>
      </c>
      <c r="HL19" s="17"/>
      <c r="HM19" s="17"/>
      <c r="HN19" s="17"/>
      <c r="HO19" s="17">
        <v>0</v>
      </c>
      <c r="HP19" s="17"/>
      <c r="HQ19" s="17"/>
      <c r="HR19" s="17"/>
      <c r="HS19" s="17">
        <v>0</v>
      </c>
      <c r="HT19" s="17">
        <v>95.8</v>
      </c>
      <c r="HU19" s="17">
        <v>95.545190000000005</v>
      </c>
      <c r="HV19" s="17">
        <v>95.545190000000005</v>
      </c>
      <c r="HW19" s="17">
        <v>0.25480999999999998</v>
      </c>
      <c r="HX19" s="17">
        <v>0</v>
      </c>
      <c r="HY19" s="17"/>
      <c r="HZ19" s="17"/>
      <c r="IA19" s="17">
        <v>0</v>
      </c>
      <c r="IB19" s="17"/>
      <c r="IC19" s="17"/>
      <c r="ID19" s="17"/>
      <c r="IE19" s="17">
        <v>0</v>
      </c>
      <c r="IF19" s="17">
        <v>43.8</v>
      </c>
      <c r="IG19" s="17">
        <v>45.265309999999999</v>
      </c>
      <c r="IH19" s="17">
        <v>45.265309999999999</v>
      </c>
      <c r="II19" s="17">
        <v>-1.4653099999999999</v>
      </c>
      <c r="IJ19" s="17"/>
      <c r="IK19" s="17"/>
      <c r="IL19" s="17"/>
      <c r="IM19" s="17">
        <v>0</v>
      </c>
      <c r="IN19" s="17"/>
      <c r="IO19" s="17"/>
      <c r="IP19" s="17"/>
      <c r="IQ19" s="17">
        <v>0</v>
      </c>
      <c r="IR19" s="17"/>
      <c r="IS19" s="17"/>
      <c r="IT19" s="17"/>
      <c r="IU19" s="17">
        <v>0</v>
      </c>
      <c r="IV19" s="17">
        <v>131.6</v>
      </c>
      <c r="IW19" s="17">
        <v>136.69067999999999</v>
      </c>
      <c r="IX19" s="17">
        <v>136.69067999999999</v>
      </c>
      <c r="IY19" s="17">
        <v>-5.0906799999999999</v>
      </c>
      <c r="IZ19" s="17"/>
      <c r="JA19" s="17"/>
      <c r="JB19" s="17"/>
      <c r="JC19" s="17">
        <v>0</v>
      </c>
      <c r="JD19" s="17"/>
      <c r="JE19" s="17"/>
      <c r="JF19" s="17"/>
      <c r="JG19" s="17">
        <v>0</v>
      </c>
      <c r="JH19" s="17"/>
      <c r="JI19" s="17"/>
      <c r="JJ19" s="17"/>
      <c r="JK19" s="17">
        <v>0</v>
      </c>
      <c r="JL19" s="17"/>
      <c r="JM19" s="17"/>
      <c r="JN19" s="17"/>
      <c r="JO19" s="17">
        <v>0</v>
      </c>
      <c r="JP19" s="17"/>
      <c r="JQ19" s="17"/>
      <c r="JR19" s="17"/>
      <c r="JS19" s="17">
        <v>0</v>
      </c>
      <c r="JT19" s="17"/>
      <c r="JU19" s="17"/>
      <c r="JV19" s="17"/>
      <c r="JW19" s="17">
        <v>0</v>
      </c>
      <c r="JX19" s="17">
        <v>194.5</v>
      </c>
      <c r="JY19" s="17">
        <v>200.67499000000001</v>
      </c>
      <c r="JZ19" s="17">
        <v>200.67499000000001</v>
      </c>
      <c r="KA19" s="17">
        <v>-6.1749900000000002</v>
      </c>
      <c r="KB19" s="17">
        <v>195.6</v>
      </c>
      <c r="KC19" s="17">
        <v>200.3066</v>
      </c>
      <c r="KD19" s="17">
        <v>200.3066</v>
      </c>
      <c r="KE19" s="17">
        <v>-4.7065999999999999</v>
      </c>
      <c r="KF19" s="17">
        <v>195.5</v>
      </c>
      <c r="KG19" s="17">
        <v>200.18467000000001</v>
      </c>
      <c r="KH19" s="17">
        <v>200.18467000000001</v>
      </c>
      <c r="KI19" s="17">
        <v>-4.6846699999999997</v>
      </c>
      <c r="KJ19" s="17">
        <v>0</v>
      </c>
      <c r="KK19" s="17"/>
      <c r="KL19" s="17"/>
      <c r="KM19" s="17">
        <v>0</v>
      </c>
      <c r="KN19" s="17"/>
      <c r="KO19" s="17"/>
      <c r="KP19" s="17"/>
      <c r="KQ19" s="17">
        <v>0</v>
      </c>
      <c r="KR19" s="17"/>
      <c r="KS19" s="17"/>
      <c r="KT19" s="17"/>
      <c r="KU19" s="17">
        <v>0</v>
      </c>
      <c r="KV19" s="17">
        <v>4</v>
      </c>
      <c r="KW19" s="17">
        <v>4.7853500000000002</v>
      </c>
      <c r="KX19" s="17">
        <v>4.7853599999999998</v>
      </c>
      <c r="KY19" s="17">
        <v>-0.78535999999999995</v>
      </c>
      <c r="KZ19" s="17">
        <v>236.4</v>
      </c>
      <c r="LA19" s="17">
        <v>223.27370999999999</v>
      </c>
      <c r="LB19" s="17">
        <v>202.33235999999999</v>
      </c>
      <c r="LC19" s="17">
        <v>34.067639999999997</v>
      </c>
      <c r="LD19" s="17">
        <v>136.30000000000001</v>
      </c>
      <c r="LE19" s="17">
        <v>133.16031000000001</v>
      </c>
      <c r="LF19" s="17">
        <v>133.16031000000001</v>
      </c>
      <c r="LG19" s="17">
        <v>3.1396899999999999</v>
      </c>
      <c r="LH19" s="17">
        <v>61.8</v>
      </c>
      <c r="LI19" s="17">
        <v>67.199219999999997</v>
      </c>
      <c r="LJ19" s="17">
        <v>67.199219999999997</v>
      </c>
      <c r="LK19" s="17">
        <v>-5.3992199999999997</v>
      </c>
      <c r="LL19" s="17">
        <v>78.099999999999994</v>
      </c>
      <c r="LM19" s="17">
        <v>81.997079999999997</v>
      </c>
      <c r="LN19" s="17">
        <v>78.567999999999998</v>
      </c>
      <c r="LO19" s="17">
        <v>-0.46800000000000003</v>
      </c>
      <c r="LP19" s="17">
        <v>0</v>
      </c>
      <c r="LQ19" s="17"/>
      <c r="LR19" s="17">
        <v>29.980560000000001</v>
      </c>
      <c r="LS19" s="17">
        <v>-29.980560000000001</v>
      </c>
      <c r="LT19" s="17">
        <v>0</v>
      </c>
      <c r="LU19" s="17"/>
      <c r="LV19" s="17"/>
      <c r="LW19" s="17">
        <v>0</v>
      </c>
      <c r="LX19" s="17">
        <v>0</v>
      </c>
      <c r="LY19" s="17"/>
      <c r="LZ19" s="17"/>
      <c r="MA19" s="17">
        <v>0</v>
      </c>
      <c r="MB19" s="17"/>
      <c r="MC19" s="17"/>
      <c r="MD19" s="17"/>
      <c r="ME19" s="17">
        <v>0</v>
      </c>
      <c r="MF19" s="17">
        <v>139.30000000000001</v>
      </c>
      <c r="MG19" s="17">
        <v>136.26948999999999</v>
      </c>
      <c r="MH19" s="17"/>
      <c r="MI19" s="17">
        <v>139.30000000000001</v>
      </c>
      <c r="MJ19" s="17"/>
      <c r="MK19" s="17"/>
      <c r="ML19" s="17"/>
      <c r="MM19" s="17">
        <v>0</v>
      </c>
      <c r="MN19" s="17"/>
      <c r="MO19" s="17"/>
      <c r="MP19" s="17"/>
      <c r="MQ19" s="17">
        <v>0</v>
      </c>
      <c r="MR19" s="17"/>
      <c r="MS19" s="17"/>
      <c r="MT19" s="17"/>
      <c r="MU19" s="17">
        <v>0</v>
      </c>
      <c r="MV19" s="17">
        <v>175</v>
      </c>
      <c r="MW19" s="17">
        <v>175.46499</v>
      </c>
      <c r="MX19" s="17">
        <v>175.465</v>
      </c>
      <c r="MY19" s="17">
        <v>-0.46500000000000002</v>
      </c>
      <c r="MZ19" s="17">
        <v>0</v>
      </c>
      <c r="NA19" s="17"/>
      <c r="NB19" s="17"/>
      <c r="NC19" s="17">
        <v>0</v>
      </c>
      <c r="ND19" s="17">
        <v>176</v>
      </c>
      <c r="NE19" s="17"/>
      <c r="NF19" s="17">
        <v>176.22309000000001</v>
      </c>
      <c r="NG19" s="17">
        <v>-0.22309000000000001</v>
      </c>
      <c r="NH19" s="17">
        <v>0</v>
      </c>
      <c r="NI19" s="17"/>
      <c r="NJ19" s="17"/>
      <c r="NK19" s="17">
        <v>0</v>
      </c>
      <c r="NL19" s="17"/>
      <c r="NM19" s="17"/>
      <c r="NN19" s="17"/>
      <c r="NO19" s="17">
        <v>0</v>
      </c>
      <c r="NP19" s="17"/>
      <c r="NQ19" s="17"/>
      <c r="NR19" s="17"/>
      <c r="NS19" s="17">
        <v>0</v>
      </c>
      <c r="NT19" s="17"/>
      <c r="NU19" s="17"/>
      <c r="NV19" s="17"/>
      <c r="NW19" s="17">
        <v>0</v>
      </c>
      <c r="NX19" s="17">
        <v>9.1999999999999993</v>
      </c>
      <c r="NY19" s="17">
        <v>9.0786899999999999</v>
      </c>
      <c r="NZ19" s="17">
        <v>9.0786899999999999</v>
      </c>
      <c r="OA19" s="17">
        <v>0.12131</v>
      </c>
      <c r="OB19" s="17">
        <v>0</v>
      </c>
      <c r="OC19" s="17">
        <v>17.492709999999999</v>
      </c>
      <c r="OD19" s="17">
        <v>17.492709999999999</v>
      </c>
      <c r="OE19" s="17">
        <v>-17.492709999999999</v>
      </c>
      <c r="OF19" s="17">
        <v>0</v>
      </c>
      <c r="OG19" s="17"/>
      <c r="OH19" s="17"/>
      <c r="OI19" s="17">
        <v>0</v>
      </c>
      <c r="OJ19" s="17">
        <v>55.4</v>
      </c>
      <c r="OK19" s="17">
        <v>48</v>
      </c>
      <c r="OL19" s="17">
        <v>48</v>
      </c>
      <c r="OM19" s="17">
        <v>7.4</v>
      </c>
      <c r="ON19" s="17">
        <v>0</v>
      </c>
      <c r="OO19" s="17"/>
      <c r="OP19" s="17"/>
      <c r="OQ19" s="17">
        <v>0</v>
      </c>
      <c r="OR19" s="17">
        <v>1.3</v>
      </c>
      <c r="OS19" s="17">
        <v>1.66</v>
      </c>
      <c r="OT19" s="17">
        <v>1.66</v>
      </c>
      <c r="OU19" s="17">
        <v>-0.36</v>
      </c>
      <c r="OV19" s="17">
        <v>0</v>
      </c>
      <c r="OW19" s="17"/>
      <c r="OX19" s="17"/>
      <c r="OY19" s="17">
        <v>0</v>
      </c>
      <c r="OZ19" s="17">
        <v>20.3</v>
      </c>
      <c r="PA19" s="17">
        <v>20.456230000000001</v>
      </c>
      <c r="PB19" s="17">
        <v>20.456230000000001</v>
      </c>
      <c r="PC19" s="17">
        <v>-0.15623000000000001</v>
      </c>
      <c r="PD19" s="17">
        <v>10.5</v>
      </c>
      <c r="PE19" s="17">
        <v>9.9830000000000005</v>
      </c>
      <c r="PF19" s="17">
        <v>9.9830000000000005</v>
      </c>
      <c r="PG19" s="17">
        <v>0.51700000000000002</v>
      </c>
      <c r="PH19" s="17">
        <v>5.8</v>
      </c>
      <c r="PI19" s="17">
        <v>5.67</v>
      </c>
      <c r="PJ19" s="17">
        <v>5.67</v>
      </c>
      <c r="PK19" s="17">
        <v>0.13</v>
      </c>
      <c r="PL19" s="17">
        <v>0</v>
      </c>
      <c r="PM19" s="17"/>
      <c r="PN19" s="17"/>
      <c r="PO19" s="17">
        <v>0</v>
      </c>
      <c r="PP19" s="17">
        <v>0</v>
      </c>
      <c r="PQ19" s="17"/>
      <c r="PR19" s="17"/>
      <c r="PS19" s="17">
        <v>0</v>
      </c>
      <c r="PT19" s="17">
        <v>1.5</v>
      </c>
      <c r="PU19" s="17">
        <v>2</v>
      </c>
      <c r="PV19" s="17">
        <v>2</v>
      </c>
      <c r="PW19" s="17">
        <v>-0.5</v>
      </c>
      <c r="PX19" s="17">
        <v>3.3</v>
      </c>
      <c r="PY19" s="17">
        <v>3.35</v>
      </c>
      <c r="PZ19" s="17">
        <v>3.35</v>
      </c>
      <c r="QA19" s="17">
        <v>-0.05</v>
      </c>
      <c r="QB19" s="17">
        <v>5.2</v>
      </c>
      <c r="QC19" s="17">
        <v>5</v>
      </c>
      <c r="QD19" s="17">
        <v>5</v>
      </c>
      <c r="QE19" s="17">
        <v>0.2</v>
      </c>
      <c r="QF19" s="17">
        <v>20.399999999999999</v>
      </c>
      <c r="QG19" s="17">
        <v>20.422219999999999</v>
      </c>
      <c r="QH19" s="17">
        <v>20.422219999999999</v>
      </c>
      <c r="QI19" s="17">
        <v>-2.222E-2</v>
      </c>
      <c r="QJ19" s="17">
        <v>0</v>
      </c>
      <c r="QK19" s="17">
        <v>19.436350000000001</v>
      </c>
      <c r="QL19" s="17">
        <v>19.436350000000001</v>
      </c>
      <c r="QM19" s="17">
        <v>-19.436350000000001</v>
      </c>
      <c r="QN19" s="17">
        <v>17.7</v>
      </c>
      <c r="QO19" s="17">
        <v>17.492709999999999</v>
      </c>
      <c r="QP19" s="17">
        <v>17.492709999999999</v>
      </c>
      <c r="QQ19" s="17">
        <v>0.20729</v>
      </c>
      <c r="QR19" s="17">
        <v>3.5</v>
      </c>
      <c r="QS19" s="17">
        <v>3.4</v>
      </c>
      <c r="QT19" s="17">
        <v>3.4</v>
      </c>
      <c r="QU19" s="17">
        <v>0.1</v>
      </c>
      <c r="QV19" s="17">
        <v>18.5</v>
      </c>
      <c r="QW19" s="17">
        <v>18.46453</v>
      </c>
      <c r="QX19" s="17">
        <v>18.46453</v>
      </c>
      <c r="QY19" s="17">
        <v>3.5470000000000002E-2</v>
      </c>
      <c r="QZ19" s="17">
        <v>0.1</v>
      </c>
      <c r="RA19" s="17"/>
      <c r="RB19" s="17"/>
      <c r="RC19" s="17">
        <v>0.1</v>
      </c>
      <c r="RD19" s="17">
        <v>0</v>
      </c>
      <c r="RE19" s="17"/>
      <c r="RF19" s="17"/>
      <c r="RG19" s="17">
        <v>0</v>
      </c>
      <c r="RH19" s="17">
        <v>19.3</v>
      </c>
      <c r="RI19" s="17">
        <v>16.309000000000001</v>
      </c>
      <c r="RJ19" s="17">
        <v>16.309000000000001</v>
      </c>
      <c r="RK19" s="17">
        <v>2.9910000000000001</v>
      </c>
      <c r="RL19" s="17">
        <v>53.3</v>
      </c>
      <c r="RM19" s="17">
        <v>47</v>
      </c>
      <c r="RN19" s="17">
        <v>47</v>
      </c>
      <c r="RO19" s="17">
        <v>6.3</v>
      </c>
      <c r="RP19" s="17">
        <v>0</v>
      </c>
      <c r="RQ19" s="17"/>
      <c r="RR19" s="17"/>
      <c r="RS19" s="17">
        <v>0</v>
      </c>
      <c r="RT19" s="17">
        <v>2.2000000000000002</v>
      </c>
      <c r="RU19" s="17">
        <v>3.0990000000000002</v>
      </c>
      <c r="RV19" s="17">
        <v>3.0990000000000002</v>
      </c>
      <c r="RW19" s="17">
        <v>-0.89900000000000002</v>
      </c>
      <c r="RX19" s="17">
        <v>20.399999999999999</v>
      </c>
      <c r="RY19" s="17">
        <v>19.792000000000002</v>
      </c>
      <c r="RZ19" s="17">
        <v>19.792000000000002</v>
      </c>
      <c r="SA19" s="17">
        <v>0.60799999999999998</v>
      </c>
      <c r="SB19" s="17">
        <v>3.2</v>
      </c>
      <c r="SC19" s="17">
        <v>2</v>
      </c>
      <c r="SD19" s="17">
        <v>2</v>
      </c>
      <c r="SE19" s="17">
        <v>1.2</v>
      </c>
      <c r="SF19" s="17"/>
      <c r="SG19" s="17">
        <v>0.4</v>
      </c>
      <c r="SH19" s="17">
        <v>0.4</v>
      </c>
      <c r="SI19" s="17">
        <v>-0.4</v>
      </c>
      <c r="SJ19" s="17">
        <v>0</v>
      </c>
      <c r="SK19" s="17"/>
      <c r="SL19" s="17"/>
      <c r="SM19" s="17">
        <v>0</v>
      </c>
      <c r="SN19" s="17">
        <v>19.899999999999999</v>
      </c>
      <c r="SO19" s="17">
        <v>19.1448</v>
      </c>
      <c r="SP19" s="17">
        <v>19.1448</v>
      </c>
      <c r="SQ19" s="17">
        <v>0.75519999999999998</v>
      </c>
      <c r="SR19" s="17">
        <v>13.1</v>
      </c>
      <c r="SS19" s="17">
        <v>12.244899999999999</v>
      </c>
      <c r="ST19" s="17">
        <v>12.244899999999999</v>
      </c>
      <c r="SU19" s="17">
        <v>0.85509999999999997</v>
      </c>
      <c r="SV19" s="17">
        <v>20</v>
      </c>
      <c r="SW19" s="17">
        <v>19.436350000000001</v>
      </c>
      <c r="SX19" s="17">
        <v>19.436350000000001</v>
      </c>
      <c r="SY19" s="17">
        <v>0.56364999999999998</v>
      </c>
      <c r="SZ19" s="17">
        <v>20.2</v>
      </c>
      <c r="TA19" s="17">
        <v>19.436350000000001</v>
      </c>
      <c r="TB19" s="17">
        <v>19.436350000000001</v>
      </c>
      <c r="TC19" s="17">
        <v>0.76365000000000005</v>
      </c>
      <c r="TD19" s="17">
        <v>0.3</v>
      </c>
      <c r="TE19" s="17">
        <v>3</v>
      </c>
      <c r="TF19" s="17">
        <v>3</v>
      </c>
      <c r="TG19" s="17">
        <v>-2.7</v>
      </c>
      <c r="TH19" s="17">
        <v>0</v>
      </c>
      <c r="TI19" s="17">
        <v>0.32700000000000001</v>
      </c>
      <c r="TJ19" s="17">
        <v>0.32700000000000001</v>
      </c>
      <c r="TK19" s="17">
        <v>-0.32700000000000001</v>
      </c>
      <c r="TL19" s="17">
        <v>0</v>
      </c>
      <c r="TM19" s="17"/>
      <c r="TN19" s="17"/>
      <c r="TO19" s="17">
        <v>0</v>
      </c>
      <c r="TP19" s="17">
        <v>38.799999999999997</v>
      </c>
      <c r="TQ19" s="17">
        <v>14</v>
      </c>
      <c r="TR19" s="17">
        <v>14</v>
      </c>
      <c r="TS19" s="17">
        <v>24.8</v>
      </c>
      <c r="TT19" s="17">
        <v>77.5</v>
      </c>
      <c r="TU19" s="17">
        <v>59</v>
      </c>
      <c r="TV19" s="17">
        <v>59</v>
      </c>
      <c r="TW19" s="17">
        <v>18.5</v>
      </c>
      <c r="TX19" s="17">
        <v>4.3</v>
      </c>
      <c r="TY19" s="17"/>
      <c r="TZ19" s="17"/>
      <c r="UA19" s="17">
        <v>4.3</v>
      </c>
      <c r="UB19" s="17">
        <v>1.4</v>
      </c>
      <c r="UC19" s="17"/>
      <c r="UD19" s="17"/>
      <c r="UE19" s="17">
        <v>1.4</v>
      </c>
      <c r="UF19" s="17">
        <v>0</v>
      </c>
      <c r="UG19" s="17"/>
      <c r="UH19" s="17"/>
      <c r="UI19" s="17">
        <v>0</v>
      </c>
      <c r="UJ19" s="17">
        <v>21</v>
      </c>
      <c r="UK19" s="17">
        <v>19.436350000000001</v>
      </c>
      <c r="UL19" s="17">
        <v>19.436350000000001</v>
      </c>
      <c r="UM19" s="17">
        <v>1.56365</v>
      </c>
      <c r="UN19" s="17">
        <v>8.1</v>
      </c>
      <c r="UO19" s="17">
        <v>8.1999999999999993</v>
      </c>
      <c r="UP19" s="17">
        <v>8.1999999999999993</v>
      </c>
      <c r="UQ19" s="17">
        <v>-0.1</v>
      </c>
      <c r="UR19" s="17">
        <v>6.5</v>
      </c>
      <c r="US19" s="17">
        <v>7.3</v>
      </c>
      <c r="UT19" s="17">
        <v>7.3</v>
      </c>
      <c r="UU19" s="17">
        <v>-0.8</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2.4</v>
      </c>
      <c r="VI19" s="17">
        <v>0.68</v>
      </c>
      <c r="VJ19" s="17">
        <v>0.68</v>
      </c>
      <c r="VK19" s="17">
        <v>1.72</v>
      </c>
      <c r="VL19" s="17">
        <v>0</v>
      </c>
      <c r="VM19" s="17"/>
      <c r="VN19" s="17"/>
      <c r="VO19" s="17">
        <v>0</v>
      </c>
      <c r="VP19" s="17">
        <v>0</v>
      </c>
      <c r="VQ19" s="17"/>
      <c r="VR19" s="17"/>
      <c r="VS19" s="17">
        <v>0</v>
      </c>
      <c r="VT19" s="17">
        <v>0</v>
      </c>
      <c r="VU19" s="17"/>
      <c r="VV19" s="17"/>
      <c r="VW19" s="17">
        <v>0</v>
      </c>
      <c r="VX19" s="17">
        <v>0</v>
      </c>
      <c r="VY19" s="17"/>
      <c r="VZ19" s="17">
        <v>0.6</v>
      </c>
      <c r="WA19" s="17">
        <v>-0.6</v>
      </c>
      <c r="WB19" s="17">
        <v>36.4</v>
      </c>
      <c r="WC19" s="17">
        <v>13.760999999999999</v>
      </c>
      <c r="WD19" s="17">
        <v>13.760999999999999</v>
      </c>
      <c r="WE19" s="17">
        <v>22.638999999999999</v>
      </c>
      <c r="WF19" s="17">
        <v>31.2</v>
      </c>
      <c r="WG19" s="17">
        <v>16.82</v>
      </c>
      <c r="WH19" s="17">
        <v>16.82</v>
      </c>
      <c r="WI19" s="17">
        <v>14.38</v>
      </c>
      <c r="WJ19" s="17">
        <v>0</v>
      </c>
      <c r="WK19" s="17"/>
      <c r="WL19" s="17"/>
      <c r="WM19" s="17">
        <v>0</v>
      </c>
      <c r="WN19" s="17">
        <v>4.5</v>
      </c>
      <c r="WO19" s="17">
        <v>4.2</v>
      </c>
      <c r="WP19" s="17">
        <v>4.2</v>
      </c>
      <c r="WQ19" s="17">
        <v>0.3</v>
      </c>
      <c r="WR19" s="17">
        <v>2.4</v>
      </c>
      <c r="WS19" s="17">
        <v>2.4</v>
      </c>
      <c r="WT19" s="17">
        <v>2.4</v>
      </c>
      <c r="WU19" s="17">
        <v>0</v>
      </c>
      <c r="WV19" s="17">
        <v>0.7</v>
      </c>
      <c r="WW19" s="17">
        <v>1.2</v>
      </c>
      <c r="WX19" s="17">
        <v>1.2</v>
      </c>
      <c r="WY19" s="17">
        <v>-0.5</v>
      </c>
      <c r="WZ19" s="17">
        <v>1.9</v>
      </c>
      <c r="XA19" s="17">
        <v>2.8</v>
      </c>
      <c r="XB19" s="17">
        <v>2.8</v>
      </c>
      <c r="XC19" s="17">
        <v>-0.9</v>
      </c>
      <c r="XD19" s="17">
        <v>0</v>
      </c>
      <c r="XE19" s="17"/>
      <c r="XF19" s="17"/>
      <c r="XG19" s="17">
        <v>0</v>
      </c>
      <c r="XH19" s="17">
        <v>7</v>
      </c>
      <c r="XI19" s="17">
        <v>6.6</v>
      </c>
      <c r="XJ19" s="17">
        <v>6.6</v>
      </c>
      <c r="XK19" s="17">
        <v>0.4</v>
      </c>
      <c r="XL19" s="17">
        <v>20</v>
      </c>
      <c r="XM19" s="17">
        <v>19.241980000000002</v>
      </c>
      <c r="XN19" s="17">
        <v>19.241980000000002</v>
      </c>
      <c r="XO19" s="17">
        <v>0.75802000000000003</v>
      </c>
      <c r="XP19" s="17">
        <v>20</v>
      </c>
      <c r="XQ19" s="17">
        <v>19.241980000000002</v>
      </c>
      <c r="XR19" s="17">
        <v>19.241980000000002</v>
      </c>
      <c r="XS19" s="17">
        <v>0.75802000000000003</v>
      </c>
      <c r="XT19" s="17"/>
      <c r="XU19" s="17"/>
      <c r="XV19" s="17"/>
      <c r="XW19" s="17">
        <v>0</v>
      </c>
      <c r="XX19" s="17">
        <v>42.1</v>
      </c>
      <c r="XY19" s="17">
        <v>37</v>
      </c>
      <c r="XZ19" s="17">
        <v>35</v>
      </c>
      <c r="YA19" s="17">
        <v>7.1</v>
      </c>
      <c r="YB19" s="17">
        <v>29.9</v>
      </c>
      <c r="YC19" s="17">
        <v>37</v>
      </c>
      <c r="YD19" s="17">
        <v>35</v>
      </c>
      <c r="YE19" s="17">
        <v>-5.0999999999999996</v>
      </c>
      <c r="YF19" s="17">
        <v>16.100000000000001</v>
      </c>
      <c r="YG19" s="17">
        <v>14</v>
      </c>
      <c r="YH19" s="17">
        <v>14</v>
      </c>
      <c r="YI19" s="17">
        <v>2.1</v>
      </c>
      <c r="YJ19" s="17">
        <v>14.5</v>
      </c>
      <c r="YK19" s="17">
        <v>13</v>
      </c>
      <c r="YL19" s="17">
        <v>13</v>
      </c>
      <c r="YM19" s="17">
        <v>1.5</v>
      </c>
      <c r="YN19" s="17">
        <v>5.6</v>
      </c>
      <c r="YO19" s="17">
        <v>7.49</v>
      </c>
      <c r="YP19" s="17">
        <v>7.49</v>
      </c>
      <c r="YQ19" s="17">
        <v>-1.89</v>
      </c>
      <c r="YR19" s="17">
        <v>8.6999999999999993</v>
      </c>
      <c r="YS19" s="17">
        <v>11</v>
      </c>
      <c r="YT19" s="17">
        <v>11</v>
      </c>
      <c r="YU19" s="17">
        <v>-2.2999999999999998</v>
      </c>
      <c r="YV19" s="17">
        <v>17.8</v>
      </c>
      <c r="YW19" s="17">
        <v>19</v>
      </c>
      <c r="YX19" s="17">
        <v>19</v>
      </c>
      <c r="YY19" s="17">
        <v>-1.2</v>
      </c>
    </row>
    <row r="20" spans="1:675" ht="24" customHeight="1" x14ac:dyDescent="0.25">
      <c r="A20" s="1"/>
      <c r="B20" s="16" t="s">
        <v>633</v>
      </c>
      <c r="C20" s="16" t="s">
        <v>645</v>
      </c>
      <c r="D20" s="17">
        <v>201.7</v>
      </c>
      <c r="E20" s="17">
        <v>203.40136000000001</v>
      </c>
      <c r="F20" s="17">
        <v>203.40136000000001</v>
      </c>
      <c r="G20" s="17">
        <v>-1.70136</v>
      </c>
      <c r="H20" s="17">
        <v>656.7</v>
      </c>
      <c r="I20" s="17">
        <v>659.58600999999999</v>
      </c>
      <c r="J20" s="17">
        <v>629.90463999999997</v>
      </c>
      <c r="K20" s="17">
        <v>26.795359999999999</v>
      </c>
      <c r="L20" s="17">
        <v>145.6</v>
      </c>
      <c r="M20" s="17">
        <v>147.4599</v>
      </c>
      <c r="N20" s="17">
        <v>205.11832000000001</v>
      </c>
      <c r="O20" s="17">
        <v>-59.518320000000003</v>
      </c>
      <c r="P20" s="17">
        <v>7.8</v>
      </c>
      <c r="Q20" s="17">
        <v>8.8258700000000001</v>
      </c>
      <c r="R20" s="17">
        <v>8.8258700000000001</v>
      </c>
      <c r="S20" s="17">
        <v>-1.0258700000000001</v>
      </c>
      <c r="T20" s="17">
        <v>6.7</v>
      </c>
      <c r="U20" s="17">
        <v>8.5166900000000005</v>
      </c>
      <c r="V20" s="17">
        <v>8.5166900000000005</v>
      </c>
      <c r="W20" s="17">
        <v>-1.8166899999999999</v>
      </c>
      <c r="X20" s="17">
        <v>92.7</v>
      </c>
      <c r="Y20" s="17">
        <v>91.867829999999998</v>
      </c>
      <c r="Z20" s="17">
        <v>91.867829999999998</v>
      </c>
      <c r="AA20" s="17">
        <v>0.83216999999999997</v>
      </c>
      <c r="AB20" s="17">
        <v>232.5</v>
      </c>
      <c r="AC20" s="17">
        <v>230</v>
      </c>
      <c r="AD20" s="17">
        <v>230</v>
      </c>
      <c r="AE20" s="17">
        <v>2.5</v>
      </c>
      <c r="AF20" s="17">
        <v>0</v>
      </c>
      <c r="AG20" s="17"/>
      <c r="AH20" s="17"/>
      <c r="AI20" s="17">
        <v>0</v>
      </c>
      <c r="AJ20" s="17">
        <v>0</v>
      </c>
      <c r="AK20" s="17"/>
      <c r="AL20" s="17"/>
      <c r="AM20" s="17">
        <v>0</v>
      </c>
      <c r="AN20" s="17"/>
      <c r="AO20" s="17"/>
      <c r="AP20" s="17"/>
      <c r="AQ20" s="17">
        <v>0</v>
      </c>
      <c r="AR20" s="17"/>
      <c r="AS20" s="17"/>
      <c r="AT20" s="17"/>
      <c r="AU20" s="17">
        <v>0</v>
      </c>
      <c r="AV20" s="17"/>
      <c r="AW20" s="17"/>
      <c r="AX20" s="17"/>
      <c r="AY20" s="17">
        <v>0</v>
      </c>
      <c r="AZ20" s="17"/>
      <c r="BA20" s="17"/>
      <c r="BB20" s="17"/>
      <c r="BC20" s="17">
        <v>0</v>
      </c>
      <c r="BD20" s="17"/>
      <c r="BE20" s="17"/>
      <c r="BF20" s="17"/>
      <c r="BG20" s="17">
        <v>0</v>
      </c>
      <c r="BH20" s="17"/>
      <c r="BI20" s="17"/>
      <c r="BJ20" s="17"/>
      <c r="BK20" s="17">
        <v>0</v>
      </c>
      <c r="BL20" s="17">
        <v>581.1</v>
      </c>
      <c r="BM20" s="17">
        <v>582.50599999999997</v>
      </c>
      <c r="BN20" s="17">
        <v>582.50599999999997</v>
      </c>
      <c r="BO20" s="17">
        <v>-1.4059999999999999</v>
      </c>
      <c r="BP20" s="17">
        <v>10.7</v>
      </c>
      <c r="BQ20" s="17">
        <v>10.52094</v>
      </c>
      <c r="BR20" s="17">
        <v>10.52094</v>
      </c>
      <c r="BS20" s="17">
        <v>0.17906</v>
      </c>
      <c r="BT20" s="17"/>
      <c r="BU20" s="17"/>
      <c r="BV20" s="17"/>
      <c r="BW20" s="17">
        <v>0</v>
      </c>
      <c r="BX20" s="17">
        <v>15.7</v>
      </c>
      <c r="BY20" s="17">
        <v>18.65108</v>
      </c>
      <c r="BZ20" s="17">
        <v>18.65108</v>
      </c>
      <c r="CA20" s="17">
        <v>-2.9510800000000001</v>
      </c>
      <c r="CB20" s="17"/>
      <c r="CC20" s="17"/>
      <c r="CD20" s="17"/>
      <c r="CE20" s="17">
        <v>0</v>
      </c>
      <c r="CF20" s="17"/>
      <c r="CG20" s="17"/>
      <c r="CH20" s="17"/>
      <c r="CI20" s="17">
        <v>0</v>
      </c>
      <c r="CJ20" s="17">
        <v>163.6</v>
      </c>
      <c r="CK20" s="17">
        <v>164.06706</v>
      </c>
      <c r="CL20" s="17">
        <v>164.06706</v>
      </c>
      <c r="CM20" s="17">
        <v>-0.46705999999999998</v>
      </c>
      <c r="CN20" s="17">
        <v>10</v>
      </c>
      <c r="CO20" s="17">
        <v>9.3123400000000007</v>
      </c>
      <c r="CP20" s="17">
        <v>9.3123400000000007</v>
      </c>
      <c r="CQ20" s="17">
        <v>0.68766000000000005</v>
      </c>
      <c r="CR20" s="17">
        <v>6.8</v>
      </c>
      <c r="CS20" s="17">
        <v>5.0005100000000002</v>
      </c>
      <c r="CT20" s="17">
        <v>5.0005100000000002</v>
      </c>
      <c r="CU20" s="17">
        <v>1.79949</v>
      </c>
      <c r="CV20" s="17">
        <v>0</v>
      </c>
      <c r="CW20" s="17"/>
      <c r="CX20" s="17"/>
      <c r="CY20" s="17">
        <v>0</v>
      </c>
      <c r="CZ20" s="17">
        <v>6.5</v>
      </c>
      <c r="DA20" s="17">
        <v>6.8787000000000003</v>
      </c>
      <c r="DB20" s="17">
        <v>6.8787000000000003</v>
      </c>
      <c r="DC20" s="17">
        <v>-0.37869999999999998</v>
      </c>
      <c r="DD20" s="17"/>
      <c r="DE20" s="17"/>
      <c r="DF20" s="17"/>
      <c r="DG20" s="17">
        <v>0</v>
      </c>
      <c r="DH20" s="17">
        <v>140.69999999999999</v>
      </c>
      <c r="DI20" s="17">
        <v>112.42919000000001</v>
      </c>
      <c r="DJ20" s="17">
        <v>93.669309999999996</v>
      </c>
      <c r="DK20" s="17">
        <v>47.03069</v>
      </c>
      <c r="DL20" s="17"/>
      <c r="DM20" s="17"/>
      <c r="DN20" s="17"/>
      <c r="DO20" s="17">
        <v>0</v>
      </c>
      <c r="DP20" s="17"/>
      <c r="DQ20" s="17"/>
      <c r="DR20" s="17"/>
      <c r="DS20" s="17">
        <v>0</v>
      </c>
      <c r="DT20" s="17">
        <v>12.4</v>
      </c>
      <c r="DU20" s="17">
        <v>23.215890000000002</v>
      </c>
      <c r="DV20" s="17">
        <v>20.895720000000001</v>
      </c>
      <c r="DW20" s="17">
        <v>-8.4957200000000004</v>
      </c>
      <c r="DX20" s="17">
        <v>0</v>
      </c>
      <c r="DY20" s="17">
        <v>9.9347300000000001</v>
      </c>
      <c r="DZ20" s="17"/>
      <c r="EA20" s="17">
        <v>0</v>
      </c>
      <c r="EB20" s="17">
        <v>109.7</v>
      </c>
      <c r="EC20" s="17">
        <v>112.46647</v>
      </c>
      <c r="ED20" s="17">
        <v>112.46647</v>
      </c>
      <c r="EE20" s="17">
        <v>-2.76647</v>
      </c>
      <c r="EF20" s="17">
        <v>215.3</v>
      </c>
      <c r="EG20" s="17">
        <v>220.69499999999999</v>
      </c>
      <c r="EH20" s="17">
        <v>220.69499999999999</v>
      </c>
      <c r="EI20" s="17">
        <v>-5.3949999999999996</v>
      </c>
      <c r="EJ20" s="17">
        <v>0</v>
      </c>
      <c r="EK20" s="17"/>
      <c r="EL20" s="17"/>
      <c r="EM20" s="17">
        <v>0</v>
      </c>
      <c r="EN20" s="17"/>
      <c r="EO20" s="17"/>
      <c r="EP20" s="17"/>
      <c r="EQ20" s="17">
        <v>0</v>
      </c>
      <c r="ER20" s="17"/>
      <c r="ES20" s="17"/>
      <c r="ET20" s="17"/>
      <c r="EU20" s="17">
        <v>0</v>
      </c>
      <c r="EV20" s="17">
        <v>6.5</v>
      </c>
      <c r="EW20" s="17">
        <v>6.39</v>
      </c>
      <c r="EX20" s="17">
        <v>6.39</v>
      </c>
      <c r="EY20" s="17">
        <v>0.11</v>
      </c>
      <c r="EZ20" s="17">
        <v>362.5</v>
      </c>
      <c r="FA20" s="17">
        <v>360</v>
      </c>
      <c r="FB20" s="17">
        <v>360</v>
      </c>
      <c r="FC20" s="17">
        <v>2.5</v>
      </c>
      <c r="FD20" s="17">
        <v>82.4</v>
      </c>
      <c r="FE20" s="17">
        <v>81.635570000000001</v>
      </c>
      <c r="FF20" s="17">
        <v>81.635570000000001</v>
      </c>
      <c r="FG20" s="17">
        <v>0.76443000000000005</v>
      </c>
      <c r="FH20" s="17">
        <v>149.6</v>
      </c>
      <c r="FI20" s="17">
        <v>149.98721</v>
      </c>
      <c r="FJ20" s="17">
        <v>149.98721</v>
      </c>
      <c r="FK20" s="17">
        <v>-0.38721</v>
      </c>
      <c r="FL20" s="17">
        <v>42.2</v>
      </c>
      <c r="FM20" s="17">
        <v>41.89893</v>
      </c>
      <c r="FN20" s="17">
        <v>41.89893</v>
      </c>
      <c r="FO20" s="17">
        <v>0.30107</v>
      </c>
      <c r="FP20" s="17">
        <v>18.7</v>
      </c>
      <c r="FQ20" s="17">
        <v>19.21088</v>
      </c>
      <c r="FR20" s="17">
        <v>19.21088</v>
      </c>
      <c r="FS20" s="17">
        <v>-0.51088</v>
      </c>
      <c r="FT20" s="17">
        <v>19</v>
      </c>
      <c r="FU20" s="17">
        <v>18.46453</v>
      </c>
      <c r="FV20" s="17">
        <v>18.46453</v>
      </c>
      <c r="FW20" s="17">
        <v>0.53547</v>
      </c>
      <c r="FX20" s="17">
        <v>92.6</v>
      </c>
      <c r="FY20" s="17">
        <v>87.773570000000007</v>
      </c>
      <c r="FZ20" s="17">
        <v>87.773570000000007</v>
      </c>
      <c r="GA20" s="17">
        <v>4.8264300000000002</v>
      </c>
      <c r="GB20" s="17">
        <v>86.1</v>
      </c>
      <c r="GC20" s="17">
        <v>97.441699999999997</v>
      </c>
      <c r="GD20" s="17">
        <v>68.589079999999996</v>
      </c>
      <c r="GE20" s="17">
        <v>17.510919999999999</v>
      </c>
      <c r="GF20" s="17">
        <v>86.2</v>
      </c>
      <c r="GG20" s="17">
        <v>97.441699999999997</v>
      </c>
      <c r="GH20" s="17">
        <v>68.589079999999996</v>
      </c>
      <c r="GI20" s="17">
        <v>17.61092</v>
      </c>
      <c r="GJ20" s="17">
        <v>128.69999999999999</v>
      </c>
      <c r="GK20" s="17">
        <v>97.734309999999994</v>
      </c>
      <c r="GL20" s="17">
        <v>68.795060000000007</v>
      </c>
      <c r="GM20" s="17">
        <v>59.904940000000003</v>
      </c>
      <c r="GN20" s="17">
        <v>107.3</v>
      </c>
      <c r="GO20" s="17">
        <v>110.48202000000001</v>
      </c>
      <c r="GP20" s="17">
        <v>110.48202000000001</v>
      </c>
      <c r="GQ20" s="17">
        <v>-3.1820200000000001</v>
      </c>
      <c r="GR20" s="17">
        <v>46.1</v>
      </c>
      <c r="GS20" s="17">
        <v>47.082599999999999</v>
      </c>
      <c r="GT20" s="17">
        <v>47.082599999999999</v>
      </c>
      <c r="GU20" s="17">
        <v>-0.98260000000000003</v>
      </c>
      <c r="GV20" s="17">
        <v>0</v>
      </c>
      <c r="GW20" s="17"/>
      <c r="GX20" s="17"/>
      <c r="GY20" s="17">
        <v>0</v>
      </c>
      <c r="GZ20" s="17">
        <v>3.8</v>
      </c>
      <c r="HA20" s="17"/>
      <c r="HB20" s="17"/>
      <c r="HC20" s="17">
        <v>3.8</v>
      </c>
      <c r="HD20" s="17">
        <v>27.9</v>
      </c>
      <c r="HE20" s="17">
        <v>29.001349999999999</v>
      </c>
      <c r="HF20" s="17">
        <v>29.001349999999999</v>
      </c>
      <c r="HG20" s="17">
        <v>-1.1013500000000001</v>
      </c>
      <c r="HH20" s="17">
        <v>164.5</v>
      </c>
      <c r="HI20" s="17">
        <v>172.35792000000001</v>
      </c>
      <c r="HJ20" s="17">
        <v>172.35792000000001</v>
      </c>
      <c r="HK20" s="17">
        <v>-7.85792</v>
      </c>
      <c r="HL20" s="17"/>
      <c r="HM20" s="17"/>
      <c r="HN20" s="17"/>
      <c r="HO20" s="17">
        <v>0</v>
      </c>
      <c r="HP20" s="17"/>
      <c r="HQ20" s="17"/>
      <c r="HR20" s="17"/>
      <c r="HS20" s="17">
        <v>0</v>
      </c>
      <c r="HT20" s="17">
        <v>95.6</v>
      </c>
      <c r="HU20" s="17">
        <v>95.545190000000005</v>
      </c>
      <c r="HV20" s="17">
        <v>95.545190000000005</v>
      </c>
      <c r="HW20" s="17">
        <v>5.4809999999999998E-2</v>
      </c>
      <c r="HX20" s="17">
        <v>0</v>
      </c>
      <c r="HY20" s="17"/>
      <c r="HZ20" s="17"/>
      <c r="IA20" s="17">
        <v>0</v>
      </c>
      <c r="IB20" s="17"/>
      <c r="IC20" s="17"/>
      <c r="ID20" s="17"/>
      <c r="IE20" s="17">
        <v>0</v>
      </c>
      <c r="IF20" s="17">
        <v>43.6</v>
      </c>
      <c r="IG20" s="17">
        <v>45.265309999999999</v>
      </c>
      <c r="IH20" s="17">
        <v>45.265309999999999</v>
      </c>
      <c r="II20" s="17">
        <v>-1.6653100000000001</v>
      </c>
      <c r="IJ20" s="17"/>
      <c r="IK20" s="17"/>
      <c r="IL20" s="17"/>
      <c r="IM20" s="17">
        <v>0</v>
      </c>
      <c r="IN20" s="17"/>
      <c r="IO20" s="17"/>
      <c r="IP20" s="17"/>
      <c r="IQ20" s="17">
        <v>0</v>
      </c>
      <c r="IR20" s="17"/>
      <c r="IS20" s="17"/>
      <c r="IT20" s="17"/>
      <c r="IU20" s="17">
        <v>0</v>
      </c>
      <c r="IV20" s="17">
        <v>131.6</v>
      </c>
      <c r="IW20" s="17">
        <v>136.69067999999999</v>
      </c>
      <c r="IX20" s="17">
        <v>136.69067999999999</v>
      </c>
      <c r="IY20" s="17">
        <v>-5.0906799999999999</v>
      </c>
      <c r="IZ20" s="17"/>
      <c r="JA20" s="17"/>
      <c r="JB20" s="17"/>
      <c r="JC20" s="17">
        <v>0</v>
      </c>
      <c r="JD20" s="17"/>
      <c r="JE20" s="17"/>
      <c r="JF20" s="17"/>
      <c r="JG20" s="17">
        <v>0</v>
      </c>
      <c r="JH20" s="17"/>
      <c r="JI20" s="17"/>
      <c r="JJ20" s="17"/>
      <c r="JK20" s="17">
        <v>0</v>
      </c>
      <c r="JL20" s="17"/>
      <c r="JM20" s="17"/>
      <c r="JN20" s="17"/>
      <c r="JO20" s="17">
        <v>0</v>
      </c>
      <c r="JP20" s="17"/>
      <c r="JQ20" s="17"/>
      <c r="JR20" s="17"/>
      <c r="JS20" s="17">
        <v>0</v>
      </c>
      <c r="JT20" s="17"/>
      <c r="JU20" s="17"/>
      <c r="JV20" s="17"/>
      <c r="JW20" s="17">
        <v>0</v>
      </c>
      <c r="JX20" s="17">
        <v>194.8</v>
      </c>
      <c r="JY20" s="17">
        <v>200.67499000000001</v>
      </c>
      <c r="JZ20" s="17">
        <v>200.67499000000001</v>
      </c>
      <c r="KA20" s="17">
        <v>-5.8749900000000004</v>
      </c>
      <c r="KB20" s="17">
        <v>195.4</v>
      </c>
      <c r="KC20" s="17">
        <v>200.3066</v>
      </c>
      <c r="KD20" s="17">
        <v>200.3066</v>
      </c>
      <c r="KE20" s="17">
        <v>-4.9066000000000001</v>
      </c>
      <c r="KF20" s="17">
        <v>195.5</v>
      </c>
      <c r="KG20" s="17">
        <v>200.18467000000001</v>
      </c>
      <c r="KH20" s="17">
        <v>200.18467000000001</v>
      </c>
      <c r="KI20" s="17">
        <v>-4.6846699999999997</v>
      </c>
      <c r="KJ20" s="17">
        <v>0</v>
      </c>
      <c r="KK20" s="17"/>
      <c r="KL20" s="17"/>
      <c r="KM20" s="17">
        <v>0</v>
      </c>
      <c r="KN20" s="17"/>
      <c r="KO20" s="17"/>
      <c r="KP20" s="17"/>
      <c r="KQ20" s="17">
        <v>0</v>
      </c>
      <c r="KR20" s="17"/>
      <c r="KS20" s="17"/>
      <c r="KT20" s="17"/>
      <c r="KU20" s="17">
        <v>0</v>
      </c>
      <c r="KV20" s="17">
        <v>4</v>
      </c>
      <c r="KW20" s="17">
        <v>4.7853500000000002</v>
      </c>
      <c r="KX20" s="17">
        <v>4.7853599999999998</v>
      </c>
      <c r="KY20" s="17">
        <v>-0.78535999999999995</v>
      </c>
      <c r="KZ20" s="17">
        <v>191.7</v>
      </c>
      <c r="LA20" s="17">
        <v>202.33235999999999</v>
      </c>
      <c r="LB20" s="17">
        <v>202.33235999999999</v>
      </c>
      <c r="LC20" s="17">
        <v>-10.63236</v>
      </c>
      <c r="LD20" s="17">
        <v>136</v>
      </c>
      <c r="LE20" s="17">
        <v>133.16031000000001</v>
      </c>
      <c r="LF20" s="17">
        <v>133.16031000000001</v>
      </c>
      <c r="LG20" s="17">
        <v>2.83969</v>
      </c>
      <c r="LH20" s="17">
        <v>61.7</v>
      </c>
      <c r="LI20" s="17">
        <v>67.199219999999997</v>
      </c>
      <c r="LJ20" s="17">
        <v>67.199219999999997</v>
      </c>
      <c r="LK20" s="17">
        <v>-5.4992200000000002</v>
      </c>
      <c r="LL20" s="17">
        <v>78</v>
      </c>
      <c r="LM20" s="17">
        <v>81.997079999999997</v>
      </c>
      <c r="LN20" s="17">
        <v>78.567999999999998</v>
      </c>
      <c r="LO20" s="17">
        <v>-0.56799999999999995</v>
      </c>
      <c r="LP20" s="17">
        <v>0</v>
      </c>
      <c r="LQ20" s="17"/>
      <c r="LR20" s="17">
        <v>29.980560000000001</v>
      </c>
      <c r="LS20" s="17">
        <v>-29.980560000000001</v>
      </c>
      <c r="LT20" s="17">
        <v>0</v>
      </c>
      <c r="LU20" s="17"/>
      <c r="LV20" s="17"/>
      <c r="LW20" s="17">
        <v>0</v>
      </c>
      <c r="LX20" s="17">
        <v>0</v>
      </c>
      <c r="LY20" s="17"/>
      <c r="LZ20" s="17"/>
      <c r="MA20" s="17">
        <v>0</v>
      </c>
      <c r="MB20" s="17"/>
      <c r="MC20" s="17"/>
      <c r="MD20" s="17"/>
      <c r="ME20" s="17">
        <v>0</v>
      </c>
      <c r="MF20" s="17">
        <v>138.9</v>
      </c>
      <c r="MG20" s="17">
        <v>136.26948999999999</v>
      </c>
      <c r="MH20" s="17">
        <v>136.26948999999999</v>
      </c>
      <c r="MI20" s="17">
        <v>2.6305100000000001</v>
      </c>
      <c r="MJ20" s="17"/>
      <c r="MK20" s="17"/>
      <c r="ML20" s="17"/>
      <c r="MM20" s="17">
        <v>0</v>
      </c>
      <c r="MN20" s="17"/>
      <c r="MO20" s="17"/>
      <c r="MP20" s="17"/>
      <c r="MQ20" s="17">
        <v>0</v>
      </c>
      <c r="MR20" s="17"/>
      <c r="MS20" s="17"/>
      <c r="MT20" s="17"/>
      <c r="MU20" s="17">
        <v>0</v>
      </c>
      <c r="MV20" s="17">
        <v>173.8</v>
      </c>
      <c r="MW20" s="17">
        <v>175.46499</v>
      </c>
      <c r="MX20" s="17">
        <v>175.465</v>
      </c>
      <c r="MY20" s="17">
        <v>-1.665</v>
      </c>
      <c r="MZ20" s="17">
        <v>0</v>
      </c>
      <c r="NA20" s="17"/>
      <c r="NB20" s="17"/>
      <c r="NC20" s="17">
        <v>0</v>
      </c>
      <c r="ND20" s="17">
        <v>174.8</v>
      </c>
      <c r="NE20" s="17"/>
      <c r="NF20" s="17">
        <v>176.22309000000001</v>
      </c>
      <c r="NG20" s="17">
        <v>-1.42309</v>
      </c>
      <c r="NH20" s="17">
        <v>0</v>
      </c>
      <c r="NI20" s="17"/>
      <c r="NJ20" s="17"/>
      <c r="NK20" s="17">
        <v>0</v>
      </c>
      <c r="NL20" s="17"/>
      <c r="NM20" s="17"/>
      <c r="NN20" s="17"/>
      <c r="NO20" s="17">
        <v>0</v>
      </c>
      <c r="NP20" s="17"/>
      <c r="NQ20" s="17"/>
      <c r="NR20" s="17"/>
      <c r="NS20" s="17">
        <v>0</v>
      </c>
      <c r="NT20" s="17"/>
      <c r="NU20" s="17"/>
      <c r="NV20" s="17"/>
      <c r="NW20" s="17">
        <v>0</v>
      </c>
      <c r="NX20" s="17">
        <v>9.1999999999999993</v>
      </c>
      <c r="NY20" s="17">
        <v>9.0786899999999999</v>
      </c>
      <c r="NZ20" s="17">
        <v>9.0786899999999999</v>
      </c>
      <c r="OA20" s="17">
        <v>0.12131</v>
      </c>
      <c r="OB20" s="17">
        <v>0</v>
      </c>
      <c r="OC20" s="17">
        <v>17.492709999999999</v>
      </c>
      <c r="OD20" s="17">
        <v>17.492709999999999</v>
      </c>
      <c r="OE20" s="17">
        <v>-17.492709999999999</v>
      </c>
      <c r="OF20" s="17">
        <v>0</v>
      </c>
      <c r="OG20" s="17"/>
      <c r="OH20" s="17"/>
      <c r="OI20" s="17">
        <v>0</v>
      </c>
      <c r="OJ20" s="17">
        <v>41.2</v>
      </c>
      <c r="OK20" s="17">
        <v>66</v>
      </c>
      <c r="OL20" s="17">
        <v>48</v>
      </c>
      <c r="OM20" s="17">
        <v>-6.8</v>
      </c>
      <c r="ON20" s="17">
        <v>0</v>
      </c>
      <c r="OO20" s="17">
        <v>0.09</v>
      </c>
      <c r="OP20" s="17">
        <v>0.09</v>
      </c>
      <c r="OQ20" s="17">
        <v>-0.09</v>
      </c>
      <c r="OR20" s="17">
        <v>2</v>
      </c>
      <c r="OS20" s="17">
        <v>1.66</v>
      </c>
      <c r="OT20" s="17">
        <v>1.66</v>
      </c>
      <c r="OU20" s="17">
        <v>0.34</v>
      </c>
      <c r="OV20" s="17">
        <v>0</v>
      </c>
      <c r="OW20" s="17"/>
      <c r="OX20" s="17"/>
      <c r="OY20" s="17">
        <v>0</v>
      </c>
      <c r="OZ20" s="17">
        <v>20.3</v>
      </c>
      <c r="PA20" s="17">
        <v>20.456230000000001</v>
      </c>
      <c r="PB20" s="17">
        <v>20.456230000000001</v>
      </c>
      <c r="PC20" s="17">
        <v>-0.15623000000000001</v>
      </c>
      <c r="PD20" s="17">
        <v>10.4</v>
      </c>
      <c r="PE20" s="17">
        <v>9.9830000000000005</v>
      </c>
      <c r="PF20" s="17">
        <v>9.9830000000000005</v>
      </c>
      <c r="PG20" s="17">
        <v>0.41699999999999998</v>
      </c>
      <c r="PH20" s="17">
        <v>5.5</v>
      </c>
      <c r="PI20" s="17">
        <v>5.67</v>
      </c>
      <c r="PJ20" s="17">
        <v>5.67</v>
      </c>
      <c r="PK20" s="17">
        <v>-0.17</v>
      </c>
      <c r="PL20" s="17">
        <v>1.7</v>
      </c>
      <c r="PM20" s="17">
        <v>0.16</v>
      </c>
      <c r="PN20" s="17">
        <v>0.16</v>
      </c>
      <c r="PO20" s="17">
        <v>1.54</v>
      </c>
      <c r="PP20" s="17">
        <v>0.64</v>
      </c>
      <c r="PQ20" s="17">
        <v>1</v>
      </c>
      <c r="PR20" s="17">
        <v>1</v>
      </c>
      <c r="PS20" s="17">
        <v>-0.36</v>
      </c>
      <c r="PT20" s="17">
        <v>1.5</v>
      </c>
      <c r="PU20" s="17">
        <v>2</v>
      </c>
      <c r="PV20" s="17">
        <v>2</v>
      </c>
      <c r="PW20" s="17">
        <v>-0.5</v>
      </c>
      <c r="PX20" s="17">
        <v>3.3</v>
      </c>
      <c r="PY20" s="17">
        <v>3.35</v>
      </c>
      <c r="PZ20" s="17">
        <v>3.35</v>
      </c>
      <c r="QA20" s="17">
        <v>-0.05</v>
      </c>
      <c r="QB20" s="17">
        <v>5.2</v>
      </c>
      <c r="QC20" s="17">
        <v>5</v>
      </c>
      <c r="QD20" s="17">
        <v>5</v>
      </c>
      <c r="QE20" s="17">
        <v>0.2</v>
      </c>
      <c r="QF20" s="17">
        <v>20.3</v>
      </c>
      <c r="QG20" s="17">
        <v>20.422219999999999</v>
      </c>
      <c r="QH20" s="17">
        <v>20.422219999999999</v>
      </c>
      <c r="QI20" s="17">
        <v>-0.12222</v>
      </c>
      <c r="QJ20" s="17">
        <v>0</v>
      </c>
      <c r="QK20" s="17">
        <v>20</v>
      </c>
      <c r="QL20" s="17">
        <v>19.436350000000001</v>
      </c>
      <c r="QM20" s="17">
        <v>-19.436350000000001</v>
      </c>
      <c r="QN20" s="17">
        <v>17.8</v>
      </c>
      <c r="QO20" s="17">
        <v>17.492709999999999</v>
      </c>
      <c r="QP20" s="17">
        <v>17.492709999999999</v>
      </c>
      <c r="QQ20" s="17">
        <v>0.30729000000000001</v>
      </c>
      <c r="QR20" s="17">
        <v>3.5</v>
      </c>
      <c r="QS20" s="17">
        <v>3.4</v>
      </c>
      <c r="QT20" s="17">
        <v>3.4</v>
      </c>
      <c r="QU20" s="17">
        <v>0.1</v>
      </c>
      <c r="QV20" s="17">
        <v>18.5</v>
      </c>
      <c r="QW20" s="17">
        <v>18.46453</v>
      </c>
      <c r="QX20" s="17">
        <v>18.46453</v>
      </c>
      <c r="QY20" s="17">
        <v>3.5470000000000002E-2</v>
      </c>
      <c r="QZ20" s="17">
        <v>1.4</v>
      </c>
      <c r="RA20" s="17">
        <v>9.9000000000000005E-2</v>
      </c>
      <c r="RB20" s="17">
        <v>9.9000000000000005E-2</v>
      </c>
      <c r="RC20" s="17">
        <v>1.3009999999999999</v>
      </c>
      <c r="RD20" s="17">
        <v>1.6</v>
      </c>
      <c r="RE20" s="17">
        <v>6.8000000000000005E-2</v>
      </c>
      <c r="RF20" s="17">
        <v>6.8000000000000005E-2</v>
      </c>
      <c r="RG20" s="17">
        <v>1.532</v>
      </c>
      <c r="RH20" s="17">
        <v>15.8</v>
      </c>
      <c r="RI20" s="17">
        <v>16.466999999999999</v>
      </c>
      <c r="RJ20" s="17">
        <v>16.466999999999999</v>
      </c>
      <c r="RK20" s="17">
        <v>-0.66700000000000004</v>
      </c>
      <c r="RL20" s="17">
        <v>50.7</v>
      </c>
      <c r="RM20" s="17">
        <v>44</v>
      </c>
      <c r="RN20" s="17">
        <v>44</v>
      </c>
      <c r="RO20" s="17">
        <v>6.7</v>
      </c>
      <c r="RP20" s="17">
        <v>1</v>
      </c>
      <c r="RQ20" s="17">
        <v>0.66600000000000004</v>
      </c>
      <c r="RR20" s="17">
        <v>0.66600000000000004</v>
      </c>
      <c r="RS20" s="17">
        <v>0.33400000000000002</v>
      </c>
      <c r="RT20" s="17">
        <v>2.1</v>
      </c>
      <c r="RU20" s="17">
        <v>3.0990000000000002</v>
      </c>
      <c r="RV20" s="17">
        <v>3.0990000000000002</v>
      </c>
      <c r="RW20" s="17">
        <v>-0.999</v>
      </c>
      <c r="RX20" s="17">
        <v>20.3</v>
      </c>
      <c r="RY20" s="17">
        <v>19.792000000000002</v>
      </c>
      <c r="RZ20" s="17">
        <v>19.792000000000002</v>
      </c>
      <c r="SA20" s="17">
        <v>0.50800000000000001</v>
      </c>
      <c r="SB20" s="17">
        <v>3.2</v>
      </c>
      <c r="SC20" s="17">
        <v>2</v>
      </c>
      <c r="SD20" s="17">
        <v>2</v>
      </c>
      <c r="SE20" s="17">
        <v>1.2</v>
      </c>
      <c r="SF20" s="17"/>
      <c r="SG20" s="17">
        <v>0.4</v>
      </c>
      <c r="SH20" s="17">
        <v>0.4</v>
      </c>
      <c r="SI20" s="17">
        <v>-0.4</v>
      </c>
      <c r="SJ20" s="17">
        <v>0</v>
      </c>
      <c r="SK20" s="17"/>
      <c r="SL20" s="17"/>
      <c r="SM20" s="17">
        <v>0</v>
      </c>
      <c r="SN20" s="17">
        <v>19.899999999999999</v>
      </c>
      <c r="SO20" s="17">
        <v>19.1448</v>
      </c>
      <c r="SP20" s="17">
        <v>19.1448</v>
      </c>
      <c r="SQ20" s="17">
        <v>0.75519999999999998</v>
      </c>
      <c r="SR20" s="17">
        <v>13.1</v>
      </c>
      <c r="SS20" s="17">
        <v>13</v>
      </c>
      <c r="ST20" s="17">
        <v>12.244899999999999</v>
      </c>
      <c r="SU20" s="17">
        <v>0.85509999999999997</v>
      </c>
      <c r="SV20" s="17">
        <v>20.2</v>
      </c>
      <c r="SW20" s="17">
        <v>19.436350000000001</v>
      </c>
      <c r="SX20" s="17">
        <v>19.436350000000001</v>
      </c>
      <c r="SY20" s="17">
        <v>0.76365000000000005</v>
      </c>
      <c r="SZ20" s="17">
        <v>20.2</v>
      </c>
      <c r="TA20" s="17">
        <v>19.436350000000001</v>
      </c>
      <c r="TB20" s="17">
        <v>19.436350000000001</v>
      </c>
      <c r="TC20" s="17">
        <v>0.76365000000000005</v>
      </c>
      <c r="TD20" s="17">
        <v>0</v>
      </c>
      <c r="TE20" s="17">
        <v>4</v>
      </c>
      <c r="TF20" s="17">
        <v>4</v>
      </c>
      <c r="TG20" s="17">
        <v>-4</v>
      </c>
      <c r="TH20" s="17">
        <v>0</v>
      </c>
      <c r="TI20" s="17">
        <v>0.36599999999999999</v>
      </c>
      <c r="TJ20" s="17">
        <v>0.36599999999999999</v>
      </c>
      <c r="TK20" s="17">
        <v>-0.36599999999999999</v>
      </c>
      <c r="TL20" s="17">
        <v>0.7</v>
      </c>
      <c r="TM20" s="17">
        <v>0.47699999999999998</v>
      </c>
      <c r="TN20" s="17">
        <v>0.47699999999999998</v>
      </c>
      <c r="TO20" s="17">
        <v>0.223</v>
      </c>
      <c r="TP20" s="17">
        <v>48.7</v>
      </c>
      <c r="TQ20" s="17">
        <v>13</v>
      </c>
      <c r="TR20" s="17">
        <v>13</v>
      </c>
      <c r="TS20" s="17">
        <v>35.700000000000003</v>
      </c>
      <c r="TT20" s="17">
        <v>83.4</v>
      </c>
      <c r="TU20" s="17">
        <v>71</v>
      </c>
      <c r="TV20" s="17">
        <v>71</v>
      </c>
      <c r="TW20" s="17">
        <v>12.4</v>
      </c>
      <c r="TX20" s="17">
        <v>6.5</v>
      </c>
      <c r="TY20" s="17"/>
      <c r="TZ20" s="17"/>
      <c r="UA20" s="17">
        <v>6.5</v>
      </c>
      <c r="UB20" s="17">
        <v>1.9</v>
      </c>
      <c r="UC20" s="17"/>
      <c r="UD20" s="17"/>
      <c r="UE20" s="17">
        <v>1.9</v>
      </c>
      <c r="UF20" s="17">
        <v>0</v>
      </c>
      <c r="UG20" s="17">
        <v>2.5499999999999998</v>
      </c>
      <c r="UH20" s="17">
        <v>2.5499999999999998</v>
      </c>
      <c r="UI20" s="17">
        <v>-2.5499999999999998</v>
      </c>
      <c r="UJ20" s="17">
        <v>21</v>
      </c>
      <c r="UK20" s="17">
        <v>21</v>
      </c>
      <c r="UL20" s="17">
        <v>19.436350000000001</v>
      </c>
      <c r="UM20" s="17">
        <v>1.56365</v>
      </c>
      <c r="UN20" s="17">
        <v>8.1</v>
      </c>
      <c r="UO20" s="17">
        <v>7</v>
      </c>
      <c r="UP20" s="17">
        <v>8.1999999999999993</v>
      </c>
      <c r="UQ20" s="17">
        <v>-0.1</v>
      </c>
      <c r="UR20" s="17">
        <v>6.7</v>
      </c>
      <c r="US20" s="17">
        <v>7.3</v>
      </c>
      <c r="UT20" s="17">
        <v>7.3</v>
      </c>
      <c r="UU20" s="17">
        <v>-0.6</v>
      </c>
      <c r="UV20" s="17">
        <v>20.399999999999999</v>
      </c>
      <c r="UW20" s="17">
        <v>20</v>
      </c>
      <c r="UX20" s="17">
        <v>19.436350000000001</v>
      </c>
      <c r="UY20" s="17">
        <v>0.96365000000000001</v>
      </c>
      <c r="UZ20" s="17">
        <v>20.399999999999999</v>
      </c>
      <c r="VA20" s="17">
        <v>20</v>
      </c>
      <c r="VB20" s="17">
        <v>19.436350000000001</v>
      </c>
      <c r="VC20" s="17">
        <v>0.96365000000000001</v>
      </c>
      <c r="VD20" s="17">
        <v>20</v>
      </c>
      <c r="VE20" s="17">
        <v>20</v>
      </c>
      <c r="VF20" s="17">
        <v>19.436350000000001</v>
      </c>
      <c r="VG20" s="17">
        <v>0.56364999999999998</v>
      </c>
      <c r="VH20" s="17">
        <v>2.7</v>
      </c>
      <c r="VI20" s="17">
        <v>0.68</v>
      </c>
      <c r="VJ20" s="17">
        <v>0.68</v>
      </c>
      <c r="VK20" s="17">
        <v>2.02</v>
      </c>
      <c r="VL20" s="17">
        <v>3.1</v>
      </c>
      <c r="VM20" s="17">
        <v>1.2889999999999999</v>
      </c>
      <c r="VN20" s="17">
        <v>1.2889999999999999</v>
      </c>
      <c r="VO20" s="17">
        <v>1.8109999999999999</v>
      </c>
      <c r="VP20" s="17">
        <v>0</v>
      </c>
      <c r="VQ20" s="17"/>
      <c r="VR20" s="17"/>
      <c r="VS20" s="17">
        <v>0</v>
      </c>
      <c r="VT20" s="17">
        <v>2.4</v>
      </c>
      <c r="VU20" s="17">
        <v>2</v>
      </c>
      <c r="VV20" s="17">
        <v>2</v>
      </c>
      <c r="VW20" s="17">
        <v>0.4</v>
      </c>
      <c r="VX20" s="17">
        <v>0</v>
      </c>
      <c r="VY20" s="17"/>
      <c r="VZ20" s="17">
        <v>0.6</v>
      </c>
      <c r="WA20" s="17">
        <v>-0.6</v>
      </c>
      <c r="WB20" s="17">
        <v>29.1</v>
      </c>
      <c r="WC20" s="17">
        <v>13.553000000000001</v>
      </c>
      <c r="WD20" s="17">
        <v>13.553000000000001</v>
      </c>
      <c r="WE20" s="17">
        <v>15.547000000000001</v>
      </c>
      <c r="WF20" s="17">
        <v>31.7</v>
      </c>
      <c r="WG20" s="17">
        <v>15.558999999999999</v>
      </c>
      <c r="WH20" s="17">
        <v>15.558999999999999</v>
      </c>
      <c r="WI20" s="17">
        <v>16.140999999999998</v>
      </c>
      <c r="WJ20" s="17">
        <v>1.9</v>
      </c>
      <c r="WK20" s="17">
        <v>1.169</v>
      </c>
      <c r="WL20" s="17">
        <v>1.169</v>
      </c>
      <c r="WM20" s="17">
        <v>0.73099999999999998</v>
      </c>
      <c r="WN20" s="17">
        <v>4.5</v>
      </c>
      <c r="WO20" s="17">
        <v>4.2</v>
      </c>
      <c r="WP20" s="17">
        <v>4.2</v>
      </c>
      <c r="WQ20" s="17">
        <v>0.3</v>
      </c>
      <c r="WR20" s="17">
        <v>2.4</v>
      </c>
      <c r="WS20" s="17">
        <v>2.4</v>
      </c>
      <c r="WT20" s="17">
        <v>2.4</v>
      </c>
      <c r="WU20" s="17">
        <v>0</v>
      </c>
      <c r="WV20" s="17">
        <v>0.7</v>
      </c>
      <c r="WW20" s="17">
        <v>1.2</v>
      </c>
      <c r="WX20" s="17">
        <v>1.2</v>
      </c>
      <c r="WY20" s="17">
        <v>-0.5</v>
      </c>
      <c r="WZ20" s="17">
        <v>1.9</v>
      </c>
      <c r="XA20" s="17">
        <v>2.8</v>
      </c>
      <c r="XB20" s="17">
        <v>2.8</v>
      </c>
      <c r="XC20" s="17">
        <v>-0.9</v>
      </c>
      <c r="XD20" s="17">
        <v>0</v>
      </c>
      <c r="XE20" s="17"/>
      <c r="XF20" s="17"/>
      <c r="XG20" s="17">
        <v>0</v>
      </c>
      <c r="XH20" s="17">
        <v>7</v>
      </c>
      <c r="XI20" s="17">
        <v>6.6</v>
      </c>
      <c r="XJ20" s="17">
        <v>6.6</v>
      </c>
      <c r="XK20" s="17">
        <v>0.4</v>
      </c>
      <c r="XL20" s="17">
        <v>20</v>
      </c>
      <c r="XM20" s="17">
        <v>19.241980000000002</v>
      </c>
      <c r="XN20" s="17">
        <v>19.241980000000002</v>
      </c>
      <c r="XO20" s="17">
        <v>0.75802000000000003</v>
      </c>
      <c r="XP20" s="17">
        <v>20</v>
      </c>
      <c r="XQ20" s="17">
        <v>19.241980000000002</v>
      </c>
      <c r="XR20" s="17">
        <v>19.241980000000002</v>
      </c>
      <c r="XS20" s="17">
        <v>0.75802000000000003</v>
      </c>
      <c r="XT20" s="17"/>
      <c r="XU20" s="17"/>
      <c r="XV20" s="17"/>
      <c r="XW20" s="17">
        <v>0</v>
      </c>
      <c r="XX20" s="17">
        <v>42.2</v>
      </c>
      <c r="XY20" s="17">
        <v>37</v>
      </c>
      <c r="XZ20" s="17">
        <v>35</v>
      </c>
      <c r="YA20" s="17">
        <v>7.2</v>
      </c>
      <c r="YB20" s="17">
        <v>29.9</v>
      </c>
      <c r="YC20" s="17">
        <v>37</v>
      </c>
      <c r="YD20" s="17">
        <v>35</v>
      </c>
      <c r="YE20" s="17">
        <v>-5.0999999999999996</v>
      </c>
      <c r="YF20" s="17">
        <v>17.5</v>
      </c>
      <c r="YG20" s="17">
        <v>17</v>
      </c>
      <c r="YH20" s="17">
        <v>14</v>
      </c>
      <c r="YI20" s="17">
        <v>3.5</v>
      </c>
      <c r="YJ20" s="17">
        <v>13.9</v>
      </c>
      <c r="YK20" s="17">
        <v>13</v>
      </c>
      <c r="YL20" s="17">
        <v>13</v>
      </c>
      <c r="YM20" s="17">
        <v>0.9</v>
      </c>
      <c r="YN20" s="17">
        <v>7.7</v>
      </c>
      <c r="YO20" s="17">
        <v>7.49</v>
      </c>
      <c r="YP20" s="17">
        <v>7.49</v>
      </c>
      <c r="YQ20" s="17">
        <v>0.21</v>
      </c>
      <c r="YR20" s="17">
        <v>9.9</v>
      </c>
      <c r="YS20" s="17">
        <v>11</v>
      </c>
      <c r="YT20" s="17">
        <v>11</v>
      </c>
      <c r="YU20" s="17">
        <v>-1.1000000000000001</v>
      </c>
      <c r="YV20" s="17">
        <v>16.600000000000001</v>
      </c>
      <c r="YW20" s="17">
        <v>19</v>
      </c>
      <c r="YX20" s="17">
        <v>19</v>
      </c>
      <c r="YY20" s="17">
        <v>-2.4</v>
      </c>
    </row>
    <row r="21" spans="1:675" ht="24" customHeight="1" x14ac:dyDescent="0.25">
      <c r="A21" s="1"/>
      <c r="B21" s="16" t="s">
        <v>633</v>
      </c>
      <c r="C21" s="16" t="s">
        <v>646</v>
      </c>
      <c r="D21" s="17">
        <v>202.5</v>
      </c>
      <c r="E21" s="17">
        <v>203.40136000000001</v>
      </c>
      <c r="F21" s="17">
        <v>203.40136000000001</v>
      </c>
      <c r="G21" s="17">
        <v>-0.90136000000000005</v>
      </c>
      <c r="H21" s="17">
        <v>659.6</v>
      </c>
      <c r="I21" s="17">
        <v>659.58600999999999</v>
      </c>
      <c r="J21" s="17">
        <v>629.90463999999997</v>
      </c>
      <c r="K21" s="17">
        <v>29.695360000000001</v>
      </c>
      <c r="L21" s="17">
        <v>146.1</v>
      </c>
      <c r="M21" s="17">
        <v>147.4599</v>
      </c>
      <c r="N21" s="17">
        <v>205.11832000000001</v>
      </c>
      <c r="O21" s="17">
        <v>-59.018320000000003</v>
      </c>
      <c r="P21" s="17">
        <v>7.7</v>
      </c>
      <c r="Q21" s="17">
        <v>8.8258700000000001</v>
      </c>
      <c r="R21" s="17">
        <v>8.8258700000000001</v>
      </c>
      <c r="S21" s="17">
        <v>-1.1258699999999999</v>
      </c>
      <c r="T21" s="17">
        <v>7.7</v>
      </c>
      <c r="U21" s="17">
        <v>8.5166900000000005</v>
      </c>
      <c r="V21" s="17">
        <v>8.5166900000000005</v>
      </c>
      <c r="W21" s="17">
        <v>-0.81669000000000003</v>
      </c>
      <c r="X21" s="17">
        <v>92.6</v>
      </c>
      <c r="Y21" s="17">
        <v>91.867829999999998</v>
      </c>
      <c r="Z21" s="17">
        <v>91.867829999999998</v>
      </c>
      <c r="AA21" s="17">
        <v>0.73216999999999999</v>
      </c>
      <c r="AB21" s="17">
        <v>232.3</v>
      </c>
      <c r="AC21" s="17">
        <v>230</v>
      </c>
      <c r="AD21" s="17">
        <v>230</v>
      </c>
      <c r="AE21" s="17">
        <v>2.2999999999999998</v>
      </c>
      <c r="AF21" s="17">
        <v>0</v>
      </c>
      <c r="AG21" s="17"/>
      <c r="AH21" s="17"/>
      <c r="AI21" s="17">
        <v>0</v>
      </c>
      <c r="AJ21" s="17">
        <v>0</v>
      </c>
      <c r="AK21" s="17"/>
      <c r="AL21" s="17"/>
      <c r="AM21" s="17">
        <v>0</v>
      </c>
      <c r="AN21" s="17"/>
      <c r="AO21" s="17"/>
      <c r="AP21" s="17"/>
      <c r="AQ21" s="17">
        <v>0</v>
      </c>
      <c r="AR21" s="17"/>
      <c r="AS21" s="17"/>
      <c r="AT21" s="17"/>
      <c r="AU21" s="17">
        <v>0</v>
      </c>
      <c r="AV21" s="17"/>
      <c r="AW21" s="17"/>
      <c r="AX21" s="17"/>
      <c r="AY21" s="17">
        <v>0</v>
      </c>
      <c r="AZ21" s="17"/>
      <c r="BA21" s="17"/>
      <c r="BB21" s="17"/>
      <c r="BC21" s="17">
        <v>0</v>
      </c>
      <c r="BD21" s="17"/>
      <c r="BE21" s="17"/>
      <c r="BF21" s="17"/>
      <c r="BG21" s="17">
        <v>0</v>
      </c>
      <c r="BH21" s="17"/>
      <c r="BI21" s="17"/>
      <c r="BJ21" s="17"/>
      <c r="BK21" s="17">
        <v>0</v>
      </c>
      <c r="BL21" s="17">
        <v>580.9</v>
      </c>
      <c r="BM21" s="17">
        <v>582.50599999999997</v>
      </c>
      <c r="BN21" s="17">
        <v>582.50599999999997</v>
      </c>
      <c r="BO21" s="17">
        <v>-1.6060000000000001</v>
      </c>
      <c r="BP21" s="17">
        <v>10.8</v>
      </c>
      <c r="BQ21" s="17">
        <v>10.52094</v>
      </c>
      <c r="BR21" s="17">
        <v>10.52094</v>
      </c>
      <c r="BS21" s="17">
        <v>0.27905999999999997</v>
      </c>
      <c r="BT21" s="17"/>
      <c r="BU21" s="17"/>
      <c r="BV21" s="17"/>
      <c r="BW21" s="17">
        <v>0</v>
      </c>
      <c r="BX21" s="17">
        <v>16</v>
      </c>
      <c r="BY21" s="17">
        <v>18.65108</v>
      </c>
      <c r="BZ21" s="17">
        <v>18.65108</v>
      </c>
      <c r="CA21" s="17">
        <v>-2.6510799999999999</v>
      </c>
      <c r="CB21" s="17"/>
      <c r="CC21" s="17"/>
      <c r="CD21" s="17"/>
      <c r="CE21" s="17">
        <v>0</v>
      </c>
      <c r="CF21" s="17"/>
      <c r="CG21" s="17"/>
      <c r="CH21" s="17"/>
      <c r="CI21" s="17">
        <v>0</v>
      </c>
      <c r="CJ21" s="17">
        <v>167</v>
      </c>
      <c r="CK21" s="17">
        <v>164.06706</v>
      </c>
      <c r="CL21" s="17">
        <v>164.06706</v>
      </c>
      <c r="CM21" s="17">
        <v>2.9329399999999999</v>
      </c>
      <c r="CN21" s="17">
        <v>10.4</v>
      </c>
      <c r="CO21" s="17">
        <v>9.3123400000000007</v>
      </c>
      <c r="CP21" s="17">
        <v>9.3123400000000007</v>
      </c>
      <c r="CQ21" s="17">
        <v>1.0876600000000001</v>
      </c>
      <c r="CR21" s="17">
        <v>6.8</v>
      </c>
      <c r="CS21" s="17">
        <v>5.0005100000000002</v>
      </c>
      <c r="CT21" s="17">
        <v>5.0005100000000002</v>
      </c>
      <c r="CU21" s="17">
        <v>1.79949</v>
      </c>
      <c r="CV21" s="17">
        <v>0</v>
      </c>
      <c r="CW21" s="17"/>
      <c r="CX21" s="17"/>
      <c r="CY21" s="17">
        <v>0</v>
      </c>
      <c r="CZ21" s="17">
        <v>6.5</v>
      </c>
      <c r="DA21" s="17">
        <v>6.8787000000000003</v>
      </c>
      <c r="DB21" s="17">
        <v>6.8787000000000003</v>
      </c>
      <c r="DC21" s="17">
        <v>-0.37869999999999998</v>
      </c>
      <c r="DD21" s="17"/>
      <c r="DE21" s="17"/>
      <c r="DF21" s="17"/>
      <c r="DG21" s="17">
        <v>0</v>
      </c>
      <c r="DH21" s="17">
        <v>140.69999999999999</v>
      </c>
      <c r="DI21" s="17">
        <v>84.278009999999995</v>
      </c>
      <c r="DJ21" s="17">
        <v>94.237229999999997</v>
      </c>
      <c r="DK21" s="17">
        <v>46.462769999999999</v>
      </c>
      <c r="DL21" s="17"/>
      <c r="DM21" s="17"/>
      <c r="DN21" s="17"/>
      <c r="DO21" s="17">
        <v>0</v>
      </c>
      <c r="DP21" s="17"/>
      <c r="DQ21" s="17"/>
      <c r="DR21" s="17"/>
      <c r="DS21" s="17">
        <v>0</v>
      </c>
      <c r="DT21" s="17">
        <v>16.7</v>
      </c>
      <c r="DU21" s="17">
        <v>23.215890000000002</v>
      </c>
      <c r="DV21" s="17">
        <v>16.245930000000001</v>
      </c>
      <c r="DW21" s="17">
        <v>0.45406999999999997</v>
      </c>
      <c r="DX21" s="17">
        <v>0</v>
      </c>
      <c r="DY21" s="17">
        <v>9.9347300000000001</v>
      </c>
      <c r="DZ21" s="17"/>
      <c r="EA21" s="17">
        <v>0</v>
      </c>
      <c r="EB21" s="17">
        <v>110</v>
      </c>
      <c r="EC21" s="17">
        <v>112.46647</v>
      </c>
      <c r="ED21" s="17">
        <v>112.46647</v>
      </c>
      <c r="EE21" s="17">
        <v>-2.4664700000000002</v>
      </c>
      <c r="EF21" s="17">
        <v>169.5</v>
      </c>
      <c r="EG21" s="17">
        <v>155.38328000000001</v>
      </c>
      <c r="EH21" s="17">
        <v>220.69499999999999</v>
      </c>
      <c r="EI21" s="17">
        <v>-51.195</v>
      </c>
      <c r="EJ21" s="17">
        <v>0</v>
      </c>
      <c r="EK21" s="17"/>
      <c r="EL21" s="17"/>
      <c r="EM21" s="17">
        <v>0</v>
      </c>
      <c r="EN21" s="17"/>
      <c r="EO21" s="17"/>
      <c r="EP21" s="17"/>
      <c r="EQ21" s="17">
        <v>0</v>
      </c>
      <c r="ER21" s="17"/>
      <c r="ES21" s="17"/>
      <c r="ET21" s="17"/>
      <c r="EU21" s="17">
        <v>0</v>
      </c>
      <c r="EV21" s="17">
        <v>6.5</v>
      </c>
      <c r="EW21" s="17">
        <v>6.39</v>
      </c>
      <c r="EX21" s="17">
        <v>6.39</v>
      </c>
      <c r="EY21" s="17">
        <v>0.11</v>
      </c>
      <c r="EZ21" s="17">
        <v>364.9</v>
      </c>
      <c r="FA21" s="17">
        <v>360</v>
      </c>
      <c r="FB21" s="17">
        <v>360</v>
      </c>
      <c r="FC21" s="17">
        <v>4.9000000000000004</v>
      </c>
      <c r="FD21" s="17">
        <v>82.4</v>
      </c>
      <c r="FE21" s="17">
        <v>81.635570000000001</v>
      </c>
      <c r="FF21" s="17">
        <v>81.635570000000001</v>
      </c>
      <c r="FG21" s="17">
        <v>0.76443000000000005</v>
      </c>
      <c r="FH21" s="17">
        <v>150.69999999999999</v>
      </c>
      <c r="FI21" s="17">
        <v>149.98721</v>
      </c>
      <c r="FJ21" s="17">
        <v>149.98721</v>
      </c>
      <c r="FK21" s="17">
        <v>0.71279000000000003</v>
      </c>
      <c r="FL21" s="17">
        <v>42.3</v>
      </c>
      <c r="FM21" s="17">
        <v>41.89893</v>
      </c>
      <c r="FN21" s="17">
        <v>41.89893</v>
      </c>
      <c r="FO21" s="17">
        <v>0.40106999999999998</v>
      </c>
      <c r="FP21" s="17">
        <v>18.8</v>
      </c>
      <c r="FQ21" s="17">
        <v>19.21088</v>
      </c>
      <c r="FR21" s="17">
        <v>19.21088</v>
      </c>
      <c r="FS21" s="17">
        <v>-0.41088000000000002</v>
      </c>
      <c r="FT21" s="17">
        <v>19</v>
      </c>
      <c r="FU21" s="17">
        <v>18.46453</v>
      </c>
      <c r="FV21" s="17">
        <v>18.46453</v>
      </c>
      <c r="FW21" s="17">
        <v>0.53547</v>
      </c>
      <c r="FX21" s="17">
        <v>90.9</v>
      </c>
      <c r="FY21" s="17">
        <v>87.773570000000007</v>
      </c>
      <c r="FZ21" s="17">
        <v>87.773570000000007</v>
      </c>
      <c r="GA21" s="17">
        <v>3.12643</v>
      </c>
      <c r="GB21" s="17">
        <v>85.8</v>
      </c>
      <c r="GC21" s="17">
        <v>105.04743999999999</v>
      </c>
      <c r="GD21" s="17">
        <v>68.589079999999996</v>
      </c>
      <c r="GE21" s="17">
        <v>17.210920000000002</v>
      </c>
      <c r="GF21" s="17">
        <v>86.1</v>
      </c>
      <c r="GG21" s="17">
        <v>105.04743999999999</v>
      </c>
      <c r="GH21" s="17">
        <v>68.589079999999996</v>
      </c>
      <c r="GI21" s="17">
        <v>17.510919999999999</v>
      </c>
      <c r="GJ21" s="17">
        <v>127.4</v>
      </c>
      <c r="GK21" s="17">
        <v>105.3629</v>
      </c>
      <c r="GL21" s="17">
        <v>68.795060000000007</v>
      </c>
      <c r="GM21" s="17">
        <v>58.604939999999999</v>
      </c>
      <c r="GN21" s="17">
        <v>107.6</v>
      </c>
      <c r="GO21" s="17">
        <v>110.48202000000001</v>
      </c>
      <c r="GP21" s="17">
        <v>110.48202000000001</v>
      </c>
      <c r="GQ21" s="17">
        <v>-2.8820199999999998</v>
      </c>
      <c r="GR21" s="17">
        <v>44.8</v>
      </c>
      <c r="GS21" s="17">
        <v>45</v>
      </c>
      <c r="GT21" s="17">
        <v>45</v>
      </c>
      <c r="GU21" s="17">
        <v>-0.2</v>
      </c>
      <c r="GV21" s="17">
        <v>0</v>
      </c>
      <c r="GW21" s="17"/>
      <c r="GX21" s="17"/>
      <c r="GY21" s="17">
        <v>0</v>
      </c>
      <c r="GZ21" s="17">
        <v>3.8</v>
      </c>
      <c r="HA21" s="17"/>
      <c r="HB21" s="17"/>
      <c r="HC21" s="17">
        <v>3.8</v>
      </c>
      <c r="HD21" s="17">
        <v>28.7</v>
      </c>
      <c r="HE21" s="17">
        <v>29.001349999999999</v>
      </c>
      <c r="HF21" s="17">
        <v>29.001349999999999</v>
      </c>
      <c r="HG21" s="17">
        <v>-0.30135000000000001</v>
      </c>
      <c r="HH21" s="17">
        <v>170.6</v>
      </c>
      <c r="HI21" s="17">
        <v>170</v>
      </c>
      <c r="HJ21" s="17">
        <v>170</v>
      </c>
      <c r="HK21" s="17">
        <v>0.6</v>
      </c>
      <c r="HL21" s="17"/>
      <c r="HM21" s="17"/>
      <c r="HN21" s="17"/>
      <c r="HO21" s="17">
        <v>0</v>
      </c>
      <c r="HP21" s="17"/>
      <c r="HQ21" s="17"/>
      <c r="HR21" s="17"/>
      <c r="HS21" s="17">
        <v>0</v>
      </c>
      <c r="HT21" s="17">
        <v>95.8</v>
      </c>
      <c r="HU21" s="17">
        <v>95.545190000000005</v>
      </c>
      <c r="HV21" s="17">
        <v>95.545190000000005</v>
      </c>
      <c r="HW21" s="17">
        <v>0.25480999999999998</v>
      </c>
      <c r="HX21" s="17">
        <v>0</v>
      </c>
      <c r="HY21" s="17"/>
      <c r="HZ21" s="17"/>
      <c r="IA21" s="17">
        <v>0</v>
      </c>
      <c r="IB21" s="17"/>
      <c r="IC21" s="17"/>
      <c r="ID21" s="17"/>
      <c r="IE21" s="17">
        <v>0</v>
      </c>
      <c r="IF21" s="17">
        <v>46.7</v>
      </c>
      <c r="IG21" s="17">
        <v>45.265309999999999</v>
      </c>
      <c r="IH21" s="17">
        <v>45.265309999999999</v>
      </c>
      <c r="II21" s="17">
        <v>1.43469</v>
      </c>
      <c r="IJ21" s="17"/>
      <c r="IK21" s="17"/>
      <c r="IL21" s="17"/>
      <c r="IM21" s="17">
        <v>0</v>
      </c>
      <c r="IN21" s="17"/>
      <c r="IO21" s="17"/>
      <c r="IP21" s="17"/>
      <c r="IQ21" s="17">
        <v>0</v>
      </c>
      <c r="IR21" s="17"/>
      <c r="IS21" s="17"/>
      <c r="IT21" s="17"/>
      <c r="IU21" s="17">
        <v>0</v>
      </c>
      <c r="IV21" s="17">
        <v>131.80000000000001</v>
      </c>
      <c r="IW21" s="17">
        <v>136.69067999999999</v>
      </c>
      <c r="IX21" s="17">
        <v>136.69067999999999</v>
      </c>
      <c r="IY21" s="17">
        <v>-4.8906799999999997</v>
      </c>
      <c r="IZ21" s="17"/>
      <c r="JA21" s="17"/>
      <c r="JB21" s="17"/>
      <c r="JC21" s="17">
        <v>0</v>
      </c>
      <c r="JD21" s="17"/>
      <c r="JE21" s="17"/>
      <c r="JF21" s="17"/>
      <c r="JG21" s="17">
        <v>0</v>
      </c>
      <c r="JH21" s="17"/>
      <c r="JI21" s="17"/>
      <c r="JJ21" s="17"/>
      <c r="JK21" s="17">
        <v>0</v>
      </c>
      <c r="JL21" s="17"/>
      <c r="JM21" s="17"/>
      <c r="JN21" s="17"/>
      <c r="JO21" s="17">
        <v>0</v>
      </c>
      <c r="JP21" s="17"/>
      <c r="JQ21" s="17"/>
      <c r="JR21" s="17"/>
      <c r="JS21" s="17">
        <v>0</v>
      </c>
      <c r="JT21" s="17"/>
      <c r="JU21" s="17"/>
      <c r="JV21" s="17"/>
      <c r="JW21" s="17">
        <v>0</v>
      </c>
      <c r="JX21" s="17">
        <v>195.2</v>
      </c>
      <c r="JY21" s="17">
        <v>200.67499000000001</v>
      </c>
      <c r="JZ21" s="17">
        <v>200.67499000000001</v>
      </c>
      <c r="KA21" s="17">
        <v>-5.47499</v>
      </c>
      <c r="KB21" s="17">
        <v>195.1</v>
      </c>
      <c r="KC21" s="17">
        <v>200.3066</v>
      </c>
      <c r="KD21" s="17">
        <v>200.3066</v>
      </c>
      <c r="KE21" s="17">
        <v>-5.2065999999999999</v>
      </c>
      <c r="KF21" s="17">
        <v>195.4</v>
      </c>
      <c r="KG21" s="17">
        <v>200.18467000000001</v>
      </c>
      <c r="KH21" s="17">
        <v>200.18467000000001</v>
      </c>
      <c r="KI21" s="17">
        <v>-4.7846700000000002</v>
      </c>
      <c r="KJ21" s="17">
        <v>0</v>
      </c>
      <c r="KK21" s="17"/>
      <c r="KL21" s="17"/>
      <c r="KM21" s="17">
        <v>0</v>
      </c>
      <c r="KN21" s="17"/>
      <c r="KO21" s="17"/>
      <c r="KP21" s="17"/>
      <c r="KQ21" s="17">
        <v>0</v>
      </c>
      <c r="KR21" s="17"/>
      <c r="KS21" s="17"/>
      <c r="KT21" s="17"/>
      <c r="KU21" s="17">
        <v>0</v>
      </c>
      <c r="KV21" s="17">
        <v>4</v>
      </c>
      <c r="KW21" s="17">
        <v>4.7853500000000002</v>
      </c>
      <c r="KX21" s="17">
        <v>4.7853599999999998</v>
      </c>
      <c r="KY21" s="17">
        <v>-0.78535999999999995</v>
      </c>
      <c r="KZ21" s="17">
        <v>227</v>
      </c>
      <c r="LA21" s="17">
        <v>223.27370999999999</v>
      </c>
      <c r="LB21" s="17">
        <v>157.52187000000001</v>
      </c>
      <c r="LC21" s="17">
        <v>69.478129999999993</v>
      </c>
      <c r="LD21" s="17">
        <v>136.69999999999999</v>
      </c>
      <c r="LE21" s="17">
        <v>133.16031000000001</v>
      </c>
      <c r="LF21" s="17">
        <v>133.16031000000001</v>
      </c>
      <c r="LG21" s="17">
        <v>3.5396899999999998</v>
      </c>
      <c r="LH21" s="17">
        <v>62</v>
      </c>
      <c r="LI21" s="17">
        <v>67.199219999999997</v>
      </c>
      <c r="LJ21" s="17">
        <v>67.199219999999997</v>
      </c>
      <c r="LK21" s="17">
        <v>-5.1992200000000004</v>
      </c>
      <c r="LL21" s="17">
        <v>78.2</v>
      </c>
      <c r="LM21" s="17">
        <v>81.997079999999997</v>
      </c>
      <c r="LN21" s="17">
        <v>78.567999999999998</v>
      </c>
      <c r="LO21" s="17">
        <v>-0.36799999999999999</v>
      </c>
      <c r="LP21" s="17">
        <v>0</v>
      </c>
      <c r="LQ21" s="17"/>
      <c r="LR21" s="17">
        <v>29.980560000000001</v>
      </c>
      <c r="LS21" s="17">
        <v>-29.980560000000001</v>
      </c>
      <c r="LT21" s="17">
        <v>0</v>
      </c>
      <c r="LU21" s="17"/>
      <c r="LV21" s="17"/>
      <c r="LW21" s="17">
        <v>0</v>
      </c>
      <c r="LX21" s="17">
        <v>0</v>
      </c>
      <c r="LY21" s="17"/>
      <c r="LZ21" s="17"/>
      <c r="MA21" s="17">
        <v>0</v>
      </c>
      <c r="MB21" s="17"/>
      <c r="MC21" s="17"/>
      <c r="MD21" s="17"/>
      <c r="ME21" s="17">
        <v>0</v>
      </c>
      <c r="MF21" s="17">
        <v>139.5</v>
      </c>
      <c r="MG21" s="17">
        <v>136.26948999999999</v>
      </c>
      <c r="MH21" s="17">
        <v>136.26948999999999</v>
      </c>
      <c r="MI21" s="17">
        <v>3.2305100000000002</v>
      </c>
      <c r="MJ21" s="17"/>
      <c r="MK21" s="17"/>
      <c r="ML21" s="17"/>
      <c r="MM21" s="17">
        <v>0</v>
      </c>
      <c r="MN21" s="17"/>
      <c r="MO21" s="17"/>
      <c r="MP21" s="17"/>
      <c r="MQ21" s="17">
        <v>0</v>
      </c>
      <c r="MR21" s="17"/>
      <c r="MS21" s="17"/>
      <c r="MT21" s="17"/>
      <c r="MU21" s="17">
        <v>0</v>
      </c>
      <c r="MV21" s="17">
        <v>174.7</v>
      </c>
      <c r="MW21" s="17">
        <v>175.46499</v>
      </c>
      <c r="MX21" s="17">
        <v>175.465</v>
      </c>
      <c r="MY21" s="17">
        <v>-0.76500000000000001</v>
      </c>
      <c r="MZ21" s="17">
        <v>0</v>
      </c>
      <c r="NA21" s="17"/>
      <c r="NB21" s="17"/>
      <c r="NC21" s="17">
        <v>0</v>
      </c>
      <c r="ND21" s="17">
        <v>174.2</v>
      </c>
      <c r="NE21" s="17"/>
      <c r="NF21" s="17">
        <v>176.22309000000001</v>
      </c>
      <c r="NG21" s="17">
        <v>-2.0230899999999998</v>
      </c>
      <c r="NH21" s="17">
        <v>0</v>
      </c>
      <c r="NI21" s="17"/>
      <c r="NJ21" s="17"/>
      <c r="NK21" s="17">
        <v>0</v>
      </c>
      <c r="NL21" s="17"/>
      <c r="NM21" s="17"/>
      <c r="NN21" s="17"/>
      <c r="NO21" s="17">
        <v>0</v>
      </c>
      <c r="NP21" s="17"/>
      <c r="NQ21" s="17"/>
      <c r="NR21" s="17"/>
      <c r="NS21" s="17">
        <v>0</v>
      </c>
      <c r="NT21" s="17"/>
      <c r="NU21" s="17"/>
      <c r="NV21" s="17"/>
      <c r="NW21" s="17">
        <v>0</v>
      </c>
      <c r="NX21" s="17">
        <v>9.1999999999999993</v>
      </c>
      <c r="NY21" s="17">
        <v>9.0786899999999999</v>
      </c>
      <c r="NZ21" s="17">
        <v>9.0786899999999999</v>
      </c>
      <c r="OA21" s="17">
        <v>0.12131</v>
      </c>
      <c r="OB21" s="17">
        <v>0</v>
      </c>
      <c r="OC21" s="17">
        <v>17.492709999999999</v>
      </c>
      <c r="OD21" s="17">
        <v>17.492709999999999</v>
      </c>
      <c r="OE21" s="17">
        <v>-17.492709999999999</v>
      </c>
      <c r="OF21" s="17">
        <v>0</v>
      </c>
      <c r="OG21" s="17">
        <v>2.4E-2</v>
      </c>
      <c r="OH21" s="17">
        <v>2.4E-2</v>
      </c>
      <c r="OI21" s="17">
        <v>-2.4E-2</v>
      </c>
      <c r="OJ21" s="17">
        <v>32.799999999999997</v>
      </c>
      <c r="OK21" s="17">
        <v>68.7</v>
      </c>
      <c r="OL21" s="17">
        <v>49</v>
      </c>
      <c r="OM21" s="17">
        <v>-16.2</v>
      </c>
      <c r="ON21" s="17">
        <v>6.7</v>
      </c>
      <c r="OO21" s="17">
        <v>10.054</v>
      </c>
      <c r="OP21" s="17">
        <v>10.054</v>
      </c>
      <c r="OQ21" s="17">
        <v>-3.3540000000000001</v>
      </c>
      <c r="OR21" s="17">
        <v>1.6</v>
      </c>
      <c r="OS21" s="17">
        <v>1.66</v>
      </c>
      <c r="OT21" s="17">
        <v>1.66</v>
      </c>
      <c r="OU21" s="17">
        <v>-0.06</v>
      </c>
      <c r="OV21" s="17">
        <v>0</v>
      </c>
      <c r="OW21" s="17"/>
      <c r="OX21" s="17"/>
      <c r="OY21" s="17">
        <v>0</v>
      </c>
      <c r="OZ21" s="17">
        <v>20.3</v>
      </c>
      <c r="PA21" s="17">
        <v>20.456230000000001</v>
      </c>
      <c r="PB21" s="17">
        <v>20.456230000000001</v>
      </c>
      <c r="PC21" s="17">
        <v>-0.15623000000000001</v>
      </c>
      <c r="PD21" s="17">
        <v>10.5</v>
      </c>
      <c r="PE21" s="17">
        <v>9.9830000000000005</v>
      </c>
      <c r="PF21" s="17">
        <v>9.9830000000000005</v>
      </c>
      <c r="PG21" s="17">
        <v>0.51700000000000002</v>
      </c>
      <c r="PH21" s="17">
        <v>5.5</v>
      </c>
      <c r="PI21" s="17">
        <v>5.67</v>
      </c>
      <c r="PJ21" s="17">
        <v>5.67</v>
      </c>
      <c r="PK21" s="17">
        <v>-0.17</v>
      </c>
      <c r="PL21" s="17">
        <v>22.7</v>
      </c>
      <c r="PM21" s="17">
        <v>14.606</v>
      </c>
      <c r="PN21" s="17">
        <v>14.606</v>
      </c>
      <c r="PO21" s="17">
        <v>8.0939999999999994</v>
      </c>
      <c r="PP21" s="17">
        <v>11.17</v>
      </c>
      <c r="PQ21" s="17">
        <v>17</v>
      </c>
      <c r="PR21" s="17">
        <v>17</v>
      </c>
      <c r="PS21" s="17">
        <v>-5.83</v>
      </c>
      <c r="PT21" s="17">
        <v>1.5</v>
      </c>
      <c r="PU21" s="17">
        <v>2</v>
      </c>
      <c r="PV21" s="17">
        <v>2</v>
      </c>
      <c r="PW21" s="17">
        <v>-0.5</v>
      </c>
      <c r="PX21" s="17">
        <v>3.3</v>
      </c>
      <c r="PY21" s="17">
        <v>3.35</v>
      </c>
      <c r="PZ21" s="17">
        <v>3.35</v>
      </c>
      <c r="QA21" s="17">
        <v>-0.05</v>
      </c>
      <c r="QB21" s="17">
        <v>5.2</v>
      </c>
      <c r="QC21" s="17">
        <v>5</v>
      </c>
      <c r="QD21" s="17">
        <v>5</v>
      </c>
      <c r="QE21" s="17">
        <v>0.2</v>
      </c>
      <c r="QF21" s="17">
        <v>20.399999999999999</v>
      </c>
      <c r="QG21" s="17">
        <v>20.422219999999999</v>
      </c>
      <c r="QH21" s="17">
        <v>20.422219999999999</v>
      </c>
      <c r="QI21" s="17">
        <v>-2.222E-2</v>
      </c>
      <c r="QJ21" s="17">
        <v>0</v>
      </c>
      <c r="QK21" s="17">
        <v>20</v>
      </c>
      <c r="QL21" s="17">
        <v>19.436350000000001</v>
      </c>
      <c r="QM21" s="17">
        <v>-19.436350000000001</v>
      </c>
      <c r="QN21" s="17">
        <v>18</v>
      </c>
      <c r="QO21" s="17">
        <v>17.492709999999999</v>
      </c>
      <c r="QP21" s="17">
        <v>17.492709999999999</v>
      </c>
      <c r="QQ21" s="17">
        <v>0.50729000000000002</v>
      </c>
      <c r="QR21" s="17">
        <v>3.5</v>
      </c>
      <c r="QS21" s="17">
        <v>3.4</v>
      </c>
      <c r="QT21" s="17">
        <v>3.4</v>
      </c>
      <c r="QU21" s="17">
        <v>0.1</v>
      </c>
      <c r="QV21" s="17">
        <v>18.5</v>
      </c>
      <c r="QW21" s="17">
        <v>18.46453</v>
      </c>
      <c r="QX21" s="17">
        <v>18.46453</v>
      </c>
      <c r="QY21" s="17">
        <v>3.5470000000000002E-2</v>
      </c>
      <c r="QZ21" s="17">
        <v>7</v>
      </c>
      <c r="RA21" s="17">
        <v>3.1360000000000001</v>
      </c>
      <c r="RB21" s="17">
        <v>3.1360000000000001</v>
      </c>
      <c r="RC21" s="17">
        <v>3.8639999999999999</v>
      </c>
      <c r="RD21" s="17">
        <v>7.8</v>
      </c>
      <c r="RE21" s="17">
        <v>1.7989999999999999</v>
      </c>
      <c r="RF21" s="17">
        <v>1.7989999999999999</v>
      </c>
      <c r="RG21" s="17">
        <v>6.0010000000000003</v>
      </c>
      <c r="RH21" s="17">
        <v>12.9</v>
      </c>
      <c r="RI21" s="17">
        <v>16.350000000000001</v>
      </c>
      <c r="RJ21" s="17">
        <v>16.350000000000001</v>
      </c>
      <c r="RK21" s="17">
        <v>-3.45</v>
      </c>
      <c r="RL21" s="17">
        <v>46.1</v>
      </c>
      <c r="RM21" s="17">
        <v>39</v>
      </c>
      <c r="RN21" s="17">
        <v>39</v>
      </c>
      <c r="RO21" s="17">
        <v>7.1</v>
      </c>
      <c r="RP21" s="17">
        <v>5.2</v>
      </c>
      <c r="RQ21" s="17">
        <v>3.0169999999999999</v>
      </c>
      <c r="RR21" s="17">
        <v>3.0169999999999999</v>
      </c>
      <c r="RS21" s="17">
        <v>2.1829999999999998</v>
      </c>
      <c r="RT21" s="17">
        <v>2.2000000000000002</v>
      </c>
      <c r="RU21" s="17">
        <v>3.0990000000000002</v>
      </c>
      <c r="RV21" s="17">
        <v>3.0990000000000002</v>
      </c>
      <c r="RW21" s="17">
        <v>-0.89900000000000002</v>
      </c>
      <c r="RX21" s="17">
        <v>20.2</v>
      </c>
      <c r="RY21" s="17">
        <v>19.792000000000002</v>
      </c>
      <c r="RZ21" s="17">
        <v>19.792000000000002</v>
      </c>
      <c r="SA21" s="17">
        <v>0.40799999999999997</v>
      </c>
      <c r="SB21" s="17">
        <v>3.2</v>
      </c>
      <c r="SC21" s="17">
        <v>2</v>
      </c>
      <c r="SD21" s="17">
        <v>2</v>
      </c>
      <c r="SE21" s="17">
        <v>1.2</v>
      </c>
      <c r="SF21" s="17"/>
      <c r="SG21" s="17">
        <v>0.4</v>
      </c>
      <c r="SH21" s="17">
        <v>0.4</v>
      </c>
      <c r="SI21" s="17">
        <v>-0.4</v>
      </c>
      <c r="SJ21" s="17">
        <v>0</v>
      </c>
      <c r="SK21" s="17">
        <v>4.0000000000000001E-3</v>
      </c>
      <c r="SL21" s="17">
        <v>4.0000000000000001E-3</v>
      </c>
      <c r="SM21" s="17">
        <v>-4.0000000000000001E-3</v>
      </c>
      <c r="SN21" s="17">
        <v>19.8</v>
      </c>
      <c r="SO21" s="17">
        <v>19.1448</v>
      </c>
      <c r="SP21" s="17">
        <v>19.1448</v>
      </c>
      <c r="SQ21" s="17">
        <v>0.6552</v>
      </c>
      <c r="SR21" s="17">
        <v>13.1</v>
      </c>
      <c r="SS21" s="17">
        <v>13</v>
      </c>
      <c r="ST21" s="17">
        <v>12.244899999999999</v>
      </c>
      <c r="SU21" s="17">
        <v>0.85509999999999997</v>
      </c>
      <c r="SV21" s="17">
        <v>20.3</v>
      </c>
      <c r="SW21" s="17">
        <v>19.436350000000001</v>
      </c>
      <c r="SX21" s="17">
        <v>19.436350000000001</v>
      </c>
      <c r="SY21" s="17">
        <v>0.86365000000000003</v>
      </c>
      <c r="SZ21" s="17">
        <v>20.2</v>
      </c>
      <c r="TA21" s="17">
        <v>19.436350000000001</v>
      </c>
      <c r="TB21" s="17">
        <v>19.436350000000001</v>
      </c>
      <c r="TC21" s="17">
        <v>0.76365000000000005</v>
      </c>
      <c r="TD21" s="17">
        <v>0.1</v>
      </c>
      <c r="TE21" s="17">
        <v>6</v>
      </c>
      <c r="TF21" s="17">
        <v>6</v>
      </c>
      <c r="TG21" s="17">
        <v>-5.9</v>
      </c>
      <c r="TH21" s="17">
        <v>0</v>
      </c>
      <c r="TI21" s="17">
        <v>0.45</v>
      </c>
      <c r="TJ21" s="17">
        <v>0.45</v>
      </c>
      <c r="TK21" s="17">
        <v>-0.45</v>
      </c>
      <c r="TL21" s="17">
        <v>7.5</v>
      </c>
      <c r="TM21" s="17">
        <v>4.83</v>
      </c>
      <c r="TN21" s="17">
        <v>4.83</v>
      </c>
      <c r="TO21" s="17">
        <v>2.67</v>
      </c>
      <c r="TP21" s="17">
        <v>54.2</v>
      </c>
      <c r="TQ21" s="17">
        <v>13</v>
      </c>
      <c r="TR21" s="17">
        <v>13</v>
      </c>
      <c r="TS21" s="17">
        <v>41.2</v>
      </c>
      <c r="TT21" s="17">
        <v>80.5</v>
      </c>
      <c r="TU21" s="17">
        <v>65</v>
      </c>
      <c r="TV21" s="17">
        <v>65</v>
      </c>
      <c r="TW21" s="17">
        <v>15.5</v>
      </c>
      <c r="TX21" s="17">
        <v>7.4</v>
      </c>
      <c r="TY21" s="17"/>
      <c r="TZ21" s="17"/>
      <c r="UA21" s="17">
        <v>7.4</v>
      </c>
      <c r="UB21" s="17">
        <v>2.2999999999999998</v>
      </c>
      <c r="UC21" s="17"/>
      <c r="UD21" s="17"/>
      <c r="UE21" s="17">
        <v>2.2999999999999998</v>
      </c>
      <c r="UF21" s="17">
        <v>1.2</v>
      </c>
      <c r="UG21" s="17">
        <v>5.1100000000000003</v>
      </c>
      <c r="UH21" s="17">
        <v>5.1100000000000003</v>
      </c>
      <c r="UI21" s="17">
        <v>-3.91</v>
      </c>
      <c r="UJ21" s="17">
        <v>21</v>
      </c>
      <c r="UK21" s="17">
        <v>21</v>
      </c>
      <c r="UL21" s="17">
        <v>19.436350000000001</v>
      </c>
      <c r="UM21" s="17">
        <v>1.56365</v>
      </c>
      <c r="UN21" s="17">
        <v>8.1</v>
      </c>
      <c r="UO21" s="17">
        <v>7</v>
      </c>
      <c r="UP21" s="17">
        <v>8.1999999999999993</v>
      </c>
      <c r="UQ21" s="17">
        <v>-0.1</v>
      </c>
      <c r="UR21" s="17">
        <v>7.1</v>
      </c>
      <c r="US21" s="17">
        <v>7.3</v>
      </c>
      <c r="UT21" s="17">
        <v>7.3</v>
      </c>
      <c r="UU21" s="17">
        <v>-0.2</v>
      </c>
      <c r="UV21" s="17">
        <v>20.399999999999999</v>
      </c>
      <c r="UW21" s="17">
        <v>20</v>
      </c>
      <c r="UX21" s="17">
        <v>19.436350000000001</v>
      </c>
      <c r="UY21" s="17">
        <v>0.96365000000000001</v>
      </c>
      <c r="UZ21" s="17">
        <v>20.399999999999999</v>
      </c>
      <c r="VA21" s="17">
        <v>20</v>
      </c>
      <c r="VB21" s="17">
        <v>19.436350000000001</v>
      </c>
      <c r="VC21" s="17">
        <v>0.96365000000000001</v>
      </c>
      <c r="VD21" s="17">
        <v>20</v>
      </c>
      <c r="VE21" s="17">
        <v>20</v>
      </c>
      <c r="VF21" s="17">
        <v>19.436350000000001</v>
      </c>
      <c r="VG21" s="17">
        <v>0.56364999999999998</v>
      </c>
      <c r="VH21" s="17">
        <v>2.2000000000000002</v>
      </c>
      <c r="VI21" s="17">
        <v>0.68</v>
      </c>
      <c r="VJ21" s="17">
        <v>0.68</v>
      </c>
      <c r="VK21" s="17">
        <v>1.52</v>
      </c>
      <c r="VL21" s="17">
        <v>26.7</v>
      </c>
      <c r="VM21" s="17">
        <v>48.86</v>
      </c>
      <c r="VN21" s="17">
        <v>48.86</v>
      </c>
      <c r="VO21" s="17">
        <v>-22.16</v>
      </c>
      <c r="VP21" s="17">
        <v>1.6</v>
      </c>
      <c r="VQ21" s="17"/>
      <c r="VR21" s="17"/>
      <c r="VS21" s="17">
        <v>1.6</v>
      </c>
      <c r="VT21" s="17">
        <v>21</v>
      </c>
      <c r="VU21" s="17">
        <v>26</v>
      </c>
      <c r="VV21" s="17">
        <v>26</v>
      </c>
      <c r="VW21" s="17">
        <v>-5</v>
      </c>
      <c r="VX21" s="17">
        <v>0</v>
      </c>
      <c r="VY21" s="17"/>
      <c r="VZ21" s="17">
        <v>0.6</v>
      </c>
      <c r="WA21" s="17">
        <v>-0.6</v>
      </c>
      <c r="WB21" s="17">
        <v>23.3</v>
      </c>
      <c r="WC21" s="17">
        <v>13.564</v>
      </c>
      <c r="WD21" s="17">
        <v>13.564</v>
      </c>
      <c r="WE21" s="17">
        <v>9.7360000000000007</v>
      </c>
      <c r="WF21" s="17">
        <v>23.9</v>
      </c>
      <c r="WG21" s="17">
        <v>14.949</v>
      </c>
      <c r="WH21" s="17">
        <v>14.949</v>
      </c>
      <c r="WI21" s="17">
        <v>8.9510000000000005</v>
      </c>
      <c r="WJ21" s="17">
        <v>15.4</v>
      </c>
      <c r="WK21" s="17">
        <v>18.029</v>
      </c>
      <c r="WL21" s="17">
        <v>18.029</v>
      </c>
      <c r="WM21" s="17">
        <v>-2.629</v>
      </c>
      <c r="WN21" s="17">
        <v>4.5</v>
      </c>
      <c r="WO21" s="17">
        <v>4.2</v>
      </c>
      <c r="WP21" s="17">
        <v>4.2</v>
      </c>
      <c r="WQ21" s="17">
        <v>0.3</v>
      </c>
      <c r="WR21" s="17">
        <v>2.4</v>
      </c>
      <c r="WS21" s="17">
        <v>2.4</v>
      </c>
      <c r="WT21" s="17">
        <v>2.4</v>
      </c>
      <c r="WU21" s="17">
        <v>0</v>
      </c>
      <c r="WV21" s="17">
        <v>0.7</v>
      </c>
      <c r="WW21" s="17">
        <v>1.2</v>
      </c>
      <c r="WX21" s="17">
        <v>1.2</v>
      </c>
      <c r="WY21" s="17">
        <v>-0.5</v>
      </c>
      <c r="WZ21" s="17">
        <v>2.2000000000000002</v>
      </c>
      <c r="XA21" s="17">
        <v>2.8</v>
      </c>
      <c r="XB21" s="17">
        <v>2.8</v>
      </c>
      <c r="XC21" s="17">
        <v>-0.6</v>
      </c>
      <c r="XD21" s="17">
        <v>1.4</v>
      </c>
      <c r="XE21" s="17"/>
      <c r="XF21" s="17"/>
      <c r="XG21" s="17">
        <v>1.4</v>
      </c>
      <c r="XH21" s="17">
        <v>7</v>
      </c>
      <c r="XI21" s="17">
        <v>6.6</v>
      </c>
      <c r="XJ21" s="17">
        <v>6.6</v>
      </c>
      <c r="XK21" s="17">
        <v>0.4</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v>42.2</v>
      </c>
      <c r="XY21" s="17">
        <v>37</v>
      </c>
      <c r="XZ21" s="17">
        <v>35</v>
      </c>
      <c r="YA21" s="17">
        <v>7.2</v>
      </c>
      <c r="YB21" s="17">
        <v>29.9</v>
      </c>
      <c r="YC21" s="17">
        <v>37</v>
      </c>
      <c r="YD21" s="17">
        <v>35</v>
      </c>
      <c r="YE21" s="17">
        <v>-5.0999999999999996</v>
      </c>
      <c r="YF21" s="17">
        <v>17.5</v>
      </c>
      <c r="YG21" s="17">
        <v>17</v>
      </c>
      <c r="YH21" s="17">
        <v>14</v>
      </c>
      <c r="YI21" s="17">
        <v>3.5</v>
      </c>
      <c r="YJ21" s="17">
        <v>14.4</v>
      </c>
      <c r="YK21" s="17">
        <v>13</v>
      </c>
      <c r="YL21" s="17">
        <v>13</v>
      </c>
      <c r="YM21" s="17">
        <v>1.4</v>
      </c>
      <c r="YN21" s="17">
        <v>7.6</v>
      </c>
      <c r="YO21" s="17">
        <v>7.49</v>
      </c>
      <c r="YP21" s="17">
        <v>7.49</v>
      </c>
      <c r="YQ21" s="17">
        <v>0.11</v>
      </c>
      <c r="YR21" s="17">
        <v>9</v>
      </c>
      <c r="YS21" s="17">
        <v>11</v>
      </c>
      <c r="YT21" s="17">
        <v>11</v>
      </c>
      <c r="YU21" s="17">
        <v>-2</v>
      </c>
      <c r="YV21" s="17">
        <v>18</v>
      </c>
      <c r="YW21" s="17">
        <v>19</v>
      </c>
      <c r="YX21" s="17">
        <v>19</v>
      </c>
      <c r="YY21" s="17">
        <v>-1</v>
      </c>
    </row>
    <row r="22" spans="1:675" ht="24" customHeight="1" x14ac:dyDescent="0.25">
      <c r="A22" s="1"/>
      <c r="B22" s="16" t="s">
        <v>633</v>
      </c>
      <c r="C22" s="16" t="s">
        <v>647</v>
      </c>
      <c r="D22" s="17">
        <v>203.3</v>
      </c>
      <c r="E22" s="17">
        <v>203.40136000000001</v>
      </c>
      <c r="F22" s="17">
        <v>203.40136000000001</v>
      </c>
      <c r="G22" s="17">
        <v>-0.10136000000000001</v>
      </c>
      <c r="H22" s="17">
        <v>657.9</v>
      </c>
      <c r="I22" s="17">
        <v>659.58600999999999</v>
      </c>
      <c r="J22" s="17">
        <v>629.90463999999997</v>
      </c>
      <c r="K22" s="17">
        <v>27.995360000000002</v>
      </c>
      <c r="L22" s="17">
        <v>145.69999999999999</v>
      </c>
      <c r="M22" s="17">
        <v>147.4599</v>
      </c>
      <c r="N22" s="17">
        <v>205.11832000000001</v>
      </c>
      <c r="O22" s="17">
        <v>-59.418320000000001</v>
      </c>
      <c r="P22" s="17">
        <v>7.7</v>
      </c>
      <c r="Q22" s="17">
        <v>8.8258700000000001</v>
      </c>
      <c r="R22" s="17">
        <v>8.8258700000000001</v>
      </c>
      <c r="S22" s="17">
        <v>-1.1258699999999999</v>
      </c>
      <c r="T22" s="17">
        <v>7.8</v>
      </c>
      <c r="U22" s="17">
        <v>8.5166900000000005</v>
      </c>
      <c r="V22" s="17">
        <v>8.5166900000000005</v>
      </c>
      <c r="W22" s="17">
        <v>-0.71669000000000005</v>
      </c>
      <c r="X22" s="17">
        <v>93</v>
      </c>
      <c r="Y22" s="17">
        <v>91.867829999999998</v>
      </c>
      <c r="Z22" s="17">
        <v>91.867829999999998</v>
      </c>
      <c r="AA22" s="17">
        <v>1.1321699999999999</v>
      </c>
      <c r="AB22" s="17">
        <v>231.7</v>
      </c>
      <c r="AC22" s="17">
        <v>230</v>
      </c>
      <c r="AD22" s="17">
        <v>230</v>
      </c>
      <c r="AE22" s="17">
        <v>1.7</v>
      </c>
      <c r="AF22" s="17">
        <v>0</v>
      </c>
      <c r="AG22" s="17"/>
      <c r="AH22" s="17"/>
      <c r="AI22" s="17">
        <v>0</v>
      </c>
      <c r="AJ22" s="17">
        <v>0</v>
      </c>
      <c r="AK22" s="17"/>
      <c r="AL22" s="17"/>
      <c r="AM22" s="17">
        <v>0</v>
      </c>
      <c r="AN22" s="17"/>
      <c r="AO22" s="17"/>
      <c r="AP22" s="17"/>
      <c r="AQ22" s="17">
        <v>0</v>
      </c>
      <c r="AR22" s="17"/>
      <c r="AS22" s="17"/>
      <c r="AT22" s="17"/>
      <c r="AU22" s="17">
        <v>0</v>
      </c>
      <c r="AV22" s="17"/>
      <c r="AW22" s="17"/>
      <c r="AX22" s="17"/>
      <c r="AY22" s="17">
        <v>0</v>
      </c>
      <c r="AZ22" s="17"/>
      <c r="BA22" s="17"/>
      <c r="BB22" s="17"/>
      <c r="BC22" s="17">
        <v>0</v>
      </c>
      <c r="BD22" s="17"/>
      <c r="BE22" s="17"/>
      <c r="BF22" s="17"/>
      <c r="BG22" s="17">
        <v>0</v>
      </c>
      <c r="BH22" s="17"/>
      <c r="BI22" s="17"/>
      <c r="BJ22" s="17"/>
      <c r="BK22" s="17">
        <v>0</v>
      </c>
      <c r="BL22" s="17">
        <v>579.1</v>
      </c>
      <c r="BM22" s="17">
        <v>582.50599999999997</v>
      </c>
      <c r="BN22" s="17">
        <v>582.50599999999997</v>
      </c>
      <c r="BO22" s="17">
        <v>-3.4060000000000001</v>
      </c>
      <c r="BP22" s="17">
        <v>10.7</v>
      </c>
      <c r="BQ22" s="17">
        <v>10.52094</v>
      </c>
      <c r="BR22" s="17">
        <v>10.52094</v>
      </c>
      <c r="BS22" s="17">
        <v>0.17906</v>
      </c>
      <c r="BT22" s="17"/>
      <c r="BU22" s="17"/>
      <c r="BV22" s="17"/>
      <c r="BW22" s="17">
        <v>0</v>
      </c>
      <c r="BX22" s="17">
        <v>15.7</v>
      </c>
      <c r="BY22" s="17">
        <v>18.65108</v>
      </c>
      <c r="BZ22" s="17">
        <v>18.65108</v>
      </c>
      <c r="CA22" s="17">
        <v>-2.9510800000000001</v>
      </c>
      <c r="CB22" s="17"/>
      <c r="CC22" s="17"/>
      <c r="CD22" s="17"/>
      <c r="CE22" s="17">
        <v>0</v>
      </c>
      <c r="CF22" s="17"/>
      <c r="CG22" s="17"/>
      <c r="CH22" s="17"/>
      <c r="CI22" s="17">
        <v>0</v>
      </c>
      <c r="CJ22" s="17">
        <v>164.9</v>
      </c>
      <c r="CK22" s="17">
        <v>164.06706</v>
      </c>
      <c r="CL22" s="17">
        <v>164.06706</v>
      </c>
      <c r="CM22" s="17">
        <v>0.83294000000000001</v>
      </c>
      <c r="CN22" s="17">
        <v>10.4</v>
      </c>
      <c r="CO22" s="17">
        <v>9.3123400000000007</v>
      </c>
      <c r="CP22" s="17">
        <v>9.3123400000000007</v>
      </c>
      <c r="CQ22" s="17">
        <v>1.0876600000000001</v>
      </c>
      <c r="CR22" s="17">
        <v>6.8</v>
      </c>
      <c r="CS22" s="17">
        <v>5.0005100000000002</v>
      </c>
      <c r="CT22" s="17">
        <v>5.0005100000000002</v>
      </c>
      <c r="CU22" s="17">
        <v>1.79949</v>
      </c>
      <c r="CV22" s="17">
        <v>0</v>
      </c>
      <c r="CW22" s="17"/>
      <c r="CX22" s="17"/>
      <c r="CY22" s="17">
        <v>0</v>
      </c>
      <c r="CZ22" s="17">
        <v>6.5</v>
      </c>
      <c r="DA22" s="17">
        <v>6.8787000000000003</v>
      </c>
      <c r="DB22" s="17">
        <v>6.8787000000000003</v>
      </c>
      <c r="DC22" s="17">
        <v>-0.37869999999999998</v>
      </c>
      <c r="DD22" s="17"/>
      <c r="DE22" s="17"/>
      <c r="DF22" s="17"/>
      <c r="DG22" s="17">
        <v>0</v>
      </c>
      <c r="DH22" s="17">
        <v>52.2</v>
      </c>
      <c r="DI22" s="17">
        <v>15.447990000000001</v>
      </c>
      <c r="DJ22" s="17">
        <v>24.155940000000001</v>
      </c>
      <c r="DK22" s="17">
        <v>28.044060000000002</v>
      </c>
      <c r="DL22" s="17"/>
      <c r="DM22" s="17"/>
      <c r="DN22" s="17"/>
      <c r="DO22" s="17">
        <v>0</v>
      </c>
      <c r="DP22" s="17"/>
      <c r="DQ22" s="17"/>
      <c r="DR22" s="17"/>
      <c r="DS22" s="17">
        <v>0</v>
      </c>
      <c r="DT22" s="17">
        <v>16.8</v>
      </c>
      <c r="DU22" s="17">
        <v>16.27064</v>
      </c>
      <c r="DV22" s="17"/>
      <c r="DW22" s="17">
        <v>16.8</v>
      </c>
      <c r="DX22" s="17">
        <v>0</v>
      </c>
      <c r="DY22" s="17"/>
      <c r="DZ22" s="17"/>
      <c r="EA22" s="17">
        <v>0</v>
      </c>
      <c r="EB22" s="17">
        <v>109.9</v>
      </c>
      <c r="EC22" s="17">
        <v>112.46647</v>
      </c>
      <c r="ED22" s="17">
        <v>112.46647</v>
      </c>
      <c r="EE22" s="17">
        <v>-2.5664699999999998</v>
      </c>
      <c r="EF22" s="17">
        <v>192.8</v>
      </c>
      <c r="EG22" s="17">
        <v>220.69499999999999</v>
      </c>
      <c r="EH22" s="17">
        <v>220.69499999999999</v>
      </c>
      <c r="EI22" s="17">
        <v>-27.895</v>
      </c>
      <c r="EJ22" s="17">
        <v>0</v>
      </c>
      <c r="EK22" s="17"/>
      <c r="EL22" s="17"/>
      <c r="EM22" s="17">
        <v>0</v>
      </c>
      <c r="EN22" s="17"/>
      <c r="EO22" s="17"/>
      <c r="EP22" s="17"/>
      <c r="EQ22" s="17">
        <v>0</v>
      </c>
      <c r="ER22" s="17"/>
      <c r="ES22" s="17"/>
      <c r="ET22" s="17"/>
      <c r="EU22" s="17">
        <v>0</v>
      </c>
      <c r="EV22" s="17">
        <v>6.5</v>
      </c>
      <c r="EW22" s="17">
        <v>6.39</v>
      </c>
      <c r="EX22" s="17">
        <v>6.39</v>
      </c>
      <c r="EY22" s="17">
        <v>0.11</v>
      </c>
      <c r="EZ22" s="17">
        <v>365.6</v>
      </c>
      <c r="FA22" s="17">
        <v>360</v>
      </c>
      <c r="FB22" s="17">
        <v>360</v>
      </c>
      <c r="FC22" s="17">
        <v>5.6</v>
      </c>
      <c r="FD22" s="17">
        <v>82.4</v>
      </c>
      <c r="FE22" s="17">
        <v>81.635570000000001</v>
      </c>
      <c r="FF22" s="17">
        <v>81.635570000000001</v>
      </c>
      <c r="FG22" s="17">
        <v>0.76443000000000005</v>
      </c>
      <c r="FH22" s="17">
        <v>144.80000000000001</v>
      </c>
      <c r="FI22" s="17">
        <v>149.98721</v>
      </c>
      <c r="FJ22" s="17">
        <v>149.98721</v>
      </c>
      <c r="FK22" s="17">
        <v>-5.1872100000000003</v>
      </c>
      <c r="FL22" s="17">
        <v>42.3</v>
      </c>
      <c r="FM22" s="17">
        <v>41.89893</v>
      </c>
      <c r="FN22" s="17">
        <v>41.89893</v>
      </c>
      <c r="FO22" s="17">
        <v>0.40106999999999998</v>
      </c>
      <c r="FP22" s="17">
        <v>18.8</v>
      </c>
      <c r="FQ22" s="17">
        <v>19.21088</v>
      </c>
      <c r="FR22" s="17">
        <v>19.21088</v>
      </c>
      <c r="FS22" s="17">
        <v>-0.41088000000000002</v>
      </c>
      <c r="FT22" s="17">
        <v>19.100000000000001</v>
      </c>
      <c r="FU22" s="17">
        <v>18.46453</v>
      </c>
      <c r="FV22" s="17">
        <v>18.46453</v>
      </c>
      <c r="FW22" s="17">
        <v>0.63546999999999998</v>
      </c>
      <c r="FX22" s="17">
        <v>91.6</v>
      </c>
      <c r="FY22" s="17">
        <v>87.773570000000007</v>
      </c>
      <c r="FZ22" s="17">
        <v>87.773570000000007</v>
      </c>
      <c r="GA22" s="17">
        <v>3.8264300000000002</v>
      </c>
      <c r="GB22" s="17">
        <v>87.1</v>
      </c>
      <c r="GC22" s="17">
        <v>68.589079999999996</v>
      </c>
      <c r="GD22" s="17">
        <v>68.589079999999996</v>
      </c>
      <c r="GE22" s="17">
        <v>18.510919999999999</v>
      </c>
      <c r="GF22" s="17">
        <v>87.2</v>
      </c>
      <c r="GG22" s="17">
        <v>68.589079999999996</v>
      </c>
      <c r="GH22" s="17">
        <v>68.589079999999996</v>
      </c>
      <c r="GI22" s="17">
        <v>18.61092</v>
      </c>
      <c r="GJ22" s="17">
        <v>127.7</v>
      </c>
      <c r="GK22" s="17">
        <v>68.795060000000007</v>
      </c>
      <c r="GL22" s="17">
        <v>68.795060000000007</v>
      </c>
      <c r="GM22" s="17">
        <v>58.904940000000003</v>
      </c>
      <c r="GN22" s="17">
        <v>107.5</v>
      </c>
      <c r="GO22" s="17">
        <v>110.48202000000001</v>
      </c>
      <c r="GP22" s="17">
        <v>110.48202000000001</v>
      </c>
      <c r="GQ22" s="17">
        <v>-2.9820199999999999</v>
      </c>
      <c r="GR22" s="17">
        <v>40.5</v>
      </c>
      <c r="GS22" s="17">
        <v>45</v>
      </c>
      <c r="GT22" s="17">
        <v>45</v>
      </c>
      <c r="GU22" s="17">
        <v>-4.5</v>
      </c>
      <c r="GV22" s="17">
        <v>0</v>
      </c>
      <c r="GW22" s="17"/>
      <c r="GX22" s="17"/>
      <c r="GY22" s="17">
        <v>0</v>
      </c>
      <c r="GZ22" s="17">
        <v>3.8</v>
      </c>
      <c r="HA22" s="17"/>
      <c r="HB22" s="17"/>
      <c r="HC22" s="17">
        <v>3.8</v>
      </c>
      <c r="HD22" s="17">
        <v>28.8</v>
      </c>
      <c r="HE22" s="17">
        <v>29.001349999999999</v>
      </c>
      <c r="HF22" s="17">
        <v>29.001349999999999</v>
      </c>
      <c r="HG22" s="17">
        <v>-0.20135</v>
      </c>
      <c r="HH22" s="17">
        <v>139.69999999999999</v>
      </c>
      <c r="HI22" s="17">
        <v>170</v>
      </c>
      <c r="HJ22" s="17">
        <v>170</v>
      </c>
      <c r="HK22" s="17">
        <v>-30.3</v>
      </c>
      <c r="HL22" s="17"/>
      <c r="HM22" s="17"/>
      <c r="HN22" s="17"/>
      <c r="HO22" s="17">
        <v>0</v>
      </c>
      <c r="HP22" s="17"/>
      <c r="HQ22" s="17"/>
      <c r="HR22" s="17"/>
      <c r="HS22" s="17">
        <v>0</v>
      </c>
      <c r="HT22" s="17">
        <v>95.7</v>
      </c>
      <c r="HU22" s="17">
        <v>95.545190000000005</v>
      </c>
      <c r="HV22" s="17">
        <v>95.545190000000005</v>
      </c>
      <c r="HW22" s="17">
        <v>0.15481</v>
      </c>
      <c r="HX22" s="17">
        <v>0</v>
      </c>
      <c r="HY22" s="17"/>
      <c r="HZ22" s="17"/>
      <c r="IA22" s="17">
        <v>0</v>
      </c>
      <c r="IB22" s="17"/>
      <c r="IC22" s="17"/>
      <c r="ID22" s="17"/>
      <c r="IE22" s="17">
        <v>0</v>
      </c>
      <c r="IF22" s="17">
        <v>45.7</v>
      </c>
      <c r="IG22" s="17">
        <v>45.265309999999999</v>
      </c>
      <c r="IH22" s="17">
        <v>45.265309999999999</v>
      </c>
      <c r="II22" s="17">
        <v>0.43469000000000002</v>
      </c>
      <c r="IJ22" s="17"/>
      <c r="IK22" s="17"/>
      <c r="IL22" s="17"/>
      <c r="IM22" s="17">
        <v>0</v>
      </c>
      <c r="IN22" s="17"/>
      <c r="IO22" s="17"/>
      <c r="IP22" s="17"/>
      <c r="IQ22" s="17">
        <v>0</v>
      </c>
      <c r="IR22" s="17"/>
      <c r="IS22" s="17"/>
      <c r="IT22" s="17"/>
      <c r="IU22" s="17">
        <v>0</v>
      </c>
      <c r="IV22" s="17">
        <v>131.69999999999999</v>
      </c>
      <c r="IW22" s="17">
        <v>136.69067999999999</v>
      </c>
      <c r="IX22" s="17">
        <v>136.69067999999999</v>
      </c>
      <c r="IY22" s="17">
        <v>-4.9906800000000002</v>
      </c>
      <c r="IZ22" s="17"/>
      <c r="JA22" s="17"/>
      <c r="JB22" s="17"/>
      <c r="JC22" s="17">
        <v>0</v>
      </c>
      <c r="JD22" s="17"/>
      <c r="JE22" s="17"/>
      <c r="JF22" s="17"/>
      <c r="JG22" s="17">
        <v>0</v>
      </c>
      <c r="JH22" s="17"/>
      <c r="JI22" s="17"/>
      <c r="JJ22" s="17"/>
      <c r="JK22" s="17">
        <v>0</v>
      </c>
      <c r="JL22" s="17"/>
      <c r="JM22" s="17"/>
      <c r="JN22" s="17"/>
      <c r="JO22" s="17">
        <v>0</v>
      </c>
      <c r="JP22" s="17"/>
      <c r="JQ22" s="17"/>
      <c r="JR22" s="17"/>
      <c r="JS22" s="17">
        <v>0</v>
      </c>
      <c r="JT22" s="17"/>
      <c r="JU22" s="17"/>
      <c r="JV22" s="17"/>
      <c r="JW22" s="17">
        <v>0</v>
      </c>
      <c r="JX22" s="17">
        <v>195.1</v>
      </c>
      <c r="JY22" s="17">
        <v>200.67498000000001</v>
      </c>
      <c r="JZ22" s="17">
        <v>195.20086000000001</v>
      </c>
      <c r="KA22" s="17">
        <v>-0.10086000000000001</v>
      </c>
      <c r="KB22" s="17">
        <v>195</v>
      </c>
      <c r="KC22" s="17">
        <v>200.3066</v>
      </c>
      <c r="KD22" s="17">
        <v>187.11813000000001</v>
      </c>
      <c r="KE22" s="17">
        <v>7.8818700000000002</v>
      </c>
      <c r="KF22" s="17">
        <v>195.3</v>
      </c>
      <c r="KG22" s="17">
        <v>200.18467000000001</v>
      </c>
      <c r="KH22" s="17">
        <v>149.22382999999999</v>
      </c>
      <c r="KI22" s="17">
        <v>46.076169999999998</v>
      </c>
      <c r="KJ22" s="17">
        <v>0</v>
      </c>
      <c r="KK22" s="17"/>
      <c r="KL22" s="17"/>
      <c r="KM22" s="17">
        <v>0</v>
      </c>
      <c r="KN22" s="17"/>
      <c r="KO22" s="17"/>
      <c r="KP22" s="17"/>
      <c r="KQ22" s="17">
        <v>0</v>
      </c>
      <c r="KR22" s="17"/>
      <c r="KS22" s="17"/>
      <c r="KT22" s="17"/>
      <c r="KU22" s="17">
        <v>0</v>
      </c>
      <c r="KV22" s="17">
        <v>4</v>
      </c>
      <c r="KW22" s="17">
        <v>4.7853500000000002</v>
      </c>
      <c r="KX22" s="17">
        <v>4.7853599999999998</v>
      </c>
      <c r="KY22" s="17">
        <v>-0.78535999999999995</v>
      </c>
      <c r="KZ22" s="17">
        <v>153.5</v>
      </c>
      <c r="LA22" s="17">
        <v>157.52186</v>
      </c>
      <c r="LB22" s="17">
        <v>157.52187000000001</v>
      </c>
      <c r="LC22" s="17">
        <v>-4.0218699999999998</v>
      </c>
      <c r="LD22" s="17">
        <v>137.1</v>
      </c>
      <c r="LE22" s="17">
        <v>133.16031000000001</v>
      </c>
      <c r="LF22" s="17">
        <v>133.16031000000001</v>
      </c>
      <c r="LG22" s="17">
        <v>3.9396900000000001</v>
      </c>
      <c r="LH22" s="17">
        <v>66.2</v>
      </c>
      <c r="LI22" s="17">
        <v>67.199219999999997</v>
      </c>
      <c r="LJ22" s="17">
        <v>67.199219999999997</v>
      </c>
      <c r="LK22" s="17">
        <v>-0.99922</v>
      </c>
      <c r="LL22" s="17">
        <v>79</v>
      </c>
      <c r="LM22" s="17">
        <v>81.997079999999997</v>
      </c>
      <c r="LN22" s="17">
        <v>78.567999999999998</v>
      </c>
      <c r="LO22" s="17">
        <v>0.432</v>
      </c>
      <c r="LP22" s="17">
        <v>0</v>
      </c>
      <c r="LQ22" s="17"/>
      <c r="LR22" s="17">
        <v>29.980560000000001</v>
      </c>
      <c r="LS22" s="17">
        <v>-29.980560000000001</v>
      </c>
      <c r="LT22" s="17">
        <v>0</v>
      </c>
      <c r="LU22" s="17"/>
      <c r="LV22" s="17"/>
      <c r="LW22" s="17">
        <v>0</v>
      </c>
      <c r="LX22" s="17">
        <v>0</v>
      </c>
      <c r="LY22" s="17"/>
      <c r="LZ22" s="17"/>
      <c r="MA22" s="17">
        <v>0</v>
      </c>
      <c r="MB22" s="17"/>
      <c r="MC22" s="17"/>
      <c r="MD22" s="17"/>
      <c r="ME22" s="17">
        <v>0</v>
      </c>
      <c r="MF22" s="17">
        <v>139.30000000000001</v>
      </c>
      <c r="MG22" s="17">
        <v>136.26948999999999</v>
      </c>
      <c r="MH22" s="17">
        <v>136.26948999999999</v>
      </c>
      <c r="MI22" s="17">
        <v>3.03051</v>
      </c>
      <c r="MJ22" s="17"/>
      <c r="MK22" s="17"/>
      <c r="ML22" s="17"/>
      <c r="MM22" s="17">
        <v>0</v>
      </c>
      <c r="MN22" s="17"/>
      <c r="MO22" s="17"/>
      <c r="MP22" s="17"/>
      <c r="MQ22" s="17">
        <v>0</v>
      </c>
      <c r="MR22" s="17"/>
      <c r="MS22" s="17"/>
      <c r="MT22" s="17"/>
      <c r="MU22" s="17">
        <v>0</v>
      </c>
      <c r="MV22" s="17">
        <v>176.2</v>
      </c>
      <c r="MW22" s="17">
        <v>175.46499</v>
      </c>
      <c r="MX22" s="17">
        <v>137.80386999999999</v>
      </c>
      <c r="MY22" s="17">
        <v>38.396129999999999</v>
      </c>
      <c r="MZ22" s="17">
        <v>0</v>
      </c>
      <c r="NA22" s="17"/>
      <c r="NB22" s="17"/>
      <c r="NC22" s="17">
        <v>0</v>
      </c>
      <c r="ND22" s="17">
        <v>177.2</v>
      </c>
      <c r="NE22" s="17"/>
      <c r="NF22" s="17">
        <v>176.22309000000001</v>
      </c>
      <c r="NG22" s="17">
        <v>0.97690999999999995</v>
      </c>
      <c r="NH22" s="17">
        <v>0</v>
      </c>
      <c r="NI22" s="17"/>
      <c r="NJ22" s="17"/>
      <c r="NK22" s="17">
        <v>0</v>
      </c>
      <c r="NL22" s="17"/>
      <c r="NM22" s="17"/>
      <c r="NN22" s="17"/>
      <c r="NO22" s="17">
        <v>0</v>
      </c>
      <c r="NP22" s="17"/>
      <c r="NQ22" s="17"/>
      <c r="NR22" s="17"/>
      <c r="NS22" s="17">
        <v>0</v>
      </c>
      <c r="NT22" s="17"/>
      <c r="NU22" s="17"/>
      <c r="NV22" s="17"/>
      <c r="NW22" s="17">
        <v>0</v>
      </c>
      <c r="NX22" s="17">
        <v>9.1999999999999993</v>
      </c>
      <c r="NY22" s="17">
        <v>9.0786899999999999</v>
      </c>
      <c r="NZ22" s="17">
        <v>9.0786899999999999</v>
      </c>
      <c r="OA22" s="17">
        <v>0.12131</v>
      </c>
      <c r="OB22" s="17">
        <v>0</v>
      </c>
      <c r="OC22" s="17">
        <v>17.492709999999999</v>
      </c>
      <c r="OD22" s="17">
        <v>17.492709999999999</v>
      </c>
      <c r="OE22" s="17">
        <v>-17.492709999999999</v>
      </c>
      <c r="OF22" s="17">
        <v>0</v>
      </c>
      <c r="OG22" s="17">
        <v>4.8000000000000001E-2</v>
      </c>
      <c r="OH22" s="17">
        <v>4.8000000000000001E-2</v>
      </c>
      <c r="OI22" s="17">
        <v>-4.8000000000000001E-2</v>
      </c>
      <c r="OJ22" s="17">
        <v>33.299999999999997</v>
      </c>
      <c r="OK22" s="17">
        <v>73</v>
      </c>
      <c r="OL22" s="17">
        <v>47</v>
      </c>
      <c r="OM22" s="17">
        <v>-13.7</v>
      </c>
      <c r="ON22" s="17">
        <v>28.1</v>
      </c>
      <c r="OO22" s="17">
        <v>33.744</v>
      </c>
      <c r="OP22" s="17">
        <v>33.744</v>
      </c>
      <c r="OQ22" s="17">
        <v>-5.6440000000000001</v>
      </c>
      <c r="OR22" s="17">
        <v>1.2</v>
      </c>
      <c r="OS22" s="17">
        <v>1.66</v>
      </c>
      <c r="OT22" s="17">
        <v>1.66</v>
      </c>
      <c r="OU22" s="17">
        <v>-0.46</v>
      </c>
      <c r="OV22" s="17">
        <v>0</v>
      </c>
      <c r="OW22" s="17"/>
      <c r="OX22" s="17"/>
      <c r="OY22" s="17">
        <v>0</v>
      </c>
      <c r="OZ22" s="17">
        <v>20.3</v>
      </c>
      <c r="PA22" s="17">
        <v>20.456230000000001</v>
      </c>
      <c r="PB22" s="17">
        <v>20.456230000000001</v>
      </c>
      <c r="PC22" s="17">
        <v>-0.15623000000000001</v>
      </c>
      <c r="PD22" s="17">
        <v>10.1</v>
      </c>
      <c r="PE22" s="17">
        <v>9.9830000000000005</v>
      </c>
      <c r="PF22" s="17">
        <v>9.9830000000000005</v>
      </c>
      <c r="PG22" s="17">
        <v>0.11700000000000001</v>
      </c>
      <c r="PH22" s="17">
        <v>5.6</v>
      </c>
      <c r="PI22" s="17">
        <v>5.67</v>
      </c>
      <c r="PJ22" s="17">
        <v>5.67</v>
      </c>
      <c r="PK22" s="17">
        <v>-7.0000000000000007E-2</v>
      </c>
      <c r="PL22" s="17">
        <v>48.5</v>
      </c>
      <c r="PM22" s="17">
        <v>38.268000000000001</v>
      </c>
      <c r="PN22" s="17">
        <v>38.268000000000001</v>
      </c>
      <c r="PO22" s="17">
        <v>10.231999999999999</v>
      </c>
      <c r="PP22" s="17">
        <v>26.02</v>
      </c>
      <c r="PQ22" s="17">
        <v>43</v>
      </c>
      <c r="PR22" s="17">
        <v>43</v>
      </c>
      <c r="PS22" s="17">
        <v>-16.98</v>
      </c>
      <c r="PT22" s="17">
        <v>1.5</v>
      </c>
      <c r="PU22" s="17">
        <v>2</v>
      </c>
      <c r="PV22" s="17">
        <v>2</v>
      </c>
      <c r="PW22" s="17">
        <v>-0.5</v>
      </c>
      <c r="PX22" s="17">
        <v>3.3</v>
      </c>
      <c r="PY22" s="17">
        <v>3.35</v>
      </c>
      <c r="PZ22" s="17">
        <v>3.35</v>
      </c>
      <c r="QA22" s="17">
        <v>-0.05</v>
      </c>
      <c r="QB22" s="17">
        <v>5.2</v>
      </c>
      <c r="QC22" s="17">
        <v>5</v>
      </c>
      <c r="QD22" s="17">
        <v>5</v>
      </c>
      <c r="QE22" s="17">
        <v>0.2</v>
      </c>
      <c r="QF22" s="17">
        <v>20.3</v>
      </c>
      <c r="QG22" s="17">
        <v>20.422219999999999</v>
      </c>
      <c r="QH22" s="17">
        <v>20.422219999999999</v>
      </c>
      <c r="QI22" s="17">
        <v>-0.12222</v>
      </c>
      <c r="QJ22" s="17">
        <v>0</v>
      </c>
      <c r="QK22" s="17">
        <v>20</v>
      </c>
      <c r="QL22" s="17">
        <v>19.436350000000001</v>
      </c>
      <c r="QM22" s="17">
        <v>-19.436350000000001</v>
      </c>
      <c r="QN22" s="17">
        <v>18</v>
      </c>
      <c r="QO22" s="17">
        <v>17.492709999999999</v>
      </c>
      <c r="QP22" s="17">
        <v>17.492709999999999</v>
      </c>
      <c r="QQ22" s="17">
        <v>0.50729000000000002</v>
      </c>
      <c r="QR22" s="17">
        <v>3.5</v>
      </c>
      <c r="QS22" s="17">
        <v>3.4</v>
      </c>
      <c r="QT22" s="17">
        <v>3.4</v>
      </c>
      <c r="QU22" s="17">
        <v>0.1</v>
      </c>
      <c r="QV22" s="17">
        <v>18.5</v>
      </c>
      <c r="QW22" s="17">
        <v>18.46453</v>
      </c>
      <c r="QX22" s="17">
        <v>18.46453</v>
      </c>
      <c r="QY22" s="17">
        <v>3.5470000000000002E-2</v>
      </c>
      <c r="QZ22" s="17">
        <v>7.4</v>
      </c>
      <c r="RA22" s="17">
        <v>9.327</v>
      </c>
      <c r="RB22" s="17">
        <v>9.327</v>
      </c>
      <c r="RC22" s="17">
        <v>-1.927</v>
      </c>
      <c r="RD22" s="17">
        <v>8.6999999999999993</v>
      </c>
      <c r="RE22" s="17">
        <v>5.3310000000000004</v>
      </c>
      <c r="RF22" s="17">
        <v>5.3310000000000004</v>
      </c>
      <c r="RG22" s="17">
        <v>3.3690000000000002</v>
      </c>
      <c r="RH22" s="17">
        <v>14.2</v>
      </c>
      <c r="RI22" s="17">
        <v>15.573</v>
      </c>
      <c r="RJ22" s="17">
        <v>15.573</v>
      </c>
      <c r="RK22" s="17">
        <v>-1.373</v>
      </c>
      <c r="RL22" s="17">
        <v>40.1</v>
      </c>
      <c r="RM22" s="17">
        <v>34</v>
      </c>
      <c r="RN22" s="17">
        <v>34</v>
      </c>
      <c r="RO22" s="17">
        <v>6.1</v>
      </c>
      <c r="RP22" s="17">
        <v>14.2</v>
      </c>
      <c r="RQ22" s="17">
        <v>4.7610000000000001</v>
      </c>
      <c r="RR22" s="17">
        <v>4.7610000000000001</v>
      </c>
      <c r="RS22" s="17">
        <v>9.4390000000000001</v>
      </c>
      <c r="RT22" s="17">
        <v>2.2000000000000002</v>
      </c>
      <c r="RU22" s="17">
        <v>3.0990000000000002</v>
      </c>
      <c r="RV22" s="17">
        <v>3.0990000000000002</v>
      </c>
      <c r="RW22" s="17">
        <v>-0.89900000000000002</v>
      </c>
      <c r="RX22" s="17">
        <v>20.399999999999999</v>
      </c>
      <c r="RY22" s="17">
        <v>19.792000000000002</v>
      </c>
      <c r="RZ22" s="17">
        <v>19.792000000000002</v>
      </c>
      <c r="SA22" s="17">
        <v>0.60799999999999998</v>
      </c>
      <c r="SB22" s="17">
        <v>3.2</v>
      </c>
      <c r="SC22" s="17">
        <v>2</v>
      </c>
      <c r="SD22" s="17">
        <v>2</v>
      </c>
      <c r="SE22" s="17">
        <v>1.2</v>
      </c>
      <c r="SF22" s="17"/>
      <c r="SG22" s="17">
        <v>0.4</v>
      </c>
      <c r="SH22" s="17">
        <v>0.4</v>
      </c>
      <c r="SI22" s="17">
        <v>-0.4</v>
      </c>
      <c r="SJ22" s="17">
        <v>0</v>
      </c>
      <c r="SK22" s="17">
        <v>3.1E-2</v>
      </c>
      <c r="SL22" s="17">
        <v>3.1E-2</v>
      </c>
      <c r="SM22" s="17">
        <v>-3.1E-2</v>
      </c>
      <c r="SN22" s="17">
        <v>19.8</v>
      </c>
      <c r="SO22" s="17">
        <v>19.1448</v>
      </c>
      <c r="SP22" s="17">
        <v>19.1448</v>
      </c>
      <c r="SQ22" s="17">
        <v>0.6552</v>
      </c>
      <c r="SR22" s="17">
        <v>13.1</v>
      </c>
      <c r="SS22" s="17">
        <v>13</v>
      </c>
      <c r="ST22" s="17">
        <v>12.244899999999999</v>
      </c>
      <c r="SU22" s="17">
        <v>0.85509999999999997</v>
      </c>
      <c r="SV22" s="17">
        <v>20.2</v>
      </c>
      <c r="SW22" s="17">
        <v>19.436350000000001</v>
      </c>
      <c r="SX22" s="17">
        <v>19.436350000000001</v>
      </c>
      <c r="SY22" s="17">
        <v>0.76365000000000005</v>
      </c>
      <c r="SZ22" s="17">
        <v>20.2</v>
      </c>
      <c r="TA22" s="17">
        <v>19.436350000000001</v>
      </c>
      <c r="TB22" s="17">
        <v>19.436350000000001</v>
      </c>
      <c r="TC22" s="17">
        <v>0.76365000000000005</v>
      </c>
      <c r="TD22" s="17">
        <v>0</v>
      </c>
      <c r="TE22" s="17">
        <v>7</v>
      </c>
      <c r="TF22" s="17">
        <v>7</v>
      </c>
      <c r="TG22" s="17">
        <v>-7</v>
      </c>
      <c r="TH22" s="17">
        <v>0</v>
      </c>
      <c r="TI22" s="17">
        <v>0.55300000000000005</v>
      </c>
      <c r="TJ22" s="17">
        <v>0.55300000000000005</v>
      </c>
      <c r="TK22" s="17">
        <v>-0.55300000000000005</v>
      </c>
      <c r="TL22" s="17">
        <v>17.899999999999999</v>
      </c>
      <c r="TM22" s="17">
        <v>11.877000000000001</v>
      </c>
      <c r="TN22" s="17">
        <v>11.877000000000001</v>
      </c>
      <c r="TO22" s="17">
        <v>6.0229999999999997</v>
      </c>
      <c r="TP22" s="17">
        <v>49.5</v>
      </c>
      <c r="TQ22" s="17">
        <v>8</v>
      </c>
      <c r="TR22" s="17">
        <v>8</v>
      </c>
      <c r="TS22" s="17">
        <v>41.5</v>
      </c>
      <c r="TT22" s="17">
        <v>74</v>
      </c>
      <c r="TU22" s="17">
        <v>54</v>
      </c>
      <c r="TV22" s="17">
        <v>54</v>
      </c>
      <c r="TW22" s="17">
        <v>20</v>
      </c>
      <c r="TX22" s="17">
        <v>5.6</v>
      </c>
      <c r="TY22" s="17"/>
      <c r="TZ22" s="17"/>
      <c r="UA22" s="17">
        <v>5.6</v>
      </c>
      <c r="UB22" s="17">
        <v>2.1</v>
      </c>
      <c r="UC22" s="17"/>
      <c r="UD22" s="17"/>
      <c r="UE22" s="17">
        <v>2.1</v>
      </c>
      <c r="UF22" s="17">
        <v>12.3</v>
      </c>
      <c r="UG22" s="17">
        <v>16.21</v>
      </c>
      <c r="UH22" s="17">
        <v>16.21</v>
      </c>
      <c r="UI22" s="17">
        <v>-3.91</v>
      </c>
      <c r="UJ22" s="17">
        <v>21</v>
      </c>
      <c r="UK22" s="17">
        <v>21</v>
      </c>
      <c r="UL22" s="17">
        <v>19.436350000000001</v>
      </c>
      <c r="UM22" s="17">
        <v>1.56365</v>
      </c>
      <c r="UN22" s="17">
        <v>8.1</v>
      </c>
      <c r="UO22" s="17">
        <v>7</v>
      </c>
      <c r="UP22" s="17">
        <v>8.1999999999999993</v>
      </c>
      <c r="UQ22" s="17">
        <v>-0.1</v>
      </c>
      <c r="UR22" s="17">
        <v>7.3</v>
      </c>
      <c r="US22" s="17">
        <v>7.3</v>
      </c>
      <c r="UT22" s="17">
        <v>7.3</v>
      </c>
      <c r="UU22" s="17">
        <v>0</v>
      </c>
      <c r="UV22" s="17">
        <v>20.399999999999999</v>
      </c>
      <c r="UW22" s="17">
        <v>20</v>
      </c>
      <c r="UX22" s="17">
        <v>19.436350000000001</v>
      </c>
      <c r="UY22" s="17">
        <v>0.96365000000000001</v>
      </c>
      <c r="UZ22" s="17">
        <v>20.399999999999999</v>
      </c>
      <c r="VA22" s="17">
        <v>20</v>
      </c>
      <c r="VB22" s="17">
        <v>19.436350000000001</v>
      </c>
      <c r="VC22" s="17">
        <v>0.96365000000000001</v>
      </c>
      <c r="VD22" s="17">
        <v>20</v>
      </c>
      <c r="VE22" s="17">
        <v>20</v>
      </c>
      <c r="VF22" s="17">
        <v>19.436350000000001</v>
      </c>
      <c r="VG22" s="17">
        <v>0.56364999999999998</v>
      </c>
      <c r="VH22" s="17">
        <v>1.6</v>
      </c>
      <c r="VI22" s="17">
        <v>0.68</v>
      </c>
      <c r="VJ22" s="17">
        <v>0.68</v>
      </c>
      <c r="VK22" s="17">
        <v>0.92</v>
      </c>
      <c r="VL22" s="17">
        <v>60.7</v>
      </c>
      <c r="VM22" s="17">
        <v>135.22200000000001</v>
      </c>
      <c r="VN22" s="17">
        <v>135.22200000000001</v>
      </c>
      <c r="VO22" s="17">
        <v>-74.522000000000006</v>
      </c>
      <c r="VP22" s="17">
        <v>3.6</v>
      </c>
      <c r="VQ22" s="17">
        <v>2E-3</v>
      </c>
      <c r="VR22" s="17">
        <v>2E-3</v>
      </c>
      <c r="VS22" s="17">
        <v>3.5979999999999999</v>
      </c>
      <c r="VT22" s="17">
        <v>50.4</v>
      </c>
      <c r="VU22" s="17">
        <v>81</v>
      </c>
      <c r="VV22" s="17">
        <v>81</v>
      </c>
      <c r="VW22" s="17">
        <v>-30.6</v>
      </c>
      <c r="VX22" s="17">
        <v>0</v>
      </c>
      <c r="VY22" s="17"/>
      <c r="VZ22" s="17">
        <v>0.6</v>
      </c>
      <c r="WA22" s="17">
        <v>-0.6</v>
      </c>
      <c r="WB22" s="17">
        <v>21.9</v>
      </c>
      <c r="WC22" s="17">
        <v>13.733000000000001</v>
      </c>
      <c r="WD22" s="17">
        <v>13.733000000000001</v>
      </c>
      <c r="WE22" s="17">
        <v>8.1669999999999998</v>
      </c>
      <c r="WF22" s="17">
        <v>22.3</v>
      </c>
      <c r="WG22" s="17">
        <v>15.256</v>
      </c>
      <c r="WH22" s="17">
        <v>15.256</v>
      </c>
      <c r="WI22" s="17">
        <v>7.0439999999999996</v>
      </c>
      <c r="WJ22" s="17">
        <v>36.200000000000003</v>
      </c>
      <c r="WK22" s="17">
        <v>47.835999999999999</v>
      </c>
      <c r="WL22" s="17">
        <v>47.835999999999999</v>
      </c>
      <c r="WM22" s="17">
        <v>-11.635999999999999</v>
      </c>
      <c r="WN22" s="17">
        <v>4.5</v>
      </c>
      <c r="WO22" s="17">
        <v>4.2</v>
      </c>
      <c r="WP22" s="17">
        <v>4.2</v>
      </c>
      <c r="WQ22" s="17">
        <v>0.3</v>
      </c>
      <c r="WR22" s="17">
        <v>2.4</v>
      </c>
      <c r="WS22" s="17">
        <v>2.4</v>
      </c>
      <c r="WT22" s="17">
        <v>2.4</v>
      </c>
      <c r="WU22" s="17">
        <v>0</v>
      </c>
      <c r="WV22" s="17">
        <v>0.7</v>
      </c>
      <c r="WW22" s="17">
        <v>1.2</v>
      </c>
      <c r="WX22" s="17">
        <v>1.2</v>
      </c>
      <c r="WY22" s="17">
        <v>-0.5</v>
      </c>
      <c r="WZ22" s="17">
        <v>2.1</v>
      </c>
      <c r="XA22" s="17">
        <v>2.8</v>
      </c>
      <c r="XB22" s="17">
        <v>2.8</v>
      </c>
      <c r="XC22" s="17">
        <v>-0.7</v>
      </c>
      <c r="XD22" s="17">
        <v>3.8</v>
      </c>
      <c r="XE22" s="17">
        <v>0.18099999999999999</v>
      </c>
      <c r="XF22" s="17">
        <v>0.18099999999999999</v>
      </c>
      <c r="XG22" s="17">
        <v>3.6190000000000002</v>
      </c>
      <c r="XH22" s="17">
        <v>7</v>
      </c>
      <c r="XI22" s="17">
        <v>6.6</v>
      </c>
      <c r="XJ22" s="17">
        <v>6.6</v>
      </c>
      <c r="XK22" s="17">
        <v>0.4</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v>42.3</v>
      </c>
      <c r="XY22" s="17">
        <v>37</v>
      </c>
      <c r="XZ22" s="17">
        <v>35</v>
      </c>
      <c r="YA22" s="17">
        <v>7.3</v>
      </c>
      <c r="YB22" s="17">
        <v>29.9</v>
      </c>
      <c r="YC22" s="17">
        <v>37</v>
      </c>
      <c r="YD22" s="17">
        <v>35</v>
      </c>
      <c r="YE22" s="17">
        <v>-5.0999999999999996</v>
      </c>
      <c r="YF22" s="17">
        <v>17</v>
      </c>
      <c r="YG22" s="17">
        <v>17</v>
      </c>
      <c r="YH22" s="17">
        <v>14</v>
      </c>
      <c r="YI22" s="17">
        <v>3</v>
      </c>
      <c r="YJ22" s="17">
        <v>15</v>
      </c>
      <c r="YK22" s="17">
        <v>13</v>
      </c>
      <c r="YL22" s="17">
        <v>13</v>
      </c>
      <c r="YM22" s="17">
        <v>2</v>
      </c>
      <c r="YN22" s="17">
        <v>7</v>
      </c>
      <c r="YO22" s="17">
        <v>7.49</v>
      </c>
      <c r="YP22" s="17">
        <v>7.49</v>
      </c>
      <c r="YQ22" s="17">
        <v>-0.49</v>
      </c>
      <c r="YR22" s="17">
        <v>7.1</v>
      </c>
      <c r="YS22" s="17">
        <v>11</v>
      </c>
      <c r="YT22" s="17">
        <v>11</v>
      </c>
      <c r="YU22" s="17">
        <v>-3.9</v>
      </c>
      <c r="YV22" s="17">
        <v>18.3</v>
      </c>
      <c r="YW22" s="17">
        <v>19</v>
      </c>
      <c r="YX22" s="17">
        <v>19</v>
      </c>
      <c r="YY22" s="17">
        <v>-0.7</v>
      </c>
    </row>
    <row r="23" spans="1:675" ht="24" customHeight="1" x14ac:dyDescent="0.25">
      <c r="A23" s="1"/>
      <c r="B23" s="16" t="s">
        <v>633</v>
      </c>
      <c r="C23" s="16" t="s">
        <v>648</v>
      </c>
      <c r="D23" s="17">
        <v>202.2</v>
      </c>
      <c r="E23" s="17">
        <v>203.40136000000001</v>
      </c>
      <c r="F23" s="17">
        <v>203.40136000000001</v>
      </c>
      <c r="G23" s="17">
        <v>-1.20136</v>
      </c>
      <c r="H23" s="17">
        <v>657.8</v>
      </c>
      <c r="I23" s="17">
        <v>659.58600999999999</v>
      </c>
      <c r="J23" s="17">
        <v>629.90463999999997</v>
      </c>
      <c r="K23" s="17">
        <v>27.89536</v>
      </c>
      <c r="L23" s="17">
        <v>145.4</v>
      </c>
      <c r="M23" s="17">
        <v>147.4599</v>
      </c>
      <c r="N23" s="17">
        <v>205.11832000000001</v>
      </c>
      <c r="O23" s="17">
        <v>-59.718319999999999</v>
      </c>
      <c r="P23" s="17">
        <v>7.8</v>
      </c>
      <c r="Q23" s="17">
        <v>8.8258700000000001</v>
      </c>
      <c r="R23" s="17">
        <v>8.8258700000000001</v>
      </c>
      <c r="S23" s="17">
        <v>-1.0258700000000001</v>
      </c>
      <c r="T23" s="17">
        <v>7.7</v>
      </c>
      <c r="U23" s="17">
        <v>8.5166900000000005</v>
      </c>
      <c r="V23" s="17">
        <v>8.5166900000000005</v>
      </c>
      <c r="W23" s="17">
        <v>-0.81669000000000003</v>
      </c>
      <c r="X23" s="17">
        <v>92.9</v>
      </c>
      <c r="Y23" s="17">
        <v>91.867829999999998</v>
      </c>
      <c r="Z23" s="17">
        <v>91.867829999999998</v>
      </c>
      <c r="AA23" s="17">
        <v>1.03217</v>
      </c>
      <c r="AB23" s="17">
        <v>232.1</v>
      </c>
      <c r="AC23" s="17">
        <v>230</v>
      </c>
      <c r="AD23" s="17">
        <v>230</v>
      </c>
      <c r="AE23" s="17">
        <v>2.1</v>
      </c>
      <c r="AF23" s="17">
        <v>0</v>
      </c>
      <c r="AG23" s="17"/>
      <c r="AH23" s="17"/>
      <c r="AI23" s="17">
        <v>0</v>
      </c>
      <c r="AJ23" s="17">
        <v>0</v>
      </c>
      <c r="AK23" s="17"/>
      <c r="AL23" s="17"/>
      <c r="AM23" s="17">
        <v>0</v>
      </c>
      <c r="AN23" s="17"/>
      <c r="AO23" s="17"/>
      <c r="AP23" s="17"/>
      <c r="AQ23" s="17">
        <v>0</v>
      </c>
      <c r="AR23" s="17"/>
      <c r="AS23" s="17"/>
      <c r="AT23" s="17"/>
      <c r="AU23" s="17">
        <v>0</v>
      </c>
      <c r="AV23" s="17"/>
      <c r="AW23" s="17"/>
      <c r="AX23" s="17"/>
      <c r="AY23" s="17">
        <v>0</v>
      </c>
      <c r="AZ23" s="17"/>
      <c r="BA23" s="17"/>
      <c r="BB23" s="17"/>
      <c r="BC23" s="17">
        <v>0</v>
      </c>
      <c r="BD23" s="17"/>
      <c r="BE23" s="17"/>
      <c r="BF23" s="17"/>
      <c r="BG23" s="17">
        <v>0</v>
      </c>
      <c r="BH23" s="17"/>
      <c r="BI23" s="17"/>
      <c r="BJ23" s="17"/>
      <c r="BK23" s="17">
        <v>0</v>
      </c>
      <c r="BL23" s="17">
        <v>579.79999999999995</v>
      </c>
      <c r="BM23" s="17">
        <v>582.50599999999997</v>
      </c>
      <c r="BN23" s="17">
        <v>582.50599999999997</v>
      </c>
      <c r="BO23" s="17">
        <v>-2.706</v>
      </c>
      <c r="BP23" s="17">
        <v>10.7</v>
      </c>
      <c r="BQ23" s="17">
        <v>10.52094</v>
      </c>
      <c r="BR23" s="17">
        <v>10.52094</v>
      </c>
      <c r="BS23" s="17">
        <v>0.17906</v>
      </c>
      <c r="BT23" s="17"/>
      <c r="BU23" s="17"/>
      <c r="BV23" s="17"/>
      <c r="BW23" s="17">
        <v>0</v>
      </c>
      <c r="BX23" s="17">
        <v>15.7</v>
      </c>
      <c r="BY23" s="17">
        <v>18.65108</v>
      </c>
      <c r="BZ23" s="17">
        <v>18.65108</v>
      </c>
      <c r="CA23" s="17">
        <v>-2.9510800000000001</v>
      </c>
      <c r="CB23" s="17"/>
      <c r="CC23" s="17"/>
      <c r="CD23" s="17"/>
      <c r="CE23" s="17">
        <v>0</v>
      </c>
      <c r="CF23" s="17"/>
      <c r="CG23" s="17"/>
      <c r="CH23" s="17"/>
      <c r="CI23" s="17">
        <v>0</v>
      </c>
      <c r="CJ23" s="17">
        <v>168.1</v>
      </c>
      <c r="CK23" s="17">
        <v>164.06706</v>
      </c>
      <c r="CL23" s="17">
        <v>164.06706</v>
      </c>
      <c r="CM23" s="17">
        <v>4.03294</v>
      </c>
      <c r="CN23" s="17">
        <v>10.1</v>
      </c>
      <c r="CO23" s="17">
        <v>9.3123400000000007</v>
      </c>
      <c r="CP23" s="17">
        <v>9.3123400000000007</v>
      </c>
      <c r="CQ23" s="17">
        <v>0.78766000000000003</v>
      </c>
      <c r="CR23" s="17">
        <v>6.7</v>
      </c>
      <c r="CS23" s="17">
        <v>5.0005100000000002</v>
      </c>
      <c r="CT23" s="17">
        <v>5.0005100000000002</v>
      </c>
      <c r="CU23" s="17">
        <v>1.6994899999999999</v>
      </c>
      <c r="CV23" s="17">
        <v>0</v>
      </c>
      <c r="CW23" s="17"/>
      <c r="CX23" s="17"/>
      <c r="CY23" s="17">
        <v>0</v>
      </c>
      <c r="CZ23" s="17">
        <v>6.6</v>
      </c>
      <c r="DA23" s="17">
        <v>6.8787000000000003</v>
      </c>
      <c r="DB23" s="17">
        <v>6.8787000000000003</v>
      </c>
      <c r="DC23" s="17">
        <v>-0.2787</v>
      </c>
      <c r="DD23" s="17"/>
      <c r="DE23" s="17"/>
      <c r="DF23" s="17"/>
      <c r="DG23" s="17">
        <v>0</v>
      </c>
      <c r="DH23" s="17">
        <v>50.3</v>
      </c>
      <c r="DI23" s="17">
        <v>35.671190000000003</v>
      </c>
      <c r="DJ23" s="17">
        <v>121.37059000000001</v>
      </c>
      <c r="DK23" s="17">
        <v>-71.070589999999996</v>
      </c>
      <c r="DL23" s="17"/>
      <c r="DM23" s="17"/>
      <c r="DN23" s="17"/>
      <c r="DO23" s="17">
        <v>0</v>
      </c>
      <c r="DP23" s="17"/>
      <c r="DQ23" s="17"/>
      <c r="DR23" s="17"/>
      <c r="DS23" s="17">
        <v>0</v>
      </c>
      <c r="DT23" s="17">
        <v>16.899999999999999</v>
      </c>
      <c r="DU23" s="17">
        <v>23.215879999999999</v>
      </c>
      <c r="DV23" s="17"/>
      <c r="DW23" s="17">
        <v>16.899999999999999</v>
      </c>
      <c r="DX23" s="17">
        <v>0</v>
      </c>
      <c r="DY23" s="17"/>
      <c r="DZ23" s="17"/>
      <c r="EA23" s="17">
        <v>0</v>
      </c>
      <c r="EB23" s="17">
        <v>110.2</v>
      </c>
      <c r="EC23" s="17">
        <v>112.46647</v>
      </c>
      <c r="ED23" s="17">
        <v>112.46647</v>
      </c>
      <c r="EE23" s="17">
        <v>-2.26647</v>
      </c>
      <c r="EF23" s="17">
        <v>160.4</v>
      </c>
      <c r="EG23" s="17">
        <v>155.38328000000001</v>
      </c>
      <c r="EH23" s="17">
        <v>220.69499999999999</v>
      </c>
      <c r="EI23" s="17">
        <v>-60.295000000000002</v>
      </c>
      <c r="EJ23" s="17">
        <v>0</v>
      </c>
      <c r="EK23" s="17"/>
      <c r="EL23" s="17"/>
      <c r="EM23" s="17">
        <v>0</v>
      </c>
      <c r="EN23" s="17"/>
      <c r="EO23" s="17"/>
      <c r="EP23" s="17"/>
      <c r="EQ23" s="17">
        <v>0</v>
      </c>
      <c r="ER23" s="17"/>
      <c r="ES23" s="17"/>
      <c r="ET23" s="17"/>
      <c r="EU23" s="17">
        <v>0</v>
      </c>
      <c r="EV23" s="17">
        <v>6.5</v>
      </c>
      <c r="EW23" s="17">
        <v>6.39</v>
      </c>
      <c r="EX23" s="17">
        <v>6.39</v>
      </c>
      <c r="EY23" s="17">
        <v>0.11</v>
      </c>
      <c r="EZ23" s="17">
        <v>362.7</v>
      </c>
      <c r="FA23" s="17">
        <v>360</v>
      </c>
      <c r="FB23" s="17">
        <v>360</v>
      </c>
      <c r="FC23" s="17">
        <v>2.7</v>
      </c>
      <c r="FD23" s="17">
        <v>82.4</v>
      </c>
      <c r="FE23" s="17">
        <v>81.635570000000001</v>
      </c>
      <c r="FF23" s="17">
        <v>81.635570000000001</v>
      </c>
      <c r="FG23" s="17">
        <v>0.76443000000000005</v>
      </c>
      <c r="FH23" s="17">
        <v>142.5</v>
      </c>
      <c r="FI23" s="17">
        <v>149.98721</v>
      </c>
      <c r="FJ23" s="17">
        <v>149.98721</v>
      </c>
      <c r="FK23" s="17">
        <v>-7.4872100000000001</v>
      </c>
      <c r="FL23" s="17">
        <v>42.2</v>
      </c>
      <c r="FM23" s="17">
        <v>41.89893</v>
      </c>
      <c r="FN23" s="17">
        <v>41.89893</v>
      </c>
      <c r="FO23" s="17">
        <v>0.30107</v>
      </c>
      <c r="FP23" s="17">
        <v>18.8</v>
      </c>
      <c r="FQ23" s="17">
        <v>19.21088</v>
      </c>
      <c r="FR23" s="17">
        <v>19.21088</v>
      </c>
      <c r="FS23" s="17">
        <v>-0.41088000000000002</v>
      </c>
      <c r="FT23" s="17">
        <v>19</v>
      </c>
      <c r="FU23" s="17">
        <v>18.46453</v>
      </c>
      <c r="FV23" s="17">
        <v>18.46453</v>
      </c>
      <c r="FW23" s="17">
        <v>0.53547</v>
      </c>
      <c r="FX23" s="17">
        <v>89.2</v>
      </c>
      <c r="FY23" s="17">
        <v>87.773570000000007</v>
      </c>
      <c r="FZ23" s="17">
        <v>87.773570000000007</v>
      </c>
      <c r="GA23" s="17">
        <v>1.4264300000000001</v>
      </c>
      <c r="GB23" s="17">
        <v>39.299999999999997</v>
      </c>
      <c r="GC23" s="17">
        <v>68.589079999999996</v>
      </c>
      <c r="GD23" s="17">
        <v>68.589079999999996</v>
      </c>
      <c r="GE23" s="17">
        <v>-29.289079999999998</v>
      </c>
      <c r="GF23" s="17">
        <v>59.6</v>
      </c>
      <c r="GG23" s="17">
        <v>68.589079999999996</v>
      </c>
      <c r="GH23" s="17">
        <v>68.589079999999996</v>
      </c>
      <c r="GI23" s="17">
        <v>-8.9890799999999995</v>
      </c>
      <c r="GJ23" s="17">
        <v>102.9</v>
      </c>
      <c r="GK23" s="17">
        <v>68.795060000000007</v>
      </c>
      <c r="GL23" s="17">
        <v>68.795060000000007</v>
      </c>
      <c r="GM23" s="17">
        <v>34.104939999999999</v>
      </c>
      <c r="GN23" s="17">
        <v>107.4</v>
      </c>
      <c r="GO23" s="17">
        <v>110.48202000000001</v>
      </c>
      <c r="GP23" s="17">
        <v>110.48202000000001</v>
      </c>
      <c r="GQ23" s="17">
        <v>-3.08202</v>
      </c>
      <c r="GR23" s="17">
        <v>39.6</v>
      </c>
      <c r="GS23" s="17">
        <v>45</v>
      </c>
      <c r="GT23" s="17">
        <v>45</v>
      </c>
      <c r="GU23" s="17">
        <v>-5.4</v>
      </c>
      <c r="GV23" s="17">
        <v>0</v>
      </c>
      <c r="GW23" s="17"/>
      <c r="GX23" s="17"/>
      <c r="GY23" s="17">
        <v>0</v>
      </c>
      <c r="GZ23" s="17">
        <v>3.8</v>
      </c>
      <c r="HA23" s="17"/>
      <c r="HB23" s="17"/>
      <c r="HC23" s="17">
        <v>3.8</v>
      </c>
      <c r="HD23" s="17">
        <v>27.7</v>
      </c>
      <c r="HE23" s="17">
        <v>29.001349999999999</v>
      </c>
      <c r="HF23" s="17">
        <v>29.001349999999999</v>
      </c>
      <c r="HG23" s="17">
        <v>-1.30135</v>
      </c>
      <c r="HH23" s="17">
        <v>136.1</v>
      </c>
      <c r="HI23" s="17">
        <v>170</v>
      </c>
      <c r="HJ23" s="17">
        <v>170</v>
      </c>
      <c r="HK23" s="17">
        <v>-33.9</v>
      </c>
      <c r="HL23" s="17"/>
      <c r="HM23" s="17"/>
      <c r="HN23" s="17"/>
      <c r="HO23" s="17">
        <v>0</v>
      </c>
      <c r="HP23" s="17"/>
      <c r="HQ23" s="17"/>
      <c r="HR23" s="17"/>
      <c r="HS23" s="17">
        <v>0</v>
      </c>
      <c r="HT23" s="17">
        <v>95.6</v>
      </c>
      <c r="HU23" s="17">
        <v>95.545190000000005</v>
      </c>
      <c r="HV23" s="17">
        <v>95.545190000000005</v>
      </c>
      <c r="HW23" s="17">
        <v>5.4809999999999998E-2</v>
      </c>
      <c r="HX23" s="17">
        <v>0</v>
      </c>
      <c r="HY23" s="17"/>
      <c r="HZ23" s="17"/>
      <c r="IA23" s="17">
        <v>0</v>
      </c>
      <c r="IB23" s="17"/>
      <c r="IC23" s="17"/>
      <c r="ID23" s="17"/>
      <c r="IE23" s="17">
        <v>0</v>
      </c>
      <c r="IF23" s="17">
        <v>45.9</v>
      </c>
      <c r="IG23" s="17">
        <v>45.265309999999999</v>
      </c>
      <c r="IH23" s="17">
        <v>45.265309999999999</v>
      </c>
      <c r="II23" s="17">
        <v>0.63468999999999998</v>
      </c>
      <c r="IJ23" s="17"/>
      <c r="IK23" s="17"/>
      <c r="IL23" s="17"/>
      <c r="IM23" s="17">
        <v>0</v>
      </c>
      <c r="IN23" s="17"/>
      <c r="IO23" s="17"/>
      <c r="IP23" s="17"/>
      <c r="IQ23" s="17">
        <v>0</v>
      </c>
      <c r="IR23" s="17"/>
      <c r="IS23" s="17"/>
      <c r="IT23" s="17"/>
      <c r="IU23" s="17">
        <v>0</v>
      </c>
      <c r="IV23" s="17">
        <v>131.6</v>
      </c>
      <c r="IW23" s="17">
        <v>136.69067999999999</v>
      </c>
      <c r="IX23" s="17">
        <v>136.69067999999999</v>
      </c>
      <c r="IY23" s="17">
        <v>-5.0906799999999999</v>
      </c>
      <c r="IZ23" s="17"/>
      <c r="JA23" s="17"/>
      <c r="JB23" s="17"/>
      <c r="JC23" s="17">
        <v>0</v>
      </c>
      <c r="JD23" s="17"/>
      <c r="JE23" s="17"/>
      <c r="JF23" s="17"/>
      <c r="JG23" s="17">
        <v>0</v>
      </c>
      <c r="JH23" s="17"/>
      <c r="JI23" s="17"/>
      <c r="JJ23" s="17"/>
      <c r="JK23" s="17">
        <v>0</v>
      </c>
      <c r="JL23" s="17"/>
      <c r="JM23" s="17"/>
      <c r="JN23" s="17"/>
      <c r="JO23" s="17">
        <v>0</v>
      </c>
      <c r="JP23" s="17"/>
      <c r="JQ23" s="17"/>
      <c r="JR23" s="17"/>
      <c r="JS23" s="17">
        <v>0</v>
      </c>
      <c r="JT23" s="17"/>
      <c r="JU23" s="17"/>
      <c r="JV23" s="17"/>
      <c r="JW23" s="17">
        <v>0</v>
      </c>
      <c r="JX23" s="17">
        <v>194.9</v>
      </c>
      <c r="JY23" s="17">
        <v>200.67498000000001</v>
      </c>
      <c r="JZ23" s="17">
        <v>200.67499000000001</v>
      </c>
      <c r="KA23" s="17">
        <v>-5.7749899999999998</v>
      </c>
      <c r="KB23" s="17">
        <v>195.3</v>
      </c>
      <c r="KC23" s="17">
        <v>200.3066</v>
      </c>
      <c r="KD23" s="17">
        <v>200.3066</v>
      </c>
      <c r="KE23" s="17">
        <v>-5.0065999999999997</v>
      </c>
      <c r="KF23" s="17">
        <v>195.6</v>
      </c>
      <c r="KG23" s="17">
        <v>200.18467000000001</v>
      </c>
      <c r="KH23" s="17">
        <v>200.18467000000001</v>
      </c>
      <c r="KI23" s="17">
        <v>-4.58467</v>
      </c>
      <c r="KJ23" s="17">
        <v>0</v>
      </c>
      <c r="KK23" s="17"/>
      <c r="KL23" s="17"/>
      <c r="KM23" s="17">
        <v>0</v>
      </c>
      <c r="KN23" s="17"/>
      <c r="KO23" s="17"/>
      <c r="KP23" s="17"/>
      <c r="KQ23" s="17">
        <v>0</v>
      </c>
      <c r="KR23" s="17"/>
      <c r="KS23" s="17"/>
      <c r="KT23" s="17"/>
      <c r="KU23" s="17">
        <v>0</v>
      </c>
      <c r="KV23" s="17">
        <v>4</v>
      </c>
      <c r="KW23" s="17">
        <v>4.7853500000000002</v>
      </c>
      <c r="KX23" s="17">
        <v>4.7853599999999998</v>
      </c>
      <c r="KY23" s="17">
        <v>-0.78535999999999995</v>
      </c>
      <c r="KZ23" s="17">
        <v>196</v>
      </c>
      <c r="LA23" s="17">
        <v>223.27370999999999</v>
      </c>
      <c r="LB23" s="17">
        <v>157.52187000000001</v>
      </c>
      <c r="LC23" s="17">
        <v>38.47813</v>
      </c>
      <c r="LD23" s="17">
        <v>136.5</v>
      </c>
      <c r="LE23" s="17">
        <v>133.16031000000001</v>
      </c>
      <c r="LF23" s="17">
        <v>133.16031000000001</v>
      </c>
      <c r="LG23" s="17">
        <v>3.33969</v>
      </c>
      <c r="LH23" s="17">
        <v>65.900000000000006</v>
      </c>
      <c r="LI23" s="17">
        <v>67.199219999999997</v>
      </c>
      <c r="LJ23" s="17">
        <v>67.199219999999997</v>
      </c>
      <c r="LK23" s="17">
        <v>-1.29922</v>
      </c>
      <c r="LL23" s="17">
        <v>78.400000000000006</v>
      </c>
      <c r="LM23" s="17">
        <v>81.997079999999997</v>
      </c>
      <c r="LN23" s="17">
        <v>78.567999999999998</v>
      </c>
      <c r="LO23" s="17">
        <v>-0.16800000000000001</v>
      </c>
      <c r="LP23" s="17">
        <v>0</v>
      </c>
      <c r="LQ23" s="17"/>
      <c r="LR23" s="17">
        <v>29.980560000000001</v>
      </c>
      <c r="LS23" s="17">
        <v>-29.980560000000001</v>
      </c>
      <c r="LT23" s="17">
        <v>0</v>
      </c>
      <c r="LU23" s="17"/>
      <c r="LV23" s="17"/>
      <c r="LW23" s="17">
        <v>0</v>
      </c>
      <c r="LX23" s="17">
        <v>0</v>
      </c>
      <c r="LY23" s="17"/>
      <c r="LZ23" s="17"/>
      <c r="MA23" s="17">
        <v>0</v>
      </c>
      <c r="MB23" s="17"/>
      <c r="MC23" s="17"/>
      <c r="MD23" s="17"/>
      <c r="ME23" s="17">
        <v>0</v>
      </c>
      <c r="MF23" s="17">
        <v>139.69999999999999</v>
      </c>
      <c r="MG23" s="17">
        <v>136.26948999999999</v>
      </c>
      <c r="MH23" s="17">
        <v>136.26948999999999</v>
      </c>
      <c r="MI23" s="17">
        <v>3.4305099999999999</v>
      </c>
      <c r="MJ23" s="17"/>
      <c r="MK23" s="17"/>
      <c r="ML23" s="17"/>
      <c r="MM23" s="17">
        <v>0</v>
      </c>
      <c r="MN23" s="17"/>
      <c r="MO23" s="17"/>
      <c r="MP23" s="17"/>
      <c r="MQ23" s="17">
        <v>0</v>
      </c>
      <c r="MR23" s="17"/>
      <c r="MS23" s="17"/>
      <c r="MT23" s="17"/>
      <c r="MU23" s="17">
        <v>0</v>
      </c>
      <c r="MV23" s="17">
        <v>174.6</v>
      </c>
      <c r="MW23" s="17">
        <v>175.46499</v>
      </c>
      <c r="MX23" s="17">
        <v>175.465</v>
      </c>
      <c r="MY23" s="17">
        <v>-0.86499999999999999</v>
      </c>
      <c r="MZ23" s="17">
        <v>0</v>
      </c>
      <c r="NA23" s="17"/>
      <c r="NB23" s="17"/>
      <c r="NC23" s="17">
        <v>0</v>
      </c>
      <c r="ND23" s="17">
        <v>175.3</v>
      </c>
      <c r="NE23" s="17"/>
      <c r="NF23" s="17"/>
      <c r="NG23" s="17">
        <v>175.3</v>
      </c>
      <c r="NH23" s="17">
        <v>0</v>
      </c>
      <c r="NI23" s="17"/>
      <c r="NJ23" s="17"/>
      <c r="NK23" s="17">
        <v>0</v>
      </c>
      <c r="NL23" s="17"/>
      <c r="NM23" s="17"/>
      <c r="NN23" s="17"/>
      <c r="NO23" s="17">
        <v>0</v>
      </c>
      <c r="NP23" s="17"/>
      <c r="NQ23" s="17"/>
      <c r="NR23" s="17"/>
      <c r="NS23" s="17">
        <v>0</v>
      </c>
      <c r="NT23" s="17"/>
      <c r="NU23" s="17"/>
      <c r="NV23" s="17"/>
      <c r="NW23" s="17">
        <v>0</v>
      </c>
      <c r="NX23" s="17">
        <v>9.1999999999999993</v>
      </c>
      <c r="NY23" s="17">
        <v>9.0786899999999999</v>
      </c>
      <c r="NZ23" s="17">
        <v>9.0786899999999999</v>
      </c>
      <c r="OA23" s="17">
        <v>0.12131</v>
      </c>
      <c r="OB23" s="17">
        <v>0</v>
      </c>
      <c r="OC23" s="17">
        <v>17.492709999999999</v>
      </c>
      <c r="OD23" s="17">
        <v>17.492709999999999</v>
      </c>
      <c r="OE23" s="17">
        <v>-17.492709999999999</v>
      </c>
      <c r="OF23" s="17">
        <v>0.1</v>
      </c>
      <c r="OG23" s="17">
        <v>5.8000000000000003E-2</v>
      </c>
      <c r="OH23" s="17">
        <v>5.8000000000000003E-2</v>
      </c>
      <c r="OI23" s="17">
        <v>4.2000000000000003E-2</v>
      </c>
      <c r="OJ23" s="17">
        <v>35.700000000000003</v>
      </c>
      <c r="OK23" s="17">
        <v>79.400000000000006</v>
      </c>
      <c r="OL23" s="17">
        <v>41</v>
      </c>
      <c r="OM23" s="17">
        <v>-5.3</v>
      </c>
      <c r="ON23" s="17">
        <v>49.7</v>
      </c>
      <c r="OO23" s="17">
        <v>60.290999999999997</v>
      </c>
      <c r="OP23" s="17">
        <v>60.290999999999997</v>
      </c>
      <c r="OQ23" s="17">
        <v>-10.590999999999999</v>
      </c>
      <c r="OR23" s="17">
        <v>1.5</v>
      </c>
      <c r="OS23" s="17">
        <v>0.68</v>
      </c>
      <c r="OT23" s="17">
        <v>0.68</v>
      </c>
      <c r="OU23" s="17">
        <v>0.82</v>
      </c>
      <c r="OV23" s="17">
        <v>0</v>
      </c>
      <c r="OW23" s="17"/>
      <c r="OX23" s="17"/>
      <c r="OY23" s="17">
        <v>0</v>
      </c>
      <c r="OZ23" s="17">
        <v>20.3</v>
      </c>
      <c r="PA23" s="17">
        <v>20.456230000000001</v>
      </c>
      <c r="PB23" s="17">
        <v>20.456230000000001</v>
      </c>
      <c r="PC23" s="17">
        <v>-0.15623000000000001</v>
      </c>
      <c r="PD23" s="17">
        <v>10.5</v>
      </c>
      <c r="PE23" s="17">
        <v>9.9830000000000005</v>
      </c>
      <c r="PF23" s="17">
        <v>9.9830000000000005</v>
      </c>
      <c r="PG23" s="17">
        <v>0.51700000000000002</v>
      </c>
      <c r="PH23" s="17">
        <v>5.3</v>
      </c>
      <c r="PI23" s="17">
        <v>5.67</v>
      </c>
      <c r="PJ23" s="17">
        <v>5.67</v>
      </c>
      <c r="PK23" s="17">
        <v>-0.37</v>
      </c>
      <c r="PL23" s="17">
        <v>126.4</v>
      </c>
      <c r="PM23" s="17">
        <v>89.826999999999998</v>
      </c>
      <c r="PN23" s="17">
        <v>89.826999999999998</v>
      </c>
      <c r="PO23" s="17">
        <v>36.573</v>
      </c>
      <c r="PP23" s="17">
        <v>63.87</v>
      </c>
      <c r="PQ23" s="17">
        <v>82</v>
      </c>
      <c r="PR23" s="17">
        <v>82</v>
      </c>
      <c r="PS23" s="17">
        <v>-18.13</v>
      </c>
      <c r="PT23" s="17">
        <v>1.5</v>
      </c>
      <c r="PU23" s="17">
        <v>2</v>
      </c>
      <c r="PV23" s="17">
        <v>2</v>
      </c>
      <c r="PW23" s="17">
        <v>-0.5</v>
      </c>
      <c r="PX23" s="17">
        <v>3</v>
      </c>
      <c r="PY23" s="17">
        <v>3.35</v>
      </c>
      <c r="PZ23" s="17">
        <v>3.35</v>
      </c>
      <c r="QA23" s="17">
        <v>-0.35</v>
      </c>
      <c r="QB23" s="17">
        <v>5</v>
      </c>
      <c r="QC23" s="17">
        <v>5</v>
      </c>
      <c r="QD23" s="17">
        <v>5</v>
      </c>
      <c r="QE23" s="17">
        <v>0</v>
      </c>
      <c r="QF23" s="17">
        <v>20.3</v>
      </c>
      <c r="QG23" s="17">
        <v>20.422219999999999</v>
      </c>
      <c r="QH23" s="17">
        <v>20.422219999999999</v>
      </c>
      <c r="QI23" s="17">
        <v>-0.12222</v>
      </c>
      <c r="QJ23" s="17">
        <v>0</v>
      </c>
      <c r="QK23" s="17">
        <v>20</v>
      </c>
      <c r="QL23" s="17">
        <v>19.436350000000001</v>
      </c>
      <c r="QM23" s="17">
        <v>-19.436350000000001</v>
      </c>
      <c r="QN23" s="17">
        <v>18.100000000000001</v>
      </c>
      <c r="QO23" s="17">
        <v>17.492709999999999</v>
      </c>
      <c r="QP23" s="17">
        <v>17.492709999999999</v>
      </c>
      <c r="QQ23" s="17">
        <v>0.60729</v>
      </c>
      <c r="QR23" s="17">
        <v>3.5</v>
      </c>
      <c r="QS23" s="17">
        <v>3.4</v>
      </c>
      <c r="QT23" s="17">
        <v>3.4</v>
      </c>
      <c r="QU23" s="17">
        <v>0.1</v>
      </c>
      <c r="QV23" s="17">
        <v>18.5</v>
      </c>
      <c r="QW23" s="17">
        <v>18.46453</v>
      </c>
      <c r="QX23" s="17">
        <v>18.46453</v>
      </c>
      <c r="QY23" s="17">
        <v>3.5470000000000002E-2</v>
      </c>
      <c r="QZ23" s="17">
        <v>8.1</v>
      </c>
      <c r="RA23" s="17">
        <v>12.331</v>
      </c>
      <c r="RB23" s="17">
        <v>12.331</v>
      </c>
      <c r="RC23" s="17">
        <v>-4.2309999999999999</v>
      </c>
      <c r="RD23" s="17">
        <v>10.1</v>
      </c>
      <c r="RE23" s="17">
        <v>10.416</v>
      </c>
      <c r="RF23" s="17">
        <v>10.416</v>
      </c>
      <c r="RG23" s="17">
        <v>-0.316</v>
      </c>
      <c r="RH23" s="17">
        <v>14.3</v>
      </c>
      <c r="RI23" s="17">
        <v>14.314</v>
      </c>
      <c r="RJ23" s="17">
        <v>14.314</v>
      </c>
      <c r="RK23" s="17">
        <v>-1.4E-2</v>
      </c>
      <c r="RL23" s="17">
        <v>36.4</v>
      </c>
      <c r="RM23" s="17">
        <v>37</v>
      </c>
      <c r="RN23" s="17">
        <v>37</v>
      </c>
      <c r="RO23" s="17">
        <v>-0.6</v>
      </c>
      <c r="RP23" s="17">
        <v>15.8</v>
      </c>
      <c r="RQ23" s="17">
        <v>10.782999999999999</v>
      </c>
      <c r="RR23" s="17">
        <v>10.782999999999999</v>
      </c>
      <c r="RS23" s="17">
        <v>5.0170000000000003</v>
      </c>
      <c r="RT23" s="17">
        <v>0</v>
      </c>
      <c r="RU23" s="17">
        <v>3.0990000000000002</v>
      </c>
      <c r="RV23" s="17">
        <v>3.0990000000000002</v>
      </c>
      <c r="RW23" s="17">
        <v>-3.0990000000000002</v>
      </c>
      <c r="RX23" s="17">
        <v>20.3</v>
      </c>
      <c r="RY23" s="17">
        <v>19.792000000000002</v>
      </c>
      <c r="RZ23" s="17">
        <v>19.792000000000002</v>
      </c>
      <c r="SA23" s="17">
        <v>0.50800000000000001</v>
      </c>
      <c r="SB23" s="17">
        <v>3.2</v>
      </c>
      <c r="SC23" s="17">
        <v>2</v>
      </c>
      <c r="SD23" s="17">
        <v>2</v>
      </c>
      <c r="SE23" s="17">
        <v>1.2</v>
      </c>
      <c r="SF23" s="17"/>
      <c r="SG23" s="17">
        <v>0.4</v>
      </c>
      <c r="SH23" s="17">
        <v>0.4</v>
      </c>
      <c r="SI23" s="17">
        <v>-0.4</v>
      </c>
      <c r="SJ23" s="17">
        <v>0.1</v>
      </c>
      <c r="SK23" s="17">
        <v>7.2999999999999995E-2</v>
      </c>
      <c r="SL23" s="17">
        <v>7.2999999999999995E-2</v>
      </c>
      <c r="SM23" s="17">
        <v>2.7E-2</v>
      </c>
      <c r="SN23" s="17">
        <v>19.8</v>
      </c>
      <c r="SO23" s="17">
        <v>19.1448</v>
      </c>
      <c r="SP23" s="17">
        <v>19.1448</v>
      </c>
      <c r="SQ23" s="17">
        <v>0.6552</v>
      </c>
      <c r="SR23" s="17">
        <v>13.1</v>
      </c>
      <c r="SS23" s="17">
        <v>13</v>
      </c>
      <c r="ST23" s="17">
        <v>12.244899999999999</v>
      </c>
      <c r="SU23" s="17">
        <v>0.85509999999999997</v>
      </c>
      <c r="SV23" s="17">
        <v>20.2</v>
      </c>
      <c r="SW23" s="17">
        <v>19.436350000000001</v>
      </c>
      <c r="SX23" s="17">
        <v>19.436350000000001</v>
      </c>
      <c r="SY23" s="17">
        <v>0.76365000000000005</v>
      </c>
      <c r="SZ23" s="17">
        <v>20.2</v>
      </c>
      <c r="TA23" s="17">
        <v>19.436350000000001</v>
      </c>
      <c r="TB23" s="17">
        <v>19.436350000000001</v>
      </c>
      <c r="TC23" s="17">
        <v>0.76365000000000005</v>
      </c>
      <c r="TD23" s="17">
        <v>0</v>
      </c>
      <c r="TE23" s="17">
        <v>8</v>
      </c>
      <c r="TF23" s="17">
        <v>8</v>
      </c>
      <c r="TG23" s="17">
        <v>-8</v>
      </c>
      <c r="TH23" s="17">
        <v>0</v>
      </c>
      <c r="TI23" s="17">
        <v>0.65</v>
      </c>
      <c r="TJ23" s="17">
        <v>0.65</v>
      </c>
      <c r="TK23" s="17">
        <v>-0.65</v>
      </c>
      <c r="TL23" s="17">
        <v>25.8</v>
      </c>
      <c r="TM23" s="17">
        <v>24.779</v>
      </c>
      <c r="TN23" s="17">
        <v>24.779</v>
      </c>
      <c r="TO23" s="17">
        <v>1.0209999999999999</v>
      </c>
      <c r="TP23" s="17">
        <v>42.1</v>
      </c>
      <c r="TQ23" s="17">
        <v>10</v>
      </c>
      <c r="TR23" s="17">
        <v>10</v>
      </c>
      <c r="TS23" s="17">
        <v>32.1</v>
      </c>
      <c r="TT23" s="17">
        <v>85.4</v>
      </c>
      <c r="TU23" s="17">
        <v>55</v>
      </c>
      <c r="TV23" s="17">
        <v>55</v>
      </c>
      <c r="TW23" s="17">
        <v>30.4</v>
      </c>
      <c r="TX23" s="17">
        <v>3.9</v>
      </c>
      <c r="TY23" s="17"/>
      <c r="TZ23" s="17"/>
      <c r="UA23" s="17">
        <v>3.9</v>
      </c>
      <c r="UB23" s="17">
        <v>2</v>
      </c>
      <c r="UC23" s="17"/>
      <c r="UD23" s="17"/>
      <c r="UE23" s="17">
        <v>2</v>
      </c>
      <c r="UF23" s="17">
        <v>24.1</v>
      </c>
      <c r="UG23" s="17">
        <v>27.32</v>
      </c>
      <c r="UH23" s="17">
        <v>27.32</v>
      </c>
      <c r="UI23" s="17">
        <v>-3.22</v>
      </c>
      <c r="UJ23" s="17">
        <v>21</v>
      </c>
      <c r="UK23" s="17">
        <v>21</v>
      </c>
      <c r="UL23" s="17">
        <v>19.436350000000001</v>
      </c>
      <c r="UM23" s="17">
        <v>1.56365</v>
      </c>
      <c r="UN23" s="17">
        <v>8.1</v>
      </c>
      <c r="UO23" s="17">
        <v>7</v>
      </c>
      <c r="UP23" s="17">
        <v>8.1999999999999993</v>
      </c>
      <c r="UQ23" s="17">
        <v>-0.1</v>
      </c>
      <c r="UR23" s="17">
        <v>5.8</v>
      </c>
      <c r="US23" s="17">
        <v>7.3</v>
      </c>
      <c r="UT23" s="17">
        <v>7.3</v>
      </c>
      <c r="UU23" s="17">
        <v>-1.5</v>
      </c>
      <c r="UV23" s="17">
        <v>20.399999999999999</v>
      </c>
      <c r="UW23" s="17">
        <v>20</v>
      </c>
      <c r="UX23" s="17">
        <v>19.436350000000001</v>
      </c>
      <c r="UY23" s="17">
        <v>0.96365000000000001</v>
      </c>
      <c r="UZ23" s="17">
        <v>20.399999999999999</v>
      </c>
      <c r="VA23" s="17">
        <v>20</v>
      </c>
      <c r="VB23" s="17">
        <v>19.436350000000001</v>
      </c>
      <c r="VC23" s="17">
        <v>0.96365000000000001</v>
      </c>
      <c r="VD23" s="17">
        <v>20</v>
      </c>
      <c r="VE23" s="17">
        <v>20</v>
      </c>
      <c r="VF23" s="17">
        <v>19.436350000000001</v>
      </c>
      <c r="VG23" s="17">
        <v>0.56364999999999998</v>
      </c>
      <c r="VH23" s="17">
        <v>2.2000000000000002</v>
      </c>
      <c r="VI23" s="17">
        <v>0.18</v>
      </c>
      <c r="VJ23" s="17">
        <v>0.18</v>
      </c>
      <c r="VK23" s="17">
        <v>2.02</v>
      </c>
      <c r="VL23" s="17">
        <v>156.5</v>
      </c>
      <c r="VM23" s="17">
        <v>202.11099999999999</v>
      </c>
      <c r="VN23" s="17">
        <v>202.11099999999999</v>
      </c>
      <c r="VO23" s="17">
        <v>-45.610999999999997</v>
      </c>
      <c r="VP23" s="17">
        <v>4.5999999999999996</v>
      </c>
      <c r="VQ23" s="17">
        <v>0.69199999999999995</v>
      </c>
      <c r="VR23" s="17">
        <v>0.69199999999999995</v>
      </c>
      <c r="VS23" s="17">
        <v>3.9079999999999999</v>
      </c>
      <c r="VT23" s="17">
        <v>117.1</v>
      </c>
      <c r="VU23" s="17">
        <v>75</v>
      </c>
      <c r="VV23" s="17">
        <v>75</v>
      </c>
      <c r="VW23" s="17">
        <v>42.1</v>
      </c>
      <c r="VX23" s="17">
        <v>0</v>
      </c>
      <c r="VY23" s="17"/>
      <c r="VZ23" s="17">
        <v>0.6</v>
      </c>
      <c r="WA23" s="17">
        <v>-0.6</v>
      </c>
      <c r="WB23" s="17">
        <v>34.9</v>
      </c>
      <c r="WC23" s="17">
        <v>10.16</v>
      </c>
      <c r="WD23" s="17">
        <v>10.16</v>
      </c>
      <c r="WE23" s="17">
        <v>24.74</v>
      </c>
      <c r="WF23" s="17">
        <v>27.7</v>
      </c>
      <c r="WG23" s="17">
        <v>10.737</v>
      </c>
      <c r="WH23" s="17">
        <v>10.737</v>
      </c>
      <c r="WI23" s="17">
        <v>16.963000000000001</v>
      </c>
      <c r="WJ23" s="17">
        <v>89.5</v>
      </c>
      <c r="WK23" s="17">
        <v>80.233000000000004</v>
      </c>
      <c r="WL23" s="17">
        <v>80.233000000000004</v>
      </c>
      <c r="WM23" s="17">
        <v>9.2669999999999995</v>
      </c>
      <c r="WN23" s="17">
        <v>4.5</v>
      </c>
      <c r="WO23" s="17">
        <v>4.2</v>
      </c>
      <c r="WP23" s="17">
        <v>4.2</v>
      </c>
      <c r="WQ23" s="17">
        <v>0.3</v>
      </c>
      <c r="WR23" s="17">
        <v>2.4</v>
      </c>
      <c r="WS23" s="17">
        <v>2.4</v>
      </c>
      <c r="WT23" s="17">
        <v>2.4</v>
      </c>
      <c r="WU23" s="17">
        <v>0</v>
      </c>
      <c r="WV23" s="17">
        <v>0.7</v>
      </c>
      <c r="WW23" s="17">
        <v>1.2</v>
      </c>
      <c r="WX23" s="17">
        <v>1.2</v>
      </c>
      <c r="WY23" s="17">
        <v>-0.5</v>
      </c>
      <c r="WZ23" s="17">
        <v>1.9</v>
      </c>
      <c r="XA23" s="17">
        <v>2.8</v>
      </c>
      <c r="XB23" s="17">
        <v>2.8</v>
      </c>
      <c r="XC23" s="17">
        <v>-0.9</v>
      </c>
      <c r="XD23" s="17">
        <v>6.1</v>
      </c>
      <c r="XE23" s="17">
        <v>1.8049999999999999</v>
      </c>
      <c r="XF23" s="17">
        <v>1.8049999999999999</v>
      </c>
      <c r="XG23" s="17">
        <v>4.2949999999999999</v>
      </c>
      <c r="XH23" s="17">
        <v>7</v>
      </c>
      <c r="XI23" s="17">
        <v>6.8</v>
      </c>
      <c r="XJ23" s="17">
        <v>6.8</v>
      </c>
      <c r="XK23" s="17">
        <v>0.2</v>
      </c>
      <c r="XL23" s="17">
        <v>20</v>
      </c>
      <c r="XM23" s="17">
        <v>19.241980000000002</v>
      </c>
      <c r="XN23" s="17">
        <v>19.241980000000002</v>
      </c>
      <c r="XO23" s="17">
        <v>0.75802000000000003</v>
      </c>
      <c r="XP23" s="17">
        <v>20</v>
      </c>
      <c r="XQ23" s="17">
        <v>19.241980000000002</v>
      </c>
      <c r="XR23" s="17">
        <v>19.241980000000002</v>
      </c>
      <c r="XS23" s="17">
        <v>0.75802000000000003</v>
      </c>
      <c r="XT23" s="17"/>
      <c r="XU23" s="17"/>
      <c r="XV23" s="17"/>
      <c r="XW23" s="17">
        <v>0</v>
      </c>
      <c r="XX23" s="17">
        <v>42.6</v>
      </c>
      <c r="XY23" s="17">
        <v>37</v>
      </c>
      <c r="XZ23" s="17">
        <v>35</v>
      </c>
      <c r="YA23" s="17">
        <v>7.6</v>
      </c>
      <c r="YB23" s="17">
        <v>30.1</v>
      </c>
      <c r="YC23" s="17">
        <v>37</v>
      </c>
      <c r="YD23" s="17">
        <v>35</v>
      </c>
      <c r="YE23" s="17">
        <v>-4.9000000000000004</v>
      </c>
      <c r="YF23" s="17">
        <v>17.7</v>
      </c>
      <c r="YG23" s="17">
        <v>17</v>
      </c>
      <c r="YH23" s="17">
        <v>14</v>
      </c>
      <c r="YI23" s="17">
        <v>3.7</v>
      </c>
      <c r="YJ23" s="17">
        <v>15.1</v>
      </c>
      <c r="YK23" s="17">
        <v>13</v>
      </c>
      <c r="YL23" s="17">
        <v>13</v>
      </c>
      <c r="YM23" s="17">
        <v>2.1</v>
      </c>
      <c r="YN23" s="17">
        <v>8.5</v>
      </c>
      <c r="YO23" s="17">
        <v>7.49</v>
      </c>
      <c r="YP23" s="17">
        <v>7.49</v>
      </c>
      <c r="YQ23" s="17">
        <v>1.01</v>
      </c>
      <c r="YR23" s="17">
        <v>10</v>
      </c>
      <c r="YS23" s="17">
        <v>11</v>
      </c>
      <c r="YT23" s="17">
        <v>11</v>
      </c>
      <c r="YU23" s="17">
        <v>-1</v>
      </c>
      <c r="YV23" s="17">
        <v>18</v>
      </c>
      <c r="YW23" s="17">
        <v>19</v>
      </c>
      <c r="YX23" s="17">
        <v>19</v>
      </c>
      <c r="YY23" s="17">
        <v>-1</v>
      </c>
    </row>
    <row r="24" spans="1:675" ht="24" customHeight="1" x14ac:dyDescent="0.25">
      <c r="A24" s="1"/>
      <c r="B24" s="18" t="s">
        <v>633</v>
      </c>
      <c r="C24" s="18" t="s">
        <v>649</v>
      </c>
      <c r="D24" s="19">
        <v>201.7</v>
      </c>
      <c r="E24" s="19">
        <v>203.40136000000001</v>
      </c>
      <c r="F24" s="19">
        <v>203.40136000000001</v>
      </c>
      <c r="G24" s="19">
        <v>-1.70136</v>
      </c>
      <c r="H24" s="19">
        <v>658.9</v>
      </c>
      <c r="I24" s="19">
        <v>659.58600999999999</v>
      </c>
      <c r="J24" s="19">
        <v>629.90463999999997</v>
      </c>
      <c r="K24" s="19">
        <v>28.995360000000002</v>
      </c>
      <c r="L24" s="19">
        <v>145.9</v>
      </c>
      <c r="M24" s="19">
        <v>147.4599</v>
      </c>
      <c r="N24" s="19">
        <v>205.11832000000001</v>
      </c>
      <c r="O24" s="19">
        <v>-59.218319999999999</v>
      </c>
      <c r="P24" s="19">
        <v>7.7</v>
      </c>
      <c r="Q24" s="19">
        <v>8.8258700000000001</v>
      </c>
      <c r="R24" s="19">
        <v>8.8258700000000001</v>
      </c>
      <c r="S24" s="19">
        <v>-1.1258699999999999</v>
      </c>
      <c r="T24" s="19">
        <v>7.7</v>
      </c>
      <c r="U24" s="19">
        <v>8.5166900000000005</v>
      </c>
      <c r="V24" s="19">
        <v>8.5166900000000005</v>
      </c>
      <c r="W24" s="19">
        <v>-0.81669000000000003</v>
      </c>
      <c r="X24" s="19">
        <v>92.8</v>
      </c>
      <c r="Y24" s="19">
        <v>91.867829999999998</v>
      </c>
      <c r="Z24" s="19">
        <v>91.867829999999998</v>
      </c>
      <c r="AA24" s="19">
        <v>0.93217000000000005</v>
      </c>
      <c r="AB24" s="19">
        <v>232.4</v>
      </c>
      <c r="AC24" s="19">
        <v>230</v>
      </c>
      <c r="AD24" s="19">
        <v>230</v>
      </c>
      <c r="AE24" s="19">
        <v>2.4</v>
      </c>
      <c r="AF24" s="19">
        <v>0</v>
      </c>
      <c r="AG24" s="19"/>
      <c r="AH24" s="19"/>
      <c r="AI24" s="19">
        <v>0</v>
      </c>
      <c r="AJ24" s="19">
        <v>0</v>
      </c>
      <c r="AK24" s="19"/>
      <c r="AL24" s="19"/>
      <c r="AM24" s="19">
        <v>0</v>
      </c>
      <c r="AN24" s="19"/>
      <c r="AO24" s="19"/>
      <c r="AP24" s="19"/>
      <c r="AQ24" s="19">
        <v>0</v>
      </c>
      <c r="AR24" s="19"/>
      <c r="AS24" s="19"/>
      <c r="AT24" s="19"/>
      <c r="AU24" s="19">
        <v>0</v>
      </c>
      <c r="AV24" s="19"/>
      <c r="AW24" s="19"/>
      <c r="AX24" s="19"/>
      <c r="AY24" s="19">
        <v>0</v>
      </c>
      <c r="AZ24" s="19"/>
      <c r="BA24" s="19"/>
      <c r="BB24" s="19"/>
      <c r="BC24" s="19">
        <v>0</v>
      </c>
      <c r="BD24" s="19"/>
      <c r="BE24" s="19"/>
      <c r="BF24" s="19"/>
      <c r="BG24" s="19">
        <v>0</v>
      </c>
      <c r="BH24" s="19"/>
      <c r="BI24" s="19"/>
      <c r="BJ24" s="19"/>
      <c r="BK24" s="19">
        <v>0</v>
      </c>
      <c r="BL24" s="19">
        <v>581.29999999999995</v>
      </c>
      <c r="BM24" s="19">
        <v>582.50599999999997</v>
      </c>
      <c r="BN24" s="19">
        <v>582.50599999999997</v>
      </c>
      <c r="BO24" s="19">
        <v>-1.206</v>
      </c>
      <c r="BP24" s="19">
        <v>10.8</v>
      </c>
      <c r="BQ24" s="19">
        <v>10.52094</v>
      </c>
      <c r="BR24" s="19">
        <v>10.52094</v>
      </c>
      <c r="BS24" s="19">
        <v>0.27905999999999997</v>
      </c>
      <c r="BT24" s="19"/>
      <c r="BU24" s="19"/>
      <c r="BV24" s="19"/>
      <c r="BW24" s="19">
        <v>0</v>
      </c>
      <c r="BX24" s="19">
        <v>15.6</v>
      </c>
      <c r="BY24" s="19">
        <v>18.65108</v>
      </c>
      <c r="BZ24" s="19">
        <v>18.65108</v>
      </c>
      <c r="CA24" s="19">
        <v>-3.0510799999999998</v>
      </c>
      <c r="CB24" s="19"/>
      <c r="CC24" s="19"/>
      <c r="CD24" s="19"/>
      <c r="CE24" s="19">
        <v>0</v>
      </c>
      <c r="CF24" s="19"/>
      <c r="CG24" s="19"/>
      <c r="CH24" s="19"/>
      <c r="CI24" s="19">
        <v>0</v>
      </c>
      <c r="CJ24" s="19">
        <v>166.6</v>
      </c>
      <c r="CK24" s="19">
        <v>164.06706</v>
      </c>
      <c r="CL24" s="19">
        <v>164.06706</v>
      </c>
      <c r="CM24" s="19">
        <v>2.53294</v>
      </c>
      <c r="CN24" s="19">
        <v>10</v>
      </c>
      <c r="CO24" s="19">
        <v>9.3123400000000007</v>
      </c>
      <c r="CP24" s="19">
        <v>9.3123400000000007</v>
      </c>
      <c r="CQ24" s="19">
        <v>0.68766000000000005</v>
      </c>
      <c r="CR24" s="19">
        <v>6.8</v>
      </c>
      <c r="CS24" s="19">
        <v>5.0005100000000002</v>
      </c>
      <c r="CT24" s="19">
        <v>5.0005100000000002</v>
      </c>
      <c r="CU24" s="19">
        <v>1.79949</v>
      </c>
      <c r="CV24" s="19">
        <v>0</v>
      </c>
      <c r="CW24" s="19"/>
      <c r="CX24" s="19"/>
      <c r="CY24" s="19">
        <v>0</v>
      </c>
      <c r="CZ24" s="19">
        <v>6.5</v>
      </c>
      <c r="DA24" s="19">
        <v>6.8787000000000003</v>
      </c>
      <c r="DB24" s="19">
        <v>6.8787000000000003</v>
      </c>
      <c r="DC24" s="19">
        <v>-0.37869999999999998</v>
      </c>
      <c r="DD24" s="19"/>
      <c r="DE24" s="19"/>
      <c r="DF24" s="19"/>
      <c r="DG24" s="19">
        <v>0</v>
      </c>
      <c r="DH24" s="19">
        <v>50.7</v>
      </c>
      <c r="DI24" s="19">
        <v>15.447990000000001</v>
      </c>
      <c r="DJ24" s="19">
        <v>87.537670000000006</v>
      </c>
      <c r="DK24" s="19">
        <v>-36.837670000000003</v>
      </c>
      <c r="DL24" s="19"/>
      <c r="DM24" s="19"/>
      <c r="DN24" s="19"/>
      <c r="DO24" s="19">
        <v>0</v>
      </c>
      <c r="DP24" s="19"/>
      <c r="DQ24" s="19"/>
      <c r="DR24" s="19"/>
      <c r="DS24" s="19">
        <v>0</v>
      </c>
      <c r="DT24" s="19">
        <v>16.5</v>
      </c>
      <c r="DU24" s="19">
        <v>8.3195899999999998</v>
      </c>
      <c r="DV24" s="19"/>
      <c r="DW24" s="19">
        <v>16.5</v>
      </c>
      <c r="DX24" s="19">
        <v>0</v>
      </c>
      <c r="DY24" s="19"/>
      <c r="DZ24" s="19"/>
      <c r="EA24" s="19">
        <v>0</v>
      </c>
      <c r="EB24" s="19">
        <v>110.2</v>
      </c>
      <c r="EC24" s="19">
        <v>112.46647</v>
      </c>
      <c r="ED24" s="19">
        <v>112.46647</v>
      </c>
      <c r="EE24" s="19">
        <v>-2.26647</v>
      </c>
      <c r="EF24" s="19">
        <v>148.30000000000001</v>
      </c>
      <c r="EG24" s="19">
        <v>155.38328000000001</v>
      </c>
      <c r="EH24" s="19">
        <v>220.69499999999999</v>
      </c>
      <c r="EI24" s="19">
        <v>-72.394999999999996</v>
      </c>
      <c r="EJ24" s="19">
        <v>0</v>
      </c>
      <c r="EK24" s="19"/>
      <c r="EL24" s="19"/>
      <c r="EM24" s="19">
        <v>0</v>
      </c>
      <c r="EN24" s="19"/>
      <c r="EO24" s="19"/>
      <c r="EP24" s="19"/>
      <c r="EQ24" s="19">
        <v>0</v>
      </c>
      <c r="ER24" s="19"/>
      <c r="ES24" s="19"/>
      <c r="ET24" s="19"/>
      <c r="EU24" s="19">
        <v>0</v>
      </c>
      <c r="EV24" s="19">
        <v>6.5</v>
      </c>
      <c r="EW24" s="19">
        <v>6.39</v>
      </c>
      <c r="EX24" s="19">
        <v>6.39</v>
      </c>
      <c r="EY24" s="19">
        <v>0.11</v>
      </c>
      <c r="EZ24" s="19">
        <v>365.1</v>
      </c>
      <c r="FA24" s="19">
        <v>360</v>
      </c>
      <c r="FB24" s="19">
        <v>360</v>
      </c>
      <c r="FC24" s="19">
        <v>5.0999999999999996</v>
      </c>
      <c r="FD24" s="19">
        <v>82.4</v>
      </c>
      <c r="FE24" s="19">
        <v>81.635570000000001</v>
      </c>
      <c r="FF24" s="19">
        <v>81.635570000000001</v>
      </c>
      <c r="FG24" s="19">
        <v>0.76443000000000005</v>
      </c>
      <c r="FH24" s="19">
        <v>143.5</v>
      </c>
      <c r="FI24" s="19">
        <v>149.98721</v>
      </c>
      <c r="FJ24" s="19">
        <v>149.98721</v>
      </c>
      <c r="FK24" s="19">
        <v>-6.4872100000000001</v>
      </c>
      <c r="FL24" s="19">
        <v>42.2</v>
      </c>
      <c r="FM24" s="19">
        <v>41.89893</v>
      </c>
      <c r="FN24" s="19">
        <v>41.89893</v>
      </c>
      <c r="FO24" s="19">
        <v>0.30107</v>
      </c>
      <c r="FP24" s="19">
        <v>18.8</v>
      </c>
      <c r="FQ24" s="19">
        <v>19.21088</v>
      </c>
      <c r="FR24" s="19">
        <v>19.21088</v>
      </c>
      <c r="FS24" s="19">
        <v>-0.41088000000000002</v>
      </c>
      <c r="FT24" s="19">
        <v>19</v>
      </c>
      <c r="FU24" s="19">
        <v>18.46453</v>
      </c>
      <c r="FV24" s="19">
        <v>18.46453</v>
      </c>
      <c r="FW24" s="19">
        <v>0.53547</v>
      </c>
      <c r="FX24" s="19">
        <v>92.7</v>
      </c>
      <c r="FY24" s="19">
        <v>87.773570000000007</v>
      </c>
      <c r="FZ24" s="19">
        <v>87.773570000000007</v>
      </c>
      <c r="GA24" s="19">
        <v>4.9264299999999999</v>
      </c>
      <c r="GB24" s="19">
        <v>39.4</v>
      </c>
      <c r="GC24" s="19">
        <v>68.589079999999996</v>
      </c>
      <c r="GD24" s="19">
        <v>68.589079999999996</v>
      </c>
      <c r="GE24" s="19">
        <v>-29.189080000000001</v>
      </c>
      <c r="GF24" s="19">
        <v>59.6</v>
      </c>
      <c r="GG24" s="19">
        <v>68.589079999999996</v>
      </c>
      <c r="GH24" s="19">
        <v>68.589079999999996</v>
      </c>
      <c r="GI24" s="19">
        <v>-8.9890799999999995</v>
      </c>
      <c r="GJ24" s="19">
        <v>105.2</v>
      </c>
      <c r="GK24" s="19">
        <v>68.795060000000007</v>
      </c>
      <c r="GL24" s="19">
        <v>68.795060000000007</v>
      </c>
      <c r="GM24" s="19">
        <v>36.404940000000003</v>
      </c>
      <c r="GN24" s="19">
        <v>107.1</v>
      </c>
      <c r="GO24" s="19">
        <v>110.48202000000001</v>
      </c>
      <c r="GP24" s="19">
        <v>110.48202000000001</v>
      </c>
      <c r="GQ24" s="19">
        <v>-3.3820199999999998</v>
      </c>
      <c r="GR24" s="19">
        <v>38.9</v>
      </c>
      <c r="GS24" s="19">
        <v>45</v>
      </c>
      <c r="GT24" s="19">
        <v>45</v>
      </c>
      <c r="GU24" s="19">
        <v>-6.1</v>
      </c>
      <c r="GV24" s="19">
        <v>0</v>
      </c>
      <c r="GW24" s="19"/>
      <c r="GX24" s="19"/>
      <c r="GY24" s="19">
        <v>0</v>
      </c>
      <c r="GZ24" s="19">
        <v>3.8</v>
      </c>
      <c r="HA24" s="19"/>
      <c r="HB24" s="19"/>
      <c r="HC24" s="19">
        <v>3.8</v>
      </c>
      <c r="HD24" s="19">
        <v>28.3</v>
      </c>
      <c r="HE24" s="19">
        <v>29.001349999999999</v>
      </c>
      <c r="HF24" s="19">
        <v>29.001349999999999</v>
      </c>
      <c r="HG24" s="19">
        <v>-0.70135000000000003</v>
      </c>
      <c r="HH24" s="19">
        <v>134.19999999999999</v>
      </c>
      <c r="HI24" s="19">
        <v>170</v>
      </c>
      <c r="HJ24" s="19">
        <v>170</v>
      </c>
      <c r="HK24" s="19">
        <v>-35.799999999999997</v>
      </c>
      <c r="HL24" s="19"/>
      <c r="HM24" s="19"/>
      <c r="HN24" s="19"/>
      <c r="HO24" s="19">
        <v>0</v>
      </c>
      <c r="HP24" s="19"/>
      <c r="HQ24" s="19"/>
      <c r="HR24" s="19"/>
      <c r="HS24" s="19">
        <v>0</v>
      </c>
      <c r="HT24" s="19">
        <v>95.6</v>
      </c>
      <c r="HU24" s="19">
        <v>95.545190000000005</v>
      </c>
      <c r="HV24" s="19">
        <v>95.545190000000005</v>
      </c>
      <c r="HW24" s="19">
        <v>5.4809999999999998E-2</v>
      </c>
      <c r="HX24" s="19">
        <v>0</v>
      </c>
      <c r="HY24" s="19"/>
      <c r="HZ24" s="19"/>
      <c r="IA24" s="19">
        <v>0</v>
      </c>
      <c r="IB24" s="19"/>
      <c r="IC24" s="19"/>
      <c r="ID24" s="19"/>
      <c r="IE24" s="19">
        <v>0</v>
      </c>
      <c r="IF24" s="19">
        <v>44.7</v>
      </c>
      <c r="IG24" s="19">
        <v>45.265309999999999</v>
      </c>
      <c r="IH24" s="19">
        <v>45.265309999999999</v>
      </c>
      <c r="II24" s="19">
        <v>-0.56530999999999998</v>
      </c>
      <c r="IJ24" s="19"/>
      <c r="IK24" s="19"/>
      <c r="IL24" s="19"/>
      <c r="IM24" s="19">
        <v>0</v>
      </c>
      <c r="IN24" s="19"/>
      <c r="IO24" s="19"/>
      <c r="IP24" s="19"/>
      <c r="IQ24" s="19">
        <v>0</v>
      </c>
      <c r="IR24" s="19"/>
      <c r="IS24" s="19"/>
      <c r="IT24" s="19"/>
      <c r="IU24" s="19">
        <v>0</v>
      </c>
      <c r="IV24" s="19">
        <v>131.69999999999999</v>
      </c>
      <c r="IW24" s="19">
        <v>136.69067999999999</v>
      </c>
      <c r="IX24" s="19">
        <v>136.69067999999999</v>
      </c>
      <c r="IY24" s="19">
        <v>-4.9906800000000002</v>
      </c>
      <c r="IZ24" s="19"/>
      <c r="JA24" s="19"/>
      <c r="JB24" s="19"/>
      <c r="JC24" s="19">
        <v>0</v>
      </c>
      <c r="JD24" s="19"/>
      <c r="JE24" s="19"/>
      <c r="JF24" s="19"/>
      <c r="JG24" s="19">
        <v>0</v>
      </c>
      <c r="JH24" s="19"/>
      <c r="JI24" s="19"/>
      <c r="JJ24" s="19"/>
      <c r="JK24" s="19">
        <v>0</v>
      </c>
      <c r="JL24" s="19"/>
      <c r="JM24" s="19"/>
      <c r="JN24" s="19"/>
      <c r="JO24" s="19">
        <v>0</v>
      </c>
      <c r="JP24" s="19"/>
      <c r="JQ24" s="19"/>
      <c r="JR24" s="19"/>
      <c r="JS24" s="19">
        <v>0</v>
      </c>
      <c r="JT24" s="19"/>
      <c r="JU24" s="19"/>
      <c r="JV24" s="19"/>
      <c r="JW24" s="19">
        <v>0</v>
      </c>
      <c r="JX24" s="19">
        <v>195.8</v>
      </c>
      <c r="JY24" s="19">
        <v>200.67498000000001</v>
      </c>
      <c r="JZ24" s="19">
        <v>200.67499000000001</v>
      </c>
      <c r="KA24" s="19">
        <v>-4.8749900000000004</v>
      </c>
      <c r="KB24" s="19">
        <v>196.7</v>
      </c>
      <c r="KC24" s="19">
        <v>200.3066</v>
      </c>
      <c r="KD24" s="19">
        <v>200.3066</v>
      </c>
      <c r="KE24" s="19">
        <v>-3.6065999999999998</v>
      </c>
      <c r="KF24" s="19">
        <v>196.4</v>
      </c>
      <c r="KG24" s="19">
        <v>200.18467000000001</v>
      </c>
      <c r="KH24" s="19">
        <v>200.18467000000001</v>
      </c>
      <c r="KI24" s="19">
        <v>-3.7846700000000002</v>
      </c>
      <c r="KJ24" s="19">
        <v>0</v>
      </c>
      <c r="KK24" s="19"/>
      <c r="KL24" s="19"/>
      <c r="KM24" s="19">
        <v>0</v>
      </c>
      <c r="KN24" s="19"/>
      <c r="KO24" s="19"/>
      <c r="KP24" s="19"/>
      <c r="KQ24" s="19">
        <v>0</v>
      </c>
      <c r="KR24" s="19"/>
      <c r="KS24" s="19"/>
      <c r="KT24" s="19"/>
      <c r="KU24" s="19">
        <v>0</v>
      </c>
      <c r="KV24" s="19">
        <v>4</v>
      </c>
      <c r="KW24" s="19">
        <v>4.7853500000000002</v>
      </c>
      <c r="KX24" s="19">
        <v>4.7853599999999998</v>
      </c>
      <c r="KY24" s="19">
        <v>-0.78535999999999995</v>
      </c>
      <c r="KZ24" s="19">
        <v>198.1</v>
      </c>
      <c r="LA24" s="19">
        <v>223.27370999999999</v>
      </c>
      <c r="LB24" s="19">
        <v>157.52187000000001</v>
      </c>
      <c r="LC24" s="19">
        <v>40.578130000000002</v>
      </c>
      <c r="LD24" s="19">
        <v>136.6</v>
      </c>
      <c r="LE24" s="19">
        <v>133.16031000000001</v>
      </c>
      <c r="LF24" s="19">
        <v>133.16031000000001</v>
      </c>
      <c r="LG24" s="19">
        <v>3.4396900000000001</v>
      </c>
      <c r="LH24" s="19">
        <v>66</v>
      </c>
      <c r="LI24" s="19">
        <v>67.199219999999997</v>
      </c>
      <c r="LJ24" s="19">
        <v>67.199219999999997</v>
      </c>
      <c r="LK24" s="19">
        <v>-1.19922</v>
      </c>
      <c r="LL24" s="19">
        <v>78.5</v>
      </c>
      <c r="LM24" s="19">
        <v>81.997079999999997</v>
      </c>
      <c r="LN24" s="19">
        <v>78.567999999999998</v>
      </c>
      <c r="LO24" s="19">
        <v>-6.8000000000000005E-2</v>
      </c>
      <c r="LP24" s="19">
        <v>0</v>
      </c>
      <c r="LQ24" s="19"/>
      <c r="LR24" s="19">
        <v>29.980560000000001</v>
      </c>
      <c r="LS24" s="19">
        <v>-29.980560000000001</v>
      </c>
      <c r="LT24" s="19">
        <v>0</v>
      </c>
      <c r="LU24" s="19"/>
      <c r="LV24" s="19"/>
      <c r="LW24" s="19">
        <v>0</v>
      </c>
      <c r="LX24" s="19">
        <v>0</v>
      </c>
      <c r="LY24" s="19"/>
      <c r="LZ24" s="19"/>
      <c r="MA24" s="19">
        <v>0</v>
      </c>
      <c r="MB24" s="19"/>
      <c r="MC24" s="19"/>
      <c r="MD24" s="19"/>
      <c r="ME24" s="19">
        <v>0</v>
      </c>
      <c r="MF24" s="19">
        <v>139.5</v>
      </c>
      <c r="MG24" s="19">
        <v>136.26948999999999</v>
      </c>
      <c r="MH24" s="19">
        <v>136.26948999999999</v>
      </c>
      <c r="MI24" s="19">
        <v>3.2305100000000002</v>
      </c>
      <c r="MJ24" s="19"/>
      <c r="MK24" s="19"/>
      <c r="ML24" s="19"/>
      <c r="MM24" s="19">
        <v>0</v>
      </c>
      <c r="MN24" s="19"/>
      <c r="MO24" s="19"/>
      <c r="MP24" s="19"/>
      <c r="MQ24" s="19">
        <v>0</v>
      </c>
      <c r="MR24" s="19"/>
      <c r="MS24" s="19"/>
      <c r="MT24" s="19"/>
      <c r="MU24" s="19">
        <v>0</v>
      </c>
      <c r="MV24" s="19">
        <v>174.8</v>
      </c>
      <c r="MW24" s="19">
        <v>175.46499</v>
      </c>
      <c r="MX24" s="19">
        <v>175.465</v>
      </c>
      <c r="MY24" s="19">
        <v>-0.66500000000000004</v>
      </c>
      <c r="MZ24" s="19">
        <v>0</v>
      </c>
      <c r="NA24" s="19"/>
      <c r="NB24" s="19"/>
      <c r="NC24" s="19">
        <v>0</v>
      </c>
      <c r="ND24" s="19">
        <v>175.6</v>
      </c>
      <c r="NE24" s="19"/>
      <c r="NF24" s="19"/>
      <c r="NG24" s="19">
        <v>175.6</v>
      </c>
      <c r="NH24" s="19">
        <v>0</v>
      </c>
      <c r="NI24" s="19"/>
      <c r="NJ24" s="19"/>
      <c r="NK24" s="19">
        <v>0</v>
      </c>
      <c r="NL24" s="19"/>
      <c r="NM24" s="19"/>
      <c r="NN24" s="19"/>
      <c r="NO24" s="19">
        <v>0</v>
      </c>
      <c r="NP24" s="19"/>
      <c r="NQ24" s="19"/>
      <c r="NR24" s="19"/>
      <c r="NS24" s="19">
        <v>0</v>
      </c>
      <c r="NT24" s="19"/>
      <c r="NU24" s="19"/>
      <c r="NV24" s="19"/>
      <c r="NW24" s="19">
        <v>0</v>
      </c>
      <c r="NX24" s="19">
        <v>9.3000000000000007</v>
      </c>
      <c r="NY24" s="19">
        <v>9.0786899999999999</v>
      </c>
      <c r="NZ24" s="19">
        <v>9.0786899999999999</v>
      </c>
      <c r="OA24" s="19">
        <v>0.22131000000000001</v>
      </c>
      <c r="OB24" s="19">
        <v>0</v>
      </c>
      <c r="OC24" s="19">
        <v>17.492709999999999</v>
      </c>
      <c r="OD24" s="19">
        <v>17.492709999999999</v>
      </c>
      <c r="OE24" s="19">
        <v>-17.492709999999999</v>
      </c>
      <c r="OF24" s="19">
        <v>0.2</v>
      </c>
      <c r="OG24" s="19">
        <v>8.5999999999999993E-2</v>
      </c>
      <c r="OH24" s="19">
        <v>8.5999999999999993E-2</v>
      </c>
      <c r="OI24" s="19">
        <v>0.114</v>
      </c>
      <c r="OJ24" s="19">
        <v>33</v>
      </c>
      <c r="OK24" s="19">
        <v>85.6</v>
      </c>
      <c r="OL24" s="19">
        <v>40</v>
      </c>
      <c r="OM24" s="19">
        <v>-7</v>
      </c>
      <c r="ON24" s="19">
        <v>73.400000000000006</v>
      </c>
      <c r="OO24" s="19">
        <v>75.668000000000006</v>
      </c>
      <c r="OP24" s="19">
        <v>75.668000000000006</v>
      </c>
      <c r="OQ24" s="19">
        <v>-2.2679999999999998</v>
      </c>
      <c r="OR24" s="19">
        <v>1.1000000000000001</v>
      </c>
      <c r="OS24" s="19">
        <v>0.68</v>
      </c>
      <c r="OT24" s="19">
        <v>0.68</v>
      </c>
      <c r="OU24" s="19">
        <v>0.42</v>
      </c>
      <c r="OV24" s="19">
        <v>0</v>
      </c>
      <c r="OW24" s="19"/>
      <c r="OX24" s="19"/>
      <c r="OY24" s="19">
        <v>0</v>
      </c>
      <c r="OZ24" s="19">
        <v>20.3</v>
      </c>
      <c r="PA24" s="19">
        <v>20.456230000000001</v>
      </c>
      <c r="PB24" s="19">
        <v>20.456230000000001</v>
      </c>
      <c r="PC24" s="19">
        <v>-0.15623000000000001</v>
      </c>
      <c r="PD24" s="19">
        <v>10.6</v>
      </c>
      <c r="PE24" s="19">
        <v>9.9830000000000005</v>
      </c>
      <c r="PF24" s="19">
        <v>9.9830000000000005</v>
      </c>
      <c r="PG24" s="19">
        <v>0.61699999999999999</v>
      </c>
      <c r="PH24" s="19">
        <v>5.6</v>
      </c>
      <c r="PI24" s="19">
        <v>5.67</v>
      </c>
      <c r="PJ24" s="19">
        <v>5.67</v>
      </c>
      <c r="PK24" s="19">
        <v>-7.0000000000000007E-2</v>
      </c>
      <c r="PL24" s="19">
        <v>134.6</v>
      </c>
      <c r="PM24" s="19">
        <v>160.58199999999999</v>
      </c>
      <c r="PN24" s="19">
        <v>160.58199999999999</v>
      </c>
      <c r="PO24" s="19">
        <v>-25.981999999999999</v>
      </c>
      <c r="PP24" s="19">
        <v>68.92</v>
      </c>
      <c r="PQ24" s="19">
        <v>94</v>
      </c>
      <c r="PR24" s="19">
        <v>94</v>
      </c>
      <c r="PS24" s="19">
        <v>-25.08</v>
      </c>
      <c r="PT24" s="19">
        <v>1.5</v>
      </c>
      <c r="PU24" s="19">
        <v>2</v>
      </c>
      <c r="PV24" s="19">
        <v>2</v>
      </c>
      <c r="PW24" s="19">
        <v>-0.5</v>
      </c>
      <c r="PX24" s="19">
        <v>1.8</v>
      </c>
      <c r="PY24" s="19">
        <v>3.35</v>
      </c>
      <c r="PZ24" s="19">
        <v>3.35</v>
      </c>
      <c r="QA24" s="19">
        <v>-1.55</v>
      </c>
      <c r="QB24" s="19">
        <v>5</v>
      </c>
      <c r="QC24" s="19">
        <v>5</v>
      </c>
      <c r="QD24" s="19">
        <v>5</v>
      </c>
      <c r="QE24" s="19">
        <v>0</v>
      </c>
      <c r="QF24" s="19">
        <v>20.399999999999999</v>
      </c>
      <c r="QG24" s="19">
        <v>20.422219999999999</v>
      </c>
      <c r="QH24" s="19">
        <v>20.422219999999999</v>
      </c>
      <c r="QI24" s="19">
        <v>-2.222E-2</v>
      </c>
      <c r="QJ24" s="19">
        <v>0</v>
      </c>
      <c r="QK24" s="19">
        <v>20</v>
      </c>
      <c r="QL24" s="19">
        <v>19.436350000000001</v>
      </c>
      <c r="QM24" s="19">
        <v>-19.436350000000001</v>
      </c>
      <c r="QN24" s="19">
        <v>18</v>
      </c>
      <c r="QO24" s="19">
        <v>17.492709999999999</v>
      </c>
      <c r="QP24" s="19">
        <v>17.492709999999999</v>
      </c>
      <c r="QQ24" s="19">
        <v>0.50729000000000002</v>
      </c>
      <c r="QR24" s="19">
        <v>3.4</v>
      </c>
      <c r="QS24" s="19">
        <v>3.4</v>
      </c>
      <c r="QT24" s="19">
        <v>3.4</v>
      </c>
      <c r="QU24" s="19">
        <v>0</v>
      </c>
      <c r="QV24" s="19">
        <v>18.5</v>
      </c>
      <c r="QW24" s="19">
        <v>18.46453</v>
      </c>
      <c r="QX24" s="19">
        <v>18.46453</v>
      </c>
      <c r="QY24" s="19">
        <v>3.5470000000000002E-2</v>
      </c>
      <c r="QZ24" s="19">
        <v>10.5</v>
      </c>
      <c r="RA24" s="19">
        <v>13.61</v>
      </c>
      <c r="RB24" s="19">
        <v>13.61</v>
      </c>
      <c r="RC24" s="19">
        <v>-3.11</v>
      </c>
      <c r="RD24" s="19">
        <v>14.3</v>
      </c>
      <c r="RE24" s="19">
        <v>13.327999999999999</v>
      </c>
      <c r="RF24" s="19">
        <v>13.327999999999999</v>
      </c>
      <c r="RG24" s="19">
        <v>0.97199999999999998</v>
      </c>
      <c r="RH24" s="19">
        <v>14.2</v>
      </c>
      <c r="RI24" s="19">
        <v>14.29</v>
      </c>
      <c r="RJ24" s="19">
        <v>14.29</v>
      </c>
      <c r="RK24" s="19">
        <v>-0.09</v>
      </c>
      <c r="RL24" s="19">
        <v>42.2</v>
      </c>
      <c r="RM24" s="19">
        <v>41</v>
      </c>
      <c r="RN24" s="19">
        <v>41</v>
      </c>
      <c r="RO24" s="19">
        <v>1.2</v>
      </c>
      <c r="RP24" s="19">
        <v>17</v>
      </c>
      <c r="RQ24" s="19">
        <v>15.760999999999999</v>
      </c>
      <c r="RR24" s="19">
        <v>15.760999999999999</v>
      </c>
      <c r="RS24" s="19">
        <v>1.2390000000000001</v>
      </c>
      <c r="RT24" s="19">
        <v>0</v>
      </c>
      <c r="RU24" s="19">
        <v>3.0990000000000002</v>
      </c>
      <c r="RV24" s="19">
        <v>3.0990000000000002</v>
      </c>
      <c r="RW24" s="19">
        <v>-3.0990000000000002</v>
      </c>
      <c r="RX24" s="19">
        <v>20.399999999999999</v>
      </c>
      <c r="RY24" s="19">
        <v>19.792000000000002</v>
      </c>
      <c r="RZ24" s="19">
        <v>19.792000000000002</v>
      </c>
      <c r="SA24" s="19">
        <v>0.60799999999999998</v>
      </c>
      <c r="SB24" s="19">
        <v>3.2</v>
      </c>
      <c r="SC24" s="19">
        <v>2</v>
      </c>
      <c r="SD24" s="19">
        <v>2</v>
      </c>
      <c r="SE24" s="19">
        <v>1.2</v>
      </c>
      <c r="SF24" s="19"/>
      <c r="SG24" s="19">
        <v>0.4</v>
      </c>
      <c r="SH24" s="19">
        <v>0.4</v>
      </c>
      <c r="SI24" s="19">
        <v>-0.4</v>
      </c>
      <c r="SJ24" s="19">
        <v>0.2</v>
      </c>
      <c r="SK24" s="19">
        <v>0.129</v>
      </c>
      <c r="SL24" s="19">
        <v>0.129</v>
      </c>
      <c r="SM24" s="19">
        <v>7.0999999999999994E-2</v>
      </c>
      <c r="SN24" s="19">
        <v>19.8</v>
      </c>
      <c r="SO24" s="19">
        <v>19.1448</v>
      </c>
      <c r="SP24" s="19">
        <v>19.1448</v>
      </c>
      <c r="SQ24" s="19">
        <v>0.6552</v>
      </c>
      <c r="SR24" s="19">
        <v>13.1</v>
      </c>
      <c r="SS24" s="19">
        <v>13</v>
      </c>
      <c r="ST24" s="19">
        <v>12.244899999999999</v>
      </c>
      <c r="SU24" s="19">
        <v>0.85509999999999997</v>
      </c>
      <c r="SV24" s="19">
        <v>20.100000000000001</v>
      </c>
      <c r="SW24" s="19">
        <v>19.436350000000001</v>
      </c>
      <c r="SX24" s="19">
        <v>19.436350000000001</v>
      </c>
      <c r="SY24" s="19">
        <v>0.66364999999999996</v>
      </c>
      <c r="SZ24" s="19">
        <v>20.2</v>
      </c>
      <c r="TA24" s="19">
        <v>19.436350000000001</v>
      </c>
      <c r="TB24" s="19">
        <v>19.436350000000001</v>
      </c>
      <c r="TC24" s="19">
        <v>0.76365000000000005</v>
      </c>
      <c r="TD24" s="19">
        <v>0</v>
      </c>
      <c r="TE24" s="19">
        <v>5</v>
      </c>
      <c r="TF24" s="19">
        <v>5</v>
      </c>
      <c r="TG24" s="19">
        <v>-5</v>
      </c>
      <c r="TH24" s="19">
        <v>0</v>
      </c>
      <c r="TI24" s="19">
        <v>0.99099999999999999</v>
      </c>
      <c r="TJ24" s="19">
        <v>0.99099999999999999</v>
      </c>
      <c r="TK24" s="19">
        <v>-0.99099999999999999</v>
      </c>
      <c r="TL24" s="19">
        <v>34.200000000000003</v>
      </c>
      <c r="TM24" s="19">
        <v>34.405999999999999</v>
      </c>
      <c r="TN24" s="19">
        <v>34.405999999999999</v>
      </c>
      <c r="TO24" s="19">
        <v>-0.20599999999999999</v>
      </c>
      <c r="TP24" s="19">
        <v>56.6</v>
      </c>
      <c r="TQ24" s="19">
        <v>13</v>
      </c>
      <c r="TR24" s="19">
        <v>13</v>
      </c>
      <c r="TS24" s="19">
        <v>43.6</v>
      </c>
      <c r="TT24" s="19">
        <v>90.8</v>
      </c>
      <c r="TU24" s="19">
        <v>47</v>
      </c>
      <c r="TV24" s="19">
        <v>47</v>
      </c>
      <c r="TW24" s="19">
        <v>43.8</v>
      </c>
      <c r="TX24" s="19">
        <v>7.7</v>
      </c>
      <c r="TY24" s="19"/>
      <c r="TZ24" s="19"/>
      <c r="UA24" s="19">
        <v>7.7</v>
      </c>
      <c r="UB24" s="19">
        <v>3</v>
      </c>
      <c r="UC24" s="19"/>
      <c r="UD24" s="19"/>
      <c r="UE24" s="19">
        <v>3</v>
      </c>
      <c r="UF24" s="19">
        <v>40.299999999999997</v>
      </c>
      <c r="UG24" s="19">
        <v>34.17</v>
      </c>
      <c r="UH24" s="19">
        <v>34.17</v>
      </c>
      <c r="UI24" s="19">
        <v>6.13</v>
      </c>
      <c r="UJ24" s="19">
        <v>21</v>
      </c>
      <c r="UK24" s="19">
        <v>21</v>
      </c>
      <c r="UL24" s="19">
        <v>19.436350000000001</v>
      </c>
      <c r="UM24" s="19">
        <v>1.56365</v>
      </c>
      <c r="UN24" s="19">
        <v>8.1</v>
      </c>
      <c r="UO24" s="19">
        <v>7</v>
      </c>
      <c r="UP24" s="19">
        <v>8.1999999999999993</v>
      </c>
      <c r="UQ24" s="19">
        <v>-0.1</v>
      </c>
      <c r="UR24" s="19">
        <v>5.8</v>
      </c>
      <c r="US24" s="19">
        <v>7.3</v>
      </c>
      <c r="UT24" s="19">
        <v>7.3</v>
      </c>
      <c r="UU24" s="19">
        <v>-1.5</v>
      </c>
      <c r="UV24" s="19">
        <v>20.399999999999999</v>
      </c>
      <c r="UW24" s="19">
        <v>20</v>
      </c>
      <c r="UX24" s="19">
        <v>19.436350000000001</v>
      </c>
      <c r="UY24" s="19">
        <v>0.96365000000000001</v>
      </c>
      <c r="UZ24" s="19">
        <v>20.399999999999999</v>
      </c>
      <c r="VA24" s="19">
        <v>20</v>
      </c>
      <c r="VB24" s="19">
        <v>19.436350000000001</v>
      </c>
      <c r="VC24" s="19">
        <v>0.96365000000000001</v>
      </c>
      <c r="VD24" s="19">
        <v>20</v>
      </c>
      <c r="VE24" s="19">
        <v>20</v>
      </c>
      <c r="VF24" s="19">
        <v>19.436350000000001</v>
      </c>
      <c r="VG24" s="19">
        <v>0.56364999999999998</v>
      </c>
      <c r="VH24" s="19">
        <v>2.1</v>
      </c>
      <c r="VI24" s="19">
        <v>0.18</v>
      </c>
      <c r="VJ24" s="19">
        <v>0.18</v>
      </c>
      <c r="VK24" s="19">
        <v>1.92</v>
      </c>
      <c r="VL24" s="19">
        <v>180</v>
      </c>
      <c r="VM24" s="19">
        <v>236.35900000000001</v>
      </c>
      <c r="VN24" s="19">
        <v>236.35900000000001</v>
      </c>
      <c r="VO24" s="19">
        <v>-56.359000000000002</v>
      </c>
      <c r="VP24" s="19">
        <v>7.8</v>
      </c>
      <c r="VQ24" s="19">
        <v>4.734</v>
      </c>
      <c r="VR24" s="19">
        <v>4.734</v>
      </c>
      <c r="VS24" s="19">
        <v>3.0659999999999998</v>
      </c>
      <c r="VT24" s="19">
        <v>131.69999999999999</v>
      </c>
      <c r="VU24" s="19">
        <v>92</v>
      </c>
      <c r="VV24" s="19">
        <v>92</v>
      </c>
      <c r="VW24" s="19">
        <v>39.700000000000003</v>
      </c>
      <c r="VX24" s="19">
        <v>0</v>
      </c>
      <c r="VY24" s="19"/>
      <c r="VZ24" s="19">
        <v>0.6</v>
      </c>
      <c r="WA24" s="19">
        <v>-0.6</v>
      </c>
      <c r="WB24" s="19">
        <v>38.200000000000003</v>
      </c>
      <c r="WC24" s="19">
        <v>6.4960000000000004</v>
      </c>
      <c r="WD24" s="19">
        <v>6.4960000000000004</v>
      </c>
      <c r="WE24" s="19">
        <v>31.704000000000001</v>
      </c>
      <c r="WF24" s="19">
        <v>35.5</v>
      </c>
      <c r="WG24" s="19">
        <v>9.5289999999999999</v>
      </c>
      <c r="WH24" s="19">
        <v>9.5289999999999999</v>
      </c>
      <c r="WI24" s="19">
        <v>25.971</v>
      </c>
      <c r="WJ24" s="19">
        <v>98.7</v>
      </c>
      <c r="WK24" s="19">
        <v>98.575999999999993</v>
      </c>
      <c r="WL24" s="19">
        <v>98.575999999999993</v>
      </c>
      <c r="WM24" s="19">
        <v>0.124</v>
      </c>
      <c r="WN24" s="19">
        <v>4.5</v>
      </c>
      <c r="WO24" s="19">
        <v>4.2</v>
      </c>
      <c r="WP24" s="19">
        <v>4.2</v>
      </c>
      <c r="WQ24" s="19">
        <v>0.3</v>
      </c>
      <c r="WR24" s="19">
        <v>2.4</v>
      </c>
      <c r="WS24" s="19">
        <v>2.4</v>
      </c>
      <c r="WT24" s="19">
        <v>2.4</v>
      </c>
      <c r="WU24" s="19">
        <v>0</v>
      </c>
      <c r="WV24" s="19">
        <v>0.7</v>
      </c>
      <c r="WW24" s="19">
        <v>1.2</v>
      </c>
      <c r="WX24" s="19">
        <v>1.2</v>
      </c>
      <c r="WY24" s="19">
        <v>-0.5</v>
      </c>
      <c r="WZ24" s="19">
        <v>1.9</v>
      </c>
      <c r="XA24" s="19">
        <v>2.8</v>
      </c>
      <c r="XB24" s="19">
        <v>2.8</v>
      </c>
      <c r="XC24" s="19">
        <v>-0.9</v>
      </c>
      <c r="XD24" s="19">
        <v>8.1999999999999993</v>
      </c>
      <c r="XE24" s="19">
        <v>6.1609999999999996</v>
      </c>
      <c r="XF24" s="19">
        <v>6.1609999999999996</v>
      </c>
      <c r="XG24" s="19">
        <v>2.0390000000000001</v>
      </c>
      <c r="XH24" s="19">
        <v>7</v>
      </c>
      <c r="XI24" s="19">
        <v>6.8</v>
      </c>
      <c r="XJ24" s="19">
        <v>6.8</v>
      </c>
      <c r="XK24" s="19">
        <v>0.2</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v>42.1</v>
      </c>
      <c r="XY24" s="19">
        <v>37</v>
      </c>
      <c r="XZ24" s="19">
        <v>35</v>
      </c>
      <c r="YA24" s="19">
        <v>7.1</v>
      </c>
      <c r="YB24" s="19">
        <v>29.8</v>
      </c>
      <c r="YC24" s="19">
        <v>37</v>
      </c>
      <c r="YD24" s="19">
        <v>35</v>
      </c>
      <c r="YE24" s="19">
        <v>-5.2</v>
      </c>
      <c r="YF24" s="19">
        <v>17.600000000000001</v>
      </c>
      <c r="YG24" s="19">
        <v>17</v>
      </c>
      <c r="YH24" s="19">
        <v>14</v>
      </c>
      <c r="YI24" s="19">
        <v>3.6</v>
      </c>
      <c r="YJ24" s="19">
        <v>15.1</v>
      </c>
      <c r="YK24" s="19">
        <v>13</v>
      </c>
      <c r="YL24" s="19">
        <v>13</v>
      </c>
      <c r="YM24" s="19">
        <v>2.1</v>
      </c>
      <c r="YN24" s="19">
        <v>7.6</v>
      </c>
      <c r="YO24" s="19">
        <v>7.49</v>
      </c>
      <c r="YP24" s="19">
        <v>7.49</v>
      </c>
      <c r="YQ24" s="19">
        <v>0.11</v>
      </c>
      <c r="YR24" s="19">
        <v>10</v>
      </c>
      <c r="YS24" s="19">
        <v>11</v>
      </c>
      <c r="YT24" s="19">
        <v>11</v>
      </c>
      <c r="YU24" s="19">
        <v>-1</v>
      </c>
      <c r="YV24" s="19">
        <v>19</v>
      </c>
      <c r="YW24" s="19">
        <v>19</v>
      </c>
      <c r="YX24" s="19">
        <v>19</v>
      </c>
      <c r="YY24" s="19">
        <v>0</v>
      </c>
    </row>
    <row r="25" spans="1:675" ht="24" customHeight="1" x14ac:dyDescent="0.25">
      <c r="A25" s="1"/>
      <c r="B25" s="13" t="s">
        <v>633</v>
      </c>
      <c r="C25" s="13" t="s">
        <v>650</v>
      </c>
      <c r="D25" s="14">
        <v>202.8</v>
      </c>
      <c r="E25" s="14">
        <v>203.40136000000001</v>
      </c>
      <c r="F25" s="14">
        <v>203.40136000000001</v>
      </c>
      <c r="G25" s="14">
        <v>-0.60136000000000001</v>
      </c>
      <c r="H25" s="14">
        <v>656.7</v>
      </c>
      <c r="I25" s="14">
        <v>659.58600999999999</v>
      </c>
      <c r="J25" s="14">
        <v>629.90463999999997</v>
      </c>
      <c r="K25" s="14">
        <v>26.795359999999999</v>
      </c>
      <c r="L25" s="14">
        <v>145.4</v>
      </c>
      <c r="M25" s="14">
        <v>147.4599</v>
      </c>
      <c r="N25" s="14">
        <v>205.11832000000001</v>
      </c>
      <c r="O25" s="14">
        <v>-59.718319999999999</v>
      </c>
      <c r="P25" s="14">
        <v>7.8</v>
      </c>
      <c r="Q25" s="14">
        <v>8.8258700000000001</v>
      </c>
      <c r="R25" s="14">
        <v>8.8258700000000001</v>
      </c>
      <c r="S25" s="14">
        <v>-1.0258700000000001</v>
      </c>
      <c r="T25" s="14">
        <v>7.9</v>
      </c>
      <c r="U25" s="14">
        <v>8.5166900000000005</v>
      </c>
      <c r="V25" s="14">
        <v>8.5166900000000005</v>
      </c>
      <c r="W25" s="14">
        <v>-0.61668999999999996</v>
      </c>
      <c r="X25" s="14">
        <v>92.9</v>
      </c>
      <c r="Y25" s="14">
        <v>91.867829999999998</v>
      </c>
      <c r="Z25" s="14">
        <v>91.867829999999998</v>
      </c>
      <c r="AA25" s="14">
        <v>1.03217</v>
      </c>
      <c r="AB25" s="14">
        <v>232.7</v>
      </c>
      <c r="AC25" s="14">
        <v>230</v>
      </c>
      <c r="AD25" s="14">
        <v>230</v>
      </c>
      <c r="AE25" s="14">
        <v>2.7</v>
      </c>
      <c r="AF25" s="14">
        <v>0</v>
      </c>
      <c r="AG25" s="14"/>
      <c r="AH25" s="14"/>
      <c r="AI25" s="14">
        <v>0</v>
      </c>
      <c r="AJ25" s="14">
        <v>0</v>
      </c>
      <c r="AK25" s="14"/>
      <c r="AL25" s="14"/>
      <c r="AM25" s="14">
        <v>0</v>
      </c>
      <c r="AN25" s="14"/>
      <c r="AO25" s="14"/>
      <c r="AP25" s="14"/>
      <c r="AQ25" s="14">
        <v>0</v>
      </c>
      <c r="AR25" s="14"/>
      <c r="AS25" s="14"/>
      <c r="AT25" s="14"/>
      <c r="AU25" s="14">
        <v>0</v>
      </c>
      <c r="AV25" s="14"/>
      <c r="AW25" s="14"/>
      <c r="AX25" s="14"/>
      <c r="AY25" s="14">
        <v>0</v>
      </c>
      <c r="AZ25" s="14"/>
      <c r="BA25" s="14"/>
      <c r="BB25" s="14"/>
      <c r="BC25" s="14">
        <v>0</v>
      </c>
      <c r="BD25" s="14"/>
      <c r="BE25" s="14"/>
      <c r="BF25" s="14"/>
      <c r="BG25" s="14">
        <v>0</v>
      </c>
      <c r="BH25" s="14"/>
      <c r="BI25" s="14"/>
      <c r="BJ25" s="14"/>
      <c r="BK25" s="14">
        <v>0</v>
      </c>
      <c r="BL25" s="14">
        <v>580</v>
      </c>
      <c r="BM25" s="14">
        <v>582.50599999999997</v>
      </c>
      <c r="BN25" s="14">
        <v>582.50599999999997</v>
      </c>
      <c r="BO25" s="14">
        <v>-2.5059999999999998</v>
      </c>
      <c r="BP25" s="14">
        <v>10.7</v>
      </c>
      <c r="BQ25" s="14">
        <v>10.52094</v>
      </c>
      <c r="BR25" s="14">
        <v>10.52094</v>
      </c>
      <c r="BS25" s="14">
        <v>0.17906</v>
      </c>
      <c r="BT25" s="14"/>
      <c r="BU25" s="14"/>
      <c r="BV25" s="14"/>
      <c r="BW25" s="14">
        <v>0</v>
      </c>
      <c r="BX25" s="14">
        <v>15.7</v>
      </c>
      <c r="BY25" s="14">
        <v>18.65108</v>
      </c>
      <c r="BZ25" s="14">
        <v>18.65108</v>
      </c>
      <c r="CA25" s="14">
        <v>-2.9510800000000001</v>
      </c>
      <c r="CB25" s="14"/>
      <c r="CC25" s="14"/>
      <c r="CD25" s="14"/>
      <c r="CE25" s="14">
        <v>0</v>
      </c>
      <c r="CF25" s="14"/>
      <c r="CG25" s="14"/>
      <c r="CH25" s="14"/>
      <c r="CI25" s="14">
        <v>0</v>
      </c>
      <c r="CJ25" s="14">
        <v>168.5</v>
      </c>
      <c r="CK25" s="14">
        <v>164.06706</v>
      </c>
      <c r="CL25" s="14">
        <v>164.06706</v>
      </c>
      <c r="CM25" s="14">
        <v>4.4329400000000003</v>
      </c>
      <c r="CN25" s="14">
        <v>10</v>
      </c>
      <c r="CO25" s="14">
        <v>9.3123400000000007</v>
      </c>
      <c r="CP25" s="14">
        <v>9.3123400000000007</v>
      </c>
      <c r="CQ25" s="14">
        <v>0.68766000000000005</v>
      </c>
      <c r="CR25" s="14">
        <v>6.7</v>
      </c>
      <c r="CS25" s="14">
        <v>5.0005100000000002</v>
      </c>
      <c r="CT25" s="14">
        <v>5.0005100000000002</v>
      </c>
      <c r="CU25" s="14">
        <v>1.6994899999999999</v>
      </c>
      <c r="CV25" s="14">
        <v>0</v>
      </c>
      <c r="CW25" s="14"/>
      <c r="CX25" s="14"/>
      <c r="CY25" s="14">
        <v>0</v>
      </c>
      <c r="CZ25" s="14">
        <v>6.5</v>
      </c>
      <c r="DA25" s="14">
        <v>6.8787000000000003</v>
      </c>
      <c r="DB25" s="14">
        <v>6.8787000000000003</v>
      </c>
      <c r="DC25" s="14">
        <v>-0.37869999999999998</v>
      </c>
      <c r="DD25" s="14"/>
      <c r="DE25" s="14"/>
      <c r="DF25" s="14"/>
      <c r="DG25" s="14">
        <v>0</v>
      </c>
      <c r="DH25" s="14">
        <v>50</v>
      </c>
      <c r="DI25" s="14">
        <v>64.234399999999994</v>
      </c>
      <c r="DJ25" s="14">
        <v>48.359119999999997</v>
      </c>
      <c r="DK25" s="14">
        <v>1.6408799999999999</v>
      </c>
      <c r="DL25" s="14"/>
      <c r="DM25" s="14"/>
      <c r="DN25" s="14"/>
      <c r="DO25" s="14">
        <v>0</v>
      </c>
      <c r="DP25" s="14"/>
      <c r="DQ25" s="14"/>
      <c r="DR25" s="14"/>
      <c r="DS25" s="14">
        <v>0</v>
      </c>
      <c r="DT25" s="14">
        <v>8.8000000000000007</v>
      </c>
      <c r="DU25" s="14">
        <v>22.040949999999999</v>
      </c>
      <c r="DV25" s="14"/>
      <c r="DW25" s="14">
        <v>8.8000000000000007</v>
      </c>
      <c r="DX25" s="14">
        <v>0</v>
      </c>
      <c r="DY25" s="14"/>
      <c r="DZ25" s="14"/>
      <c r="EA25" s="14">
        <v>0</v>
      </c>
      <c r="EB25" s="14">
        <v>110</v>
      </c>
      <c r="EC25" s="14">
        <v>112.46647</v>
      </c>
      <c r="ED25" s="14">
        <v>112.46647</v>
      </c>
      <c r="EE25" s="14">
        <v>-2.4664700000000002</v>
      </c>
      <c r="EF25" s="14">
        <v>159.19999999999999</v>
      </c>
      <c r="EG25" s="14">
        <v>155.38327000000001</v>
      </c>
      <c r="EH25" s="14">
        <v>220.69499999999999</v>
      </c>
      <c r="EI25" s="14">
        <v>-61.494999999999997</v>
      </c>
      <c r="EJ25" s="14">
        <v>0</v>
      </c>
      <c r="EK25" s="14"/>
      <c r="EL25" s="14"/>
      <c r="EM25" s="14">
        <v>0</v>
      </c>
      <c r="EN25" s="14"/>
      <c r="EO25" s="14"/>
      <c r="EP25" s="14"/>
      <c r="EQ25" s="14">
        <v>0</v>
      </c>
      <c r="ER25" s="14"/>
      <c r="ES25" s="14"/>
      <c r="ET25" s="14"/>
      <c r="EU25" s="14">
        <v>0</v>
      </c>
      <c r="EV25" s="14">
        <v>6.5</v>
      </c>
      <c r="EW25" s="14">
        <v>6.39</v>
      </c>
      <c r="EX25" s="14">
        <v>6.39</v>
      </c>
      <c r="EY25" s="14">
        <v>0.11</v>
      </c>
      <c r="EZ25" s="14">
        <v>363.2</v>
      </c>
      <c r="FA25" s="14">
        <v>360</v>
      </c>
      <c r="FB25" s="14">
        <v>360</v>
      </c>
      <c r="FC25" s="14">
        <v>3.2</v>
      </c>
      <c r="FD25" s="14">
        <v>82.4</v>
      </c>
      <c r="FE25" s="14">
        <v>81.635570000000001</v>
      </c>
      <c r="FF25" s="14">
        <v>81.635570000000001</v>
      </c>
      <c r="FG25" s="14">
        <v>0.76443000000000005</v>
      </c>
      <c r="FH25" s="14">
        <v>140.9</v>
      </c>
      <c r="FI25" s="14">
        <v>149.98721</v>
      </c>
      <c r="FJ25" s="14">
        <v>119.98721</v>
      </c>
      <c r="FK25" s="14">
        <v>20.912790000000001</v>
      </c>
      <c r="FL25" s="14">
        <v>42.2</v>
      </c>
      <c r="FM25" s="14">
        <v>41.89893</v>
      </c>
      <c r="FN25" s="14">
        <v>41.89893</v>
      </c>
      <c r="FO25" s="14">
        <v>0.30107</v>
      </c>
      <c r="FP25" s="14">
        <v>18.8</v>
      </c>
      <c r="FQ25" s="14">
        <v>19.21088</v>
      </c>
      <c r="FR25" s="14">
        <v>19.21088</v>
      </c>
      <c r="FS25" s="14">
        <v>-0.41088000000000002</v>
      </c>
      <c r="FT25" s="14">
        <v>19</v>
      </c>
      <c r="FU25" s="14">
        <v>18.46453</v>
      </c>
      <c r="FV25" s="14">
        <v>18.46453</v>
      </c>
      <c r="FW25" s="14">
        <v>0.53547</v>
      </c>
      <c r="FX25" s="14">
        <v>90.7</v>
      </c>
      <c r="FY25" s="14">
        <v>87.773570000000007</v>
      </c>
      <c r="FZ25" s="14">
        <v>87.773570000000007</v>
      </c>
      <c r="GA25" s="14">
        <v>2.9264299999999999</v>
      </c>
      <c r="GB25" s="14">
        <v>92.9</v>
      </c>
      <c r="GC25" s="14">
        <v>132.52177</v>
      </c>
      <c r="GD25" s="14">
        <v>106.8425</v>
      </c>
      <c r="GE25" s="14">
        <v>-13.942500000000001</v>
      </c>
      <c r="GF25" s="14">
        <v>92.4</v>
      </c>
      <c r="GG25" s="14">
        <v>132.52177</v>
      </c>
      <c r="GH25" s="14">
        <v>106.8425</v>
      </c>
      <c r="GI25" s="14">
        <v>-14.442500000000001</v>
      </c>
      <c r="GJ25" s="14">
        <v>121.9</v>
      </c>
      <c r="GK25" s="14">
        <v>132.91972999999999</v>
      </c>
      <c r="GL25" s="14">
        <v>107.16334999999999</v>
      </c>
      <c r="GM25" s="14">
        <v>14.736649999999999</v>
      </c>
      <c r="GN25" s="14">
        <v>107.4</v>
      </c>
      <c r="GO25" s="14">
        <v>110.48202000000001</v>
      </c>
      <c r="GP25" s="14">
        <v>110.48202000000001</v>
      </c>
      <c r="GQ25" s="14">
        <v>-3.08202</v>
      </c>
      <c r="GR25" s="14">
        <v>37.4</v>
      </c>
      <c r="GS25" s="14">
        <v>45</v>
      </c>
      <c r="GT25" s="14">
        <v>24</v>
      </c>
      <c r="GU25" s="14">
        <v>13.4</v>
      </c>
      <c r="GV25" s="14">
        <v>0</v>
      </c>
      <c r="GW25" s="14"/>
      <c r="GX25" s="14"/>
      <c r="GY25" s="14">
        <v>0</v>
      </c>
      <c r="GZ25" s="14">
        <v>3.8</v>
      </c>
      <c r="HA25" s="14"/>
      <c r="HB25" s="14"/>
      <c r="HC25" s="14">
        <v>3.8</v>
      </c>
      <c r="HD25" s="14">
        <v>28.9</v>
      </c>
      <c r="HE25" s="14">
        <v>29.001349999999999</v>
      </c>
      <c r="HF25" s="14">
        <v>29.001349999999999</v>
      </c>
      <c r="HG25" s="14">
        <v>-0.10135</v>
      </c>
      <c r="HH25" s="14">
        <v>123.5</v>
      </c>
      <c r="HI25" s="14">
        <v>170</v>
      </c>
      <c r="HJ25" s="14">
        <v>170</v>
      </c>
      <c r="HK25" s="14">
        <v>-46.5</v>
      </c>
      <c r="HL25" s="14"/>
      <c r="HM25" s="14"/>
      <c r="HN25" s="14"/>
      <c r="HO25" s="14">
        <v>0</v>
      </c>
      <c r="HP25" s="14"/>
      <c r="HQ25" s="14"/>
      <c r="HR25" s="14"/>
      <c r="HS25" s="14">
        <v>0</v>
      </c>
      <c r="HT25" s="14">
        <v>93.4</v>
      </c>
      <c r="HU25" s="14">
        <v>62.159910000000004</v>
      </c>
      <c r="HV25" s="14">
        <v>62.785170000000001</v>
      </c>
      <c r="HW25" s="14">
        <v>30.614830000000001</v>
      </c>
      <c r="HX25" s="14">
        <v>0</v>
      </c>
      <c r="HY25" s="14"/>
      <c r="HZ25" s="14"/>
      <c r="IA25" s="14">
        <v>0</v>
      </c>
      <c r="IB25" s="14"/>
      <c r="IC25" s="14"/>
      <c r="ID25" s="14"/>
      <c r="IE25" s="14">
        <v>0</v>
      </c>
      <c r="IF25" s="14">
        <v>44.9</v>
      </c>
      <c r="IG25" s="14">
        <v>45.265309999999999</v>
      </c>
      <c r="IH25" s="14">
        <v>45.265309999999999</v>
      </c>
      <c r="II25" s="14">
        <v>-0.36531000000000002</v>
      </c>
      <c r="IJ25" s="14"/>
      <c r="IK25" s="14"/>
      <c r="IL25" s="14"/>
      <c r="IM25" s="14">
        <v>0</v>
      </c>
      <c r="IN25" s="14"/>
      <c r="IO25" s="14"/>
      <c r="IP25" s="14"/>
      <c r="IQ25" s="14">
        <v>0</v>
      </c>
      <c r="IR25" s="14"/>
      <c r="IS25" s="14"/>
      <c r="IT25" s="14"/>
      <c r="IU25" s="14">
        <v>0</v>
      </c>
      <c r="IV25" s="14">
        <v>131.4</v>
      </c>
      <c r="IW25" s="14">
        <v>136.69067999999999</v>
      </c>
      <c r="IX25" s="14">
        <v>136.69067999999999</v>
      </c>
      <c r="IY25" s="14">
        <v>-5.29068</v>
      </c>
      <c r="IZ25" s="14"/>
      <c r="JA25" s="14"/>
      <c r="JB25" s="14"/>
      <c r="JC25" s="14">
        <v>0</v>
      </c>
      <c r="JD25" s="14"/>
      <c r="JE25" s="14"/>
      <c r="JF25" s="14"/>
      <c r="JG25" s="14">
        <v>0</v>
      </c>
      <c r="JH25" s="14"/>
      <c r="JI25" s="14"/>
      <c r="JJ25" s="14"/>
      <c r="JK25" s="14">
        <v>0</v>
      </c>
      <c r="JL25" s="14"/>
      <c r="JM25" s="14"/>
      <c r="JN25" s="14"/>
      <c r="JO25" s="14">
        <v>0</v>
      </c>
      <c r="JP25" s="14"/>
      <c r="JQ25" s="14"/>
      <c r="JR25" s="14"/>
      <c r="JS25" s="14">
        <v>0</v>
      </c>
      <c r="JT25" s="14"/>
      <c r="JU25" s="14"/>
      <c r="JV25" s="14"/>
      <c r="JW25" s="14">
        <v>0</v>
      </c>
      <c r="JX25" s="14">
        <v>194.2</v>
      </c>
      <c r="JY25" s="14">
        <v>200.67498000000001</v>
      </c>
      <c r="JZ25" s="14">
        <v>200.67499000000001</v>
      </c>
      <c r="KA25" s="14">
        <v>-6.47499</v>
      </c>
      <c r="KB25" s="14">
        <v>195.3</v>
      </c>
      <c r="KC25" s="14">
        <v>200.3066</v>
      </c>
      <c r="KD25" s="14">
        <v>200.3066</v>
      </c>
      <c r="KE25" s="14">
        <v>-5.0065999999999997</v>
      </c>
      <c r="KF25" s="14">
        <v>195.2</v>
      </c>
      <c r="KG25" s="14">
        <v>200.18467000000001</v>
      </c>
      <c r="KH25" s="14">
        <v>200.18467000000001</v>
      </c>
      <c r="KI25" s="14">
        <v>-4.9846700000000004</v>
      </c>
      <c r="KJ25" s="14">
        <v>0</v>
      </c>
      <c r="KK25" s="14"/>
      <c r="KL25" s="14"/>
      <c r="KM25" s="14">
        <v>0</v>
      </c>
      <c r="KN25" s="14"/>
      <c r="KO25" s="14"/>
      <c r="KP25" s="14"/>
      <c r="KQ25" s="14">
        <v>0</v>
      </c>
      <c r="KR25" s="14"/>
      <c r="KS25" s="14"/>
      <c r="KT25" s="14"/>
      <c r="KU25" s="14">
        <v>0</v>
      </c>
      <c r="KV25" s="14">
        <v>4</v>
      </c>
      <c r="KW25" s="14">
        <v>4.7853500000000002</v>
      </c>
      <c r="KX25" s="14">
        <v>4.7853599999999998</v>
      </c>
      <c r="KY25" s="14">
        <v>-0.78535999999999995</v>
      </c>
      <c r="KZ25" s="14">
        <v>187.6</v>
      </c>
      <c r="LA25" s="14">
        <v>223.27373</v>
      </c>
      <c r="LB25" s="14">
        <v>206.21866</v>
      </c>
      <c r="LC25" s="14">
        <v>-18.618659999999998</v>
      </c>
      <c r="LD25" s="14">
        <v>136.69999999999999</v>
      </c>
      <c r="LE25" s="14">
        <v>133.16031000000001</v>
      </c>
      <c r="LF25" s="14">
        <v>133.16031000000001</v>
      </c>
      <c r="LG25" s="14">
        <v>3.5396899999999998</v>
      </c>
      <c r="LH25" s="14">
        <v>65.900000000000006</v>
      </c>
      <c r="LI25" s="14">
        <v>67.199219999999997</v>
      </c>
      <c r="LJ25" s="14">
        <v>67.199219999999997</v>
      </c>
      <c r="LK25" s="14">
        <v>-1.29922</v>
      </c>
      <c r="LL25" s="14">
        <v>78.3</v>
      </c>
      <c r="LM25" s="14">
        <v>81.997079999999997</v>
      </c>
      <c r="LN25" s="14">
        <v>78.567999999999998</v>
      </c>
      <c r="LO25" s="14">
        <v>-0.26800000000000002</v>
      </c>
      <c r="LP25" s="14">
        <v>30.8</v>
      </c>
      <c r="LQ25" s="14"/>
      <c r="LR25" s="14">
        <v>29.980560000000001</v>
      </c>
      <c r="LS25" s="14">
        <v>0.81943999999999995</v>
      </c>
      <c r="LT25" s="14">
        <v>0</v>
      </c>
      <c r="LU25" s="14"/>
      <c r="LV25" s="14"/>
      <c r="LW25" s="14">
        <v>0</v>
      </c>
      <c r="LX25" s="14">
        <v>0</v>
      </c>
      <c r="LY25" s="14"/>
      <c r="LZ25" s="14"/>
      <c r="MA25" s="14">
        <v>0</v>
      </c>
      <c r="MB25" s="14"/>
      <c r="MC25" s="14"/>
      <c r="MD25" s="14"/>
      <c r="ME25" s="14">
        <v>0</v>
      </c>
      <c r="MF25" s="14">
        <v>139</v>
      </c>
      <c r="MG25" s="14">
        <v>136.26948999999999</v>
      </c>
      <c r="MH25" s="14">
        <v>136.26948999999999</v>
      </c>
      <c r="MI25" s="14">
        <v>2.7305100000000002</v>
      </c>
      <c r="MJ25" s="14"/>
      <c r="MK25" s="14"/>
      <c r="ML25" s="14"/>
      <c r="MM25" s="14">
        <v>0</v>
      </c>
      <c r="MN25" s="14"/>
      <c r="MO25" s="14"/>
      <c r="MP25" s="14"/>
      <c r="MQ25" s="14">
        <v>0</v>
      </c>
      <c r="MR25" s="14"/>
      <c r="MS25" s="14"/>
      <c r="MT25" s="14"/>
      <c r="MU25" s="14">
        <v>0</v>
      </c>
      <c r="MV25" s="14">
        <v>174.3</v>
      </c>
      <c r="MW25" s="14">
        <v>175.46499</v>
      </c>
      <c r="MX25" s="14">
        <v>175.465</v>
      </c>
      <c r="MY25" s="14">
        <v>-1.165</v>
      </c>
      <c r="MZ25" s="14">
        <v>0</v>
      </c>
      <c r="NA25" s="14"/>
      <c r="NB25" s="14"/>
      <c r="NC25" s="14">
        <v>0</v>
      </c>
      <c r="ND25" s="14">
        <v>174.9</v>
      </c>
      <c r="NE25" s="14"/>
      <c r="NF25" s="14"/>
      <c r="NG25" s="14">
        <v>174.9</v>
      </c>
      <c r="NH25" s="14">
        <v>0</v>
      </c>
      <c r="NI25" s="14"/>
      <c r="NJ25" s="14"/>
      <c r="NK25" s="14">
        <v>0</v>
      </c>
      <c r="NL25" s="14"/>
      <c r="NM25" s="14"/>
      <c r="NN25" s="14"/>
      <c r="NO25" s="14">
        <v>0</v>
      </c>
      <c r="NP25" s="14"/>
      <c r="NQ25" s="14"/>
      <c r="NR25" s="14"/>
      <c r="NS25" s="14">
        <v>0</v>
      </c>
      <c r="NT25" s="14"/>
      <c r="NU25" s="14"/>
      <c r="NV25" s="14"/>
      <c r="NW25" s="14">
        <v>0</v>
      </c>
      <c r="NX25" s="14">
        <v>9.3000000000000007</v>
      </c>
      <c r="NY25" s="14">
        <v>9.0786899999999999</v>
      </c>
      <c r="NZ25" s="14">
        <v>9.0786899999999999</v>
      </c>
      <c r="OA25" s="14">
        <v>0.22131000000000001</v>
      </c>
      <c r="OB25" s="14">
        <v>0</v>
      </c>
      <c r="OC25" s="14">
        <v>17.492709999999999</v>
      </c>
      <c r="OD25" s="14">
        <v>17.492709999999999</v>
      </c>
      <c r="OE25" s="14">
        <v>-17.492709999999999</v>
      </c>
      <c r="OF25" s="14">
        <v>0.3</v>
      </c>
      <c r="OG25" s="14">
        <v>0.40699999999999997</v>
      </c>
      <c r="OH25" s="14">
        <v>0.40699999999999997</v>
      </c>
      <c r="OI25" s="14">
        <v>-0.107</v>
      </c>
      <c r="OJ25" s="14">
        <v>40.4</v>
      </c>
      <c r="OK25" s="14">
        <v>91.1</v>
      </c>
      <c r="OL25" s="14">
        <v>55</v>
      </c>
      <c r="OM25" s="14">
        <v>-14.6</v>
      </c>
      <c r="ON25" s="14">
        <v>74</v>
      </c>
      <c r="OO25" s="14">
        <v>78.778999999999996</v>
      </c>
      <c r="OP25" s="14">
        <v>78.778999999999996</v>
      </c>
      <c r="OQ25" s="14">
        <v>-4.7789999999999999</v>
      </c>
      <c r="OR25" s="14">
        <v>0</v>
      </c>
      <c r="OS25" s="14">
        <v>0.68</v>
      </c>
      <c r="OT25" s="14">
        <v>0.68</v>
      </c>
      <c r="OU25" s="14">
        <v>-0.68</v>
      </c>
      <c r="OV25" s="14">
        <v>0.1</v>
      </c>
      <c r="OW25" s="14">
        <v>0.1</v>
      </c>
      <c r="OX25" s="14">
        <v>0.1</v>
      </c>
      <c r="OY25" s="14">
        <v>0</v>
      </c>
      <c r="OZ25" s="14">
        <v>20.3</v>
      </c>
      <c r="PA25" s="14">
        <v>20.456230000000001</v>
      </c>
      <c r="PB25" s="14">
        <v>20.456230000000001</v>
      </c>
      <c r="PC25" s="14">
        <v>-0.15623000000000001</v>
      </c>
      <c r="PD25" s="14">
        <v>10.4</v>
      </c>
      <c r="PE25" s="14">
        <v>9.9830000000000005</v>
      </c>
      <c r="PF25" s="14">
        <v>9.9830000000000005</v>
      </c>
      <c r="PG25" s="14">
        <v>0.41699999999999998</v>
      </c>
      <c r="PH25" s="14">
        <v>5.4</v>
      </c>
      <c r="PI25" s="14">
        <v>5.67</v>
      </c>
      <c r="PJ25" s="14">
        <v>5.67</v>
      </c>
      <c r="PK25" s="14">
        <v>-0.27</v>
      </c>
      <c r="PL25" s="14">
        <v>164.2</v>
      </c>
      <c r="PM25" s="14">
        <v>199.499</v>
      </c>
      <c r="PN25" s="14">
        <v>199.499</v>
      </c>
      <c r="PO25" s="14">
        <v>-35.298999999999999</v>
      </c>
      <c r="PP25" s="14">
        <v>82.08</v>
      </c>
      <c r="PQ25" s="14">
        <v>103</v>
      </c>
      <c r="PR25" s="14">
        <v>103</v>
      </c>
      <c r="PS25" s="14">
        <v>-20.92</v>
      </c>
      <c r="PT25" s="14">
        <v>2.1</v>
      </c>
      <c r="PU25" s="14">
        <v>2</v>
      </c>
      <c r="PV25" s="14">
        <v>2</v>
      </c>
      <c r="PW25" s="14">
        <v>0.1</v>
      </c>
      <c r="PX25" s="14">
        <v>1.8</v>
      </c>
      <c r="PY25" s="14">
        <v>3.35</v>
      </c>
      <c r="PZ25" s="14">
        <v>3.35</v>
      </c>
      <c r="QA25" s="14">
        <v>-1.55</v>
      </c>
      <c r="QB25" s="14">
        <v>5</v>
      </c>
      <c r="QC25" s="14">
        <v>5</v>
      </c>
      <c r="QD25" s="14">
        <v>5</v>
      </c>
      <c r="QE25" s="14">
        <v>0</v>
      </c>
      <c r="QF25" s="14">
        <v>20.3</v>
      </c>
      <c r="QG25" s="14">
        <v>20.422219999999999</v>
      </c>
      <c r="QH25" s="14">
        <v>20.422219999999999</v>
      </c>
      <c r="QI25" s="14">
        <v>-0.12222</v>
      </c>
      <c r="QJ25" s="14">
        <v>0</v>
      </c>
      <c r="QK25" s="14">
        <v>20</v>
      </c>
      <c r="QL25" s="14">
        <v>19.436350000000001</v>
      </c>
      <c r="QM25" s="14">
        <v>-19.436350000000001</v>
      </c>
      <c r="QN25" s="14">
        <v>18</v>
      </c>
      <c r="QO25" s="14">
        <v>17.492709999999999</v>
      </c>
      <c r="QP25" s="14">
        <v>17.492709999999999</v>
      </c>
      <c r="QQ25" s="14">
        <v>0.50729000000000002</v>
      </c>
      <c r="QR25" s="14">
        <v>3.3</v>
      </c>
      <c r="QS25" s="14">
        <v>3.4</v>
      </c>
      <c r="QT25" s="14">
        <v>3.4</v>
      </c>
      <c r="QU25" s="14">
        <v>-0.1</v>
      </c>
      <c r="QV25" s="14">
        <v>18.5</v>
      </c>
      <c r="QW25" s="14">
        <v>18.46453</v>
      </c>
      <c r="QX25" s="14">
        <v>18.46453</v>
      </c>
      <c r="QY25" s="14">
        <v>3.5470000000000002E-2</v>
      </c>
      <c r="QZ25" s="14">
        <v>13.6</v>
      </c>
      <c r="RA25" s="14">
        <v>14.131</v>
      </c>
      <c r="RB25" s="14">
        <v>14.131</v>
      </c>
      <c r="RC25" s="14">
        <v>-0.53100000000000003</v>
      </c>
      <c r="RD25" s="14">
        <v>17</v>
      </c>
      <c r="RE25" s="14">
        <v>14.869</v>
      </c>
      <c r="RF25" s="14">
        <v>14.869</v>
      </c>
      <c r="RG25" s="14">
        <v>2.1309999999999998</v>
      </c>
      <c r="RH25" s="14">
        <v>12.3</v>
      </c>
      <c r="RI25" s="14">
        <v>14.8</v>
      </c>
      <c r="RJ25" s="14">
        <v>14.8</v>
      </c>
      <c r="RK25" s="14">
        <v>-2.5</v>
      </c>
      <c r="RL25" s="14">
        <v>46.3</v>
      </c>
      <c r="RM25" s="14">
        <v>51</v>
      </c>
      <c r="RN25" s="14">
        <v>51</v>
      </c>
      <c r="RO25" s="14">
        <v>-4.7</v>
      </c>
      <c r="RP25" s="14">
        <v>17.5</v>
      </c>
      <c r="RQ25" s="14">
        <v>18.108000000000001</v>
      </c>
      <c r="RR25" s="14">
        <v>18.108000000000001</v>
      </c>
      <c r="RS25" s="14">
        <v>-0.60799999999999998</v>
      </c>
      <c r="RT25" s="14">
        <v>0</v>
      </c>
      <c r="RU25" s="14">
        <v>3.0990000000000002</v>
      </c>
      <c r="RV25" s="14">
        <v>3.0990000000000002</v>
      </c>
      <c r="RW25" s="14">
        <v>-3.0990000000000002</v>
      </c>
      <c r="RX25" s="14">
        <v>20.2</v>
      </c>
      <c r="RY25" s="14">
        <v>19.792000000000002</v>
      </c>
      <c r="RZ25" s="14">
        <v>19.792000000000002</v>
      </c>
      <c r="SA25" s="14">
        <v>0.40799999999999997</v>
      </c>
      <c r="SB25" s="14">
        <v>3.2</v>
      </c>
      <c r="SC25" s="14">
        <v>2</v>
      </c>
      <c r="SD25" s="14">
        <v>2</v>
      </c>
      <c r="SE25" s="14">
        <v>1.2</v>
      </c>
      <c r="SF25" s="14"/>
      <c r="SG25" s="14">
        <v>0.4</v>
      </c>
      <c r="SH25" s="14">
        <v>0.4</v>
      </c>
      <c r="SI25" s="14">
        <v>-0.4</v>
      </c>
      <c r="SJ25" s="14">
        <v>0.2</v>
      </c>
      <c r="SK25" s="14">
        <v>0.185</v>
      </c>
      <c r="SL25" s="14">
        <v>0.185</v>
      </c>
      <c r="SM25" s="14">
        <v>1.4999999999999999E-2</v>
      </c>
      <c r="SN25" s="14">
        <v>19.8</v>
      </c>
      <c r="SO25" s="14">
        <v>19.1448</v>
      </c>
      <c r="SP25" s="14">
        <v>19.1448</v>
      </c>
      <c r="SQ25" s="14">
        <v>0.6552</v>
      </c>
      <c r="SR25" s="14">
        <v>13.1</v>
      </c>
      <c r="SS25" s="14">
        <v>13</v>
      </c>
      <c r="ST25" s="14">
        <v>12.244899999999999</v>
      </c>
      <c r="SU25" s="14">
        <v>0.85509999999999997</v>
      </c>
      <c r="SV25" s="14">
        <v>20.100000000000001</v>
      </c>
      <c r="SW25" s="14">
        <v>19.436350000000001</v>
      </c>
      <c r="SX25" s="14">
        <v>19.436350000000001</v>
      </c>
      <c r="SY25" s="14">
        <v>0.66364999999999996</v>
      </c>
      <c r="SZ25" s="14">
        <v>20.2</v>
      </c>
      <c r="TA25" s="14">
        <v>19.436350000000001</v>
      </c>
      <c r="TB25" s="14">
        <v>19.436350000000001</v>
      </c>
      <c r="TC25" s="14">
        <v>0.76365000000000005</v>
      </c>
      <c r="TD25" s="14">
        <v>0</v>
      </c>
      <c r="TE25" s="14">
        <v>3</v>
      </c>
      <c r="TF25" s="14">
        <v>3</v>
      </c>
      <c r="TG25" s="14">
        <v>-3</v>
      </c>
      <c r="TH25" s="14">
        <v>0.1</v>
      </c>
      <c r="TI25" s="14">
        <v>1.4159999999999999</v>
      </c>
      <c r="TJ25" s="14">
        <v>1.4159999999999999</v>
      </c>
      <c r="TK25" s="14">
        <v>-1.3160000000000001</v>
      </c>
      <c r="TL25" s="14">
        <v>35.799999999999997</v>
      </c>
      <c r="TM25" s="14">
        <v>37.027999999999999</v>
      </c>
      <c r="TN25" s="14">
        <v>37.027999999999999</v>
      </c>
      <c r="TO25" s="14">
        <v>-1.228</v>
      </c>
      <c r="TP25" s="14">
        <v>66.8</v>
      </c>
      <c r="TQ25" s="14">
        <v>17</v>
      </c>
      <c r="TR25" s="14">
        <v>17</v>
      </c>
      <c r="TS25" s="14">
        <v>49.8</v>
      </c>
      <c r="TT25" s="14">
        <v>91.5</v>
      </c>
      <c r="TU25" s="14">
        <v>58</v>
      </c>
      <c r="TV25" s="14">
        <v>58</v>
      </c>
      <c r="TW25" s="14">
        <v>33.5</v>
      </c>
      <c r="TX25" s="14">
        <v>8.8000000000000007</v>
      </c>
      <c r="TY25" s="14"/>
      <c r="TZ25" s="14"/>
      <c r="UA25" s="14">
        <v>8.8000000000000007</v>
      </c>
      <c r="UB25" s="14">
        <v>3.8</v>
      </c>
      <c r="UC25" s="14"/>
      <c r="UD25" s="14"/>
      <c r="UE25" s="14">
        <v>3.8</v>
      </c>
      <c r="UF25" s="14">
        <v>46.3</v>
      </c>
      <c r="UG25" s="14">
        <v>41.02</v>
      </c>
      <c r="UH25" s="14">
        <v>41.02</v>
      </c>
      <c r="UI25" s="14">
        <v>5.28</v>
      </c>
      <c r="UJ25" s="14">
        <v>21</v>
      </c>
      <c r="UK25" s="14">
        <v>21</v>
      </c>
      <c r="UL25" s="14">
        <v>19.436350000000001</v>
      </c>
      <c r="UM25" s="14">
        <v>1.56365</v>
      </c>
      <c r="UN25" s="14">
        <v>8.1</v>
      </c>
      <c r="UO25" s="14">
        <v>7</v>
      </c>
      <c r="UP25" s="14">
        <v>8.1999999999999993</v>
      </c>
      <c r="UQ25" s="14">
        <v>-0.1</v>
      </c>
      <c r="UR25" s="14">
        <v>7.3</v>
      </c>
      <c r="US25" s="14">
        <v>7.3</v>
      </c>
      <c r="UT25" s="14">
        <v>7.3</v>
      </c>
      <c r="UU25" s="14">
        <v>0</v>
      </c>
      <c r="UV25" s="14">
        <v>20.399999999999999</v>
      </c>
      <c r="UW25" s="14">
        <v>20</v>
      </c>
      <c r="UX25" s="14">
        <v>19.436350000000001</v>
      </c>
      <c r="UY25" s="14">
        <v>0.96365000000000001</v>
      </c>
      <c r="UZ25" s="14">
        <v>20.399999999999999</v>
      </c>
      <c r="VA25" s="14">
        <v>20</v>
      </c>
      <c r="VB25" s="14">
        <v>19.436350000000001</v>
      </c>
      <c r="VC25" s="14">
        <v>0.96365000000000001</v>
      </c>
      <c r="VD25" s="14">
        <v>20</v>
      </c>
      <c r="VE25" s="14">
        <v>20</v>
      </c>
      <c r="VF25" s="14">
        <v>19.436350000000001</v>
      </c>
      <c r="VG25" s="14">
        <v>0.56364999999999998</v>
      </c>
      <c r="VH25" s="14">
        <v>0</v>
      </c>
      <c r="VI25" s="14">
        <v>0.18</v>
      </c>
      <c r="VJ25" s="14">
        <v>0.18</v>
      </c>
      <c r="VK25" s="14">
        <v>-0.18</v>
      </c>
      <c r="VL25" s="14">
        <v>206.2</v>
      </c>
      <c r="VM25" s="14">
        <v>248.41499999999999</v>
      </c>
      <c r="VN25" s="14">
        <v>248.41499999999999</v>
      </c>
      <c r="VO25" s="14">
        <v>-42.215000000000003</v>
      </c>
      <c r="VP25" s="14">
        <v>10.1</v>
      </c>
      <c r="VQ25" s="14">
        <v>10.121</v>
      </c>
      <c r="VR25" s="14">
        <v>10.121</v>
      </c>
      <c r="VS25" s="14">
        <v>-2.1000000000000001E-2</v>
      </c>
      <c r="VT25" s="14">
        <v>138.5</v>
      </c>
      <c r="VU25" s="14">
        <v>132</v>
      </c>
      <c r="VV25" s="14">
        <v>132</v>
      </c>
      <c r="VW25" s="14">
        <v>6.5</v>
      </c>
      <c r="VX25" s="14">
        <v>0</v>
      </c>
      <c r="VY25" s="14"/>
      <c r="VZ25" s="14">
        <v>0.6</v>
      </c>
      <c r="WA25" s="14">
        <v>-0.6</v>
      </c>
      <c r="WB25" s="14">
        <v>36.700000000000003</v>
      </c>
      <c r="WC25" s="14">
        <v>4.649</v>
      </c>
      <c r="WD25" s="14">
        <v>4.649</v>
      </c>
      <c r="WE25" s="14">
        <v>32.051000000000002</v>
      </c>
      <c r="WF25" s="14">
        <v>40.299999999999997</v>
      </c>
      <c r="WG25" s="14">
        <v>11.718</v>
      </c>
      <c r="WH25" s="14">
        <v>11.718</v>
      </c>
      <c r="WI25" s="14">
        <v>28.582000000000001</v>
      </c>
      <c r="WJ25" s="14">
        <v>103.3</v>
      </c>
      <c r="WK25" s="14">
        <v>103.973</v>
      </c>
      <c r="WL25" s="14">
        <v>103.973</v>
      </c>
      <c r="WM25" s="14">
        <v>-0.67300000000000004</v>
      </c>
      <c r="WN25" s="14">
        <v>4.5</v>
      </c>
      <c r="WO25" s="14">
        <v>4.2</v>
      </c>
      <c r="WP25" s="14">
        <v>4.2</v>
      </c>
      <c r="WQ25" s="14">
        <v>0.3</v>
      </c>
      <c r="WR25" s="14">
        <v>2.4</v>
      </c>
      <c r="WS25" s="14">
        <v>2.4</v>
      </c>
      <c r="WT25" s="14">
        <v>2.4</v>
      </c>
      <c r="WU25" s="14">
        <v>0</v>
      </c>
      <c r="WV25" s="14">
        <v>0.7</v>
      </c>
      <c r="WW25" s="14">
        <v>1.2</v>
      </c>
      <c r="WX25" s="14">
        <v>1.2</v>
      </c>
      <c r="WY25" s="14">
        <v>-0.5</v>
      </c>
      <c r="WZ25" s="14">
        <v>1.9</v>
      </c>
      <c r="XA25" s="14">
        <v>2.8</v>
      </c>
      <c r="XB25" s="14">
        <v>2.8</v>
      </c>
      <c r="XC25" s="14">
        <v>-0.9</v>
      </c>
      <c r="XD25" s="14">
        <v>10.3</v>
      </c>
      <c r="XE25" s="14">
        <v>10.609</v>
      </c>
      <c r="XF25" s="14">
        <v>10.609</v>
      </c>
      <c r="XG25" s="14">
        <v>-0.309</v>
      </c>
      <c r="XH25" s="14">
        <v>7</v>
      </c>
      <c r="XI25" s="14">
        <v>6.8</v>
      </c>
      <c r="XJ25" s="14">
        <v>6.8</v>
      </c>
      <c r="XK25" s="14">
        <v>0.2</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v>42</v>
      </c>
      <c r="XY25" s="14">
        <v>37</v>
      </c>
      <c r="XZ25" s="14">
        <v>35</v>
      </c>
      <c r="YA25" s="14">
        <v>7</v>
      </c>
      <c r="YB25" s="14">
        <v>29.8</v>
      </c>
      <c r="YC25" s="14">
        <v>37</v>
      </c>
      <c r="YD25" s="14">
        <v>35</v>
      </c>
      <c r="YE25" s="14">
        <v>-5.2</v>
      </c>
      <c r="YF25" s="14">
        <v>17.3</v>
      </c>
      <c r="YG25" s="14">
        <v>17</v>
      </c>
      <c r="YH25" s="14">
        <v>14</v>
      </c>
      <c r="YI25" s="14">
        <v>3.3</v>
      </c>
      <c r="YJ25" s="14">
        <v>15.1</v>
      </c>
      <c r="YK25" s="14">
        <v>13</v>
      </c>
      <c r="YL25" s="14">
        <v>13</v>
      </c>
      <c r="YM25" s="14">
        <v>2.1</v>
      </c>
      <c r="YN25" s="14">
        <v>7.4</v>
      </c>
      <c r="YO25" s="14">
        <v>7.49</v>
      </c>
      <c r="YP25" s="14">
        <v>7.49</v>
      </c>
      <c r="YQ25" s="14">
        <v>-0.09</v>
      </c>
      <c r="YR25" s="14">
        <v>10</v>
      </c>
      <c r="YS25" s="14">
        <v>11</v>
      </c>
      <c r="YT25" s="14">
        <v>11</v>
      </c>
      <c r="YU25" s="14">
        <v>-1</v>
      </c>
      <c r="YV25" s="14">
        <v>18.899999999999999</v>
      </c>
      <c r="YW25" s="14">
        <v>19</v>
      </c>
      <c r="YX25" s="14">
        <v>19</v>
      </c>
      <c r="YY25" s="14">
        <v>-0.1</v>
      </c>
    </row>
    <row r="26" spans="1:675" ht="24" customHeight="1" x14ac:dyDescent="0.25">
      <c r="A26" s="1"/>
      <c r="B26" s="16" t="s">
        <v>633</v>
      </c>
      <c r="C26" s="16" t="s">
        <v>651</v>
      </c>
      <c r="D26" s="17">
        <v>202.6</v>
      </c>
      <c r="E26" s="17">
        <v>203.40136000000001</v>
      </c>
      <c r="F26" s="17">
        <v>203.40136000000001</v>
      </c>
      <c r="G26" s="17">
        <v>-0.80135999999999996</v>
      </c>
      <c r="H26" s="17">
        <v>658.2</v>
      </c>
      <c r="I26" s="17">
        <v>659.58600999999999</v>
      </c>
      <c r="J26" s="17">
        <v>629.90463999999997</v>
      </c>
      <c r="K26" s="17">
        <v>28.295359999999999</v>
      </c>
      <c r="L26" s="17">
        <v>145.69999999999999</v>
      </c>
      <c r="M26" s="17">
        <v>147.4599</v>
      </c>
      <c r="N26" s="17">
        <v>205.11832000000001</v>
      </c>
      <c r="O26" s="17">
        <v>-59.418320000000001</v>
      </c>
      <c r="P26" s="17">
        <v>7.8</v>
      </c>
      <c r="Q26" s="17">
        <v>8.8258700000000001</v>
      </c>
      <c r="R26" s="17">
        <v>8.8258700000000001</v>
      </c>
      <c r="S26" s="17">
        <v>-1.0258700000000001</v>
      </c>
      <c r="T26" s="17">
        <v>7.7</v>
      </c>
      <c r="U26" s="17">
        <v>8.5166900000000005</v>
      </c>
      <c r="V26" s="17">
        <v>8.5166900000000005</v>
      </c>
      <c r="W26" s="17">
        <v>-0.81669000000000003</v>
      </c>
      <c r="X26" s="17">
        <v>93.3</v>
      </c>
      <c r="Y26" s="17">
        <v>91.867829999999998</v>
      </c>
      <c r="Z26" s="17">
        <v>91.867829999999998</v>
      </c>
      <c r="AA26" s="17">
        <v>1.4321699999999999</v>
      </c>
      <c r="AB26" s="17">
        <v>233.4</v>
      </c>
      <c r="AC26" s="17">
        <v>230</v>
      </c>
      <c r="AD26" s="17">
        <v>230</v>
      </c>
      <c r="AE26" s="17">
        <v>3.4</v>
      </c>
      <c r="AF26" s="17">
        <v>26.8</v>
      </c>
      <c r="AG26" s="17"/>
      <c r="AH26" s="17"/>
      <c r="AI26" s="17">
        <v>26.8</v>
      </c>
      <c r="AJ26" s="17">
        <v>0</v>
      </c>
      <c r="AK26" s="17"/>
      <c r="AL26" s="17"/>
      <c r="AM26" s="17">
        <v>0</v>
      </c>
      <c r="AN26" s="17"/>
      <c r="AO26" s="17"/>
      <c r="AP26" s="17"/>
      <c r="AQ26" s="17">
        <v>0</v>
      </c>
      <c r="AR26" s="17"/>
      <c r="AS26" s="17"/>
      <c r="AT26" s="17"/>
      <c r="AU26" s="17">
        <v>0</v>
      </c>
      <c r="AV26" s="17"/>
      <c r="AW26" s="17"/>
      <c r="AX26" s="17"/>
      <c r="AY26" s="17">
        <v>0</v>
      </c>
      <c r="AZ26" s="17"/>
      <c r="BA26" s="17"/>
      <c r="BB26" s="17"/>
      <c r="BC26" s="17">
        <v>0</v>
      </c>
      <c r="BD26" s="17"/>
      <c r="BE26" s="17"/>
      <c r="BF26" s="17"/>
      <c r="BG26" s="17">
        <v>0</v>
      </c>
      <c r="BH26" s="17"/>
      <c r="BI26" s="17"/>
      <c r="BJ26" s="17"/>
      <c r="BK26" s="17">
        <v>0</v>
      </c>
      <c r="BL26" s="17">
        <v>581.5</v>
      </c>
      <c r="BM26" s="17">
        <v>582.50599999999997</v>
      </c>
      <c r="BN26" s="17">
        <v>582.50599999999997</v>
      </c>
      <c r="BO26" s="17">
        <v>-1.006</v>
      </c>
      <c r="BP26" s="17">
        <v>10.7</v>
      </c>
      <c r="BQ26" s="17">
        <v>10.52094</v>
      </c>
      <c r="BR26" s="17">
        <v>10.52094</v>
      </c>
      <c r="BS26" s="17">
        <v>0.17906</v>
      </c>
      <c r="BT26" s="17"/>
      <c r="BU26" s="17"/>
      <c r="BV26" s="17"/>
      <c r="BW26" s="17">
        <v>0</v>
      </c>
      <c r="BX26" s="17">
        <v>15.5</v>
      </c>
      <c r="BY26" s="17">
        <v>18.65108</v>
      </c>
      <c r="BZ26" s="17">
        <v>18.65108</v>
      </c>
      <c r="CA26" s="17">
        <v>-3.1510799999999999</v>
      </c>
      <c r="CB26" s="17"/>
      <c r="CC26" s="17"/>
      <c r="CD26" s="17"/>
      <c r="CE26" s="17">
        <v>0</v>
      </c>
      <c r="CF26" s="17"/>
      <c r="CG26" s="17"/>
      <c r="CH26" s="17"/>
      <c r="CI26" s="17">
        <v>0</v>
      </c>
      <c r="CJ26" s="17">
        <v>167.1</v>
      </c>
      <c r="CK26" s="17">
        <v>164.06706</v>
      </c>
      <c r="CL26" s="17">
        <v>164.06706</v>
      </c>
      <c r="CM26" s="17">
        <v>3.03294</v>
      </c>
      <c r="CN26" s="17">
        <v>10.1</v>
      </c>
      <c r="CO26" s="17">
        <v>9.3123400000000007</v>
      </c>
      <c r="CP26" s="17">
        <v>9.3123400000000007</v>
      </c>
      <c r="CQ26" s="17">
        <v>0.78766000000000003</v>
      </c>
      <c r="CR26" s="17">
        <v>7</v>
      </c>
      <c r="CS26" s="17">
        <v>5.0005100000000002</v>
      </c>
      <c r="CT26" s="17">
        <v>5.0005100000000002</v>
      </c>
      <c r="CU26" s="17">
        <v>1.99949</v>
      </c>
      <c r="CV26" s="17">
        <v>0</v>
      </c>
      <c r="CW26" s="17"/>
      <c r="CX26" s="17"/>
      <c r="CY26" s="17">
        <v>0</v>
      </c>
      <c r="CZ26" s="17">
        <v>6.5</v>
      </c>
      <c r="DA26" s="17">
        <v>6.8787000000000003</v>
      </c>
      <c r="DB26" s="17">
        <v>6.8787000000000003</v>
      </c>
      <c r="DC26" s="17">
        <v>-0.37869999999999998</v>
      </c>
      <c r="DD26" s="17"/>
      <c r="DE26" s="17"/>
      <c r="DF26" s="17"/>
      <c r="DG26" s="17">
        <v>0</v>
      </c>
      <c r="DH26" s="17">
        <v>50.6</v>
      </c>
      <c r="DI26" s="17">
        <v>84.530770000000004</v>
      </c>
      <c r="DJ26" s="17">
        <v>45.181910000000002</v>
      </c>
      <c r="DK26" s="17">
        <v>5.4180900000000003</v>
      </c>
      <c r="DL26" s="17"/>
      <c r="DM26" s="17"/>
      <c r="DN26" s="17"/>
      <c r="DO26" s="17">
        <v>0</v>
      </c>
      <c r="DP26" s="17"/>
      <c r="DQ26" s="17"/>
      <c r="DR26" s="17"/>
      <c r="DS26" s="17">
        <v>0</v>
      </c>
      <c r="DT26" s="17">
        <v>6.9</v>
      </c>
      <c r="DU26" s="17">
        <v>21.56184</v>
      </c>
      <c r="DV26" s="17"/>
      <c r="DW26" s="17">
        <v>6.9</v>
      </c>
      <c r="DX26" s="17">
        <v>0</v>
      </c>
      <c r="DY26" s="17"/>
      <c r="DZ26" s="17"/>
      <c r="EA26" s="17">
        <v>0</v>
      </c>
      <c r="EB26" s="17">
        <v>110</v>
      </c>
      <c r="EC26" s="17">
        <v>112.46647</v>
      </c>
      <c r="ED26" s="17">
        <v>112.46647</v>
      </c>
      <c r="EE26" s="17">
        <v>-2.4664700000000002</v>
      </c>
      <c r="EF26" s="17">
        <v>214.5</v>
      </c>
      <c r="EG26" s="17">
        <v>220.69499999999999</v>
      </c>
      <c r="EH26" s="17">
        <v>220.69499999999999</v>
      </c>
      <c r="EI26" s="17">
        <v>-6.1950000000000003</v>
      </c>
      <c r="EJ26" s="17">
        <v>0</v>
      </c>
      <c r="EK26" s="17"/>
      <c r="EL26" s="17"/>
      <c r="EM26" s="17">
        <v>0</v>
      </c>
      <c r="EN26" s="17"/>
      <c r="EO26" s="17"/>
      <c r="EP26" s="17"/>
      <c r="EQ26" s="17">
        <v>0</v>
      </c>
      <c r="ER26" s="17"/>
      <c r="ES26" s="17"/>
      <c r="ET26" s="17"/>
      <c r="EU26" s="17">
        <v>0</v>
      </c>
      <c r="EV26" s="17">
        <v>6.5</v>
      </c>
      <c r="EW26" s="17">
        <v>6.39</v>
      </c>
      <c r="EX26" s="17">
        <v>6.39</v>
      </c>
      <c r="EY26" s="17">
        <v>0.11</v>
      </c>
      <c r="EZ26" s="17">
        <v>371.8</v>
      </c>
      <c r="FA26" s="17">
        <v>360</v>
      </c>
      <c r="FB26" s="17">
        <v>360</v>
      </c>
      <c r="FC26" s="17">
        <v>11.8</v>
      </c>
      <c r="FD26" s="17">
        <v>82.6</v>
      </c>
      <c r="FE26" s="17">
        <v>81.635570000000001</v>
      </c>
      <c r="FF26" s="17">
        <v>81.635570000000001</v>
      </c>
      <c r="FG26" s="17">
        <v>0.96443000000000001</v>
      </c>
      <c r="FH26" s="17">
        <v>151.30000000000001</v>
      </c>
      <c r="FI26" s="17">
        <v>149.98721</v>
      </c>
      <c r="FJ26" s="17">
        <v>119.98721</v>
      </c>
      <c r="FK26" s="17">
        <v>31.31279</v>
      </c>
      <c r="FL26" s="17">
        <v>42.3</v>
      </c>
      <c r="FM26" s="17">
        <v>41.89893</v>
      </c>
      <c r="FN26" s="17">
        <v>41.89893</v>
      </c>
      <c r="FO26" s="17">
        <v>0.40106999999999998</v>
      </c>
      <c r="FP26" s="17">
        <v>18.8</v>
      </c>
      <c r="FQ26" s="17">
        <v>19.21088</v>
      </c>
      <c r="FR26" s="17">
        <v>19.21088</v>
      </c>
      <c r="FS26" s="17">
        <v>-0.41088000000000002</v>
      </c>
      <c r="FT26" s="17">
        <v>19.100000000000001</v>
      </c>
      <c r="FU26" s="17">
        <v>18.46453</v>
      </c>
      <c r="FV26" s="17">
        <v>18.46453</v>
      </c>
      <c r="FW26" s="17">
        <v>0.63546999999999998</v>
      </c>
      <c r="FX26" s="17">
        <v>90</v>
      </c>
      <c r="FY26" s="17">
        <v>87.773570000000007</v>
      </c>
      <c r="FZ26" s="17">
        <v>87.773570000000007</v>
      </c>
      <c r="GA26" s="17">
        <v>2.2264300000000001</v>
      </c>
      <c r="GB26" s="17">
        <v>110.1</v>
      </c>
      <c r="GC26" s="17">
        <v>176.44597999999999</v>
      </c>
      <c r="GD26" s="17">
        <v>152.62730999999999</v>
      </c>
      <c r="GE26" s="17">
        <v>-42.52731</v>
      </c>
      <c r="GF26" s="17">
        <v>110.5</v>
      </c>
      <c r="GG26" s="17">
        <v>176.44597999999999</v>
      </c>
      <c r="GH26" s="17">
        <v>152.62730999999999</v>
      </c>
      <c r="GI26" s="17">
        <v>-42.127310000000001</v>
      </c>
      <c r="GJ26" s="17">
        <v>140.69999999999999</v>
      </c>
      <c r="GK26" s="17">
        <v>176.97585000000001</v>
      </c>
      <c r="GL26" s="17">
        <v>153.08564999999999</v>
      </c>
      <c r="GM26" s="17">
        <v>-12.38565</v>
      </c>
      <c r="GN26" s="17">
        <v>108</v>
      </c>
      <c r="GO26" s="17">
        <v>110.48202000000001</v>
      </c>
      <c r="GP26" s="17">
        <v>110.48202000000001</v>
      </c>
      <c r="GQ26" s="17">
        <v>-2.4820199999999999</v>
      </c>
      <c r="GR26" s="17">
        <v>31.6</v>
      </c>
      <c r="GS26" s="17">
        <v>30.895990000000001</v>
      </c>
      <c r="GT26" s="17">
        <v>24</v>
      </c>
      <c r="GU26" s="17">
        <v>7.6</v>
      </c>
      <c r="GV26" s="17">
        <v>0</v>
      </c>
      <c r="GW26" s="17"/>
      <c r="GX26" s="17"/>
      <c r="GY26" s="17">
        <v>0</v>
      </c>
      <c r="GZ26" s="17">
        <v>3.8</v>
      </c>
      <c r="HA26" s="17"/>
      <c r="HB26" s="17"/>
      <c r="HC26" s="17">
        <v>3.8</v>
      </c>
      <c r="HD26" s="17">
        <v>28.4</v>
      </c>
      <c r="HE26" s="17">
        <v>29.001349999999999</v>
      </c>
      <c r="HF26" s="17">
        <v>29.001349999999999</v>
      </c>
      <c r="HG26" s="17">
        <v>-0.60135000000000005</v>
      </c>
      <c r="HH26" s="17">
        <v>115.3</v>
      </c>
      <c r="HI26" s="17">
        <v>116.65537</v>
      </c>
      <c r="HJ26" s="17">
        <v>170</v>
      </c>
      <c r="HK26" s="17">
        <v>-54.7</v>
      </c>
      <c r="HL26" s="17"/>
      <c r="HM26" s="17"/>
      <c r="HN26" s="17"/>
      <c r="HO26" s="17">
        <v>0</v>
      </c>
      <c r="HP26" s="17"/>
      <c r="HQ26" s="17"/>
      <c r="HR26" s="17"/>
      <c r="HS26" s="17">
        <v>0</v>
      </c>
      <c r="HT26" s="17">
        <v>49.1</v>
      </c>
      <c r="HU26" s="17">
        <v>59.613039999999998</v>
      </c>
      <c r="HV26" s="17">
        <v>61.527169999999998</v>
      </c>
      <c r="HW26" s="17">
        <v>-12.42717</v>
      </c>
      <c r="HX26" s="17">
        <v>0</v>
      </c>
      <c r="HY26" s="17"/>
      <c r="HZ26" s="17"/>
      <c r="IA26" s="17">
        <v>0</v>
      </c>
      <c r="IB26" s="17"/>
      <c r="IC26" s="17"/>
      <c r="ID26" s="17"/>
      <c r="IE26" s="17">
        <v>0</v>
      </c>
      <c r="IF26" s="17">
        <v>43.6</v>
      </c>
      <c r="IG26" s="17">
        <v>45.265309999999999</v>
      </c>
      <c r="IH26" s="17">
        <v>45.265309999999999</v>
      </c>
      <c r="II26" s="17">
        <v>-1.6653100000000001</v>
      </c>
      <c r="IJ26" s="17"/>
      <c r="IK26" s="17"/>
      <c r="IL26" s="17"/>
      <c r="IM26" s="17">
        <v>0</v>
      </c>
      <c r="IN26" s="17"/>
      <c r="IO26" s="17"/>
      <c r="IP26" s="17"/>
      <c r="IQ26" s="17">
        <v>0</v>
      </c>
      <c r="IR26" s="17"/>
      <c r="IS26" s="17"/>
      <c r="IT26" s="17"/>
      <c r="IU26" s="17">
        <v>0</v>
      </c>
      <c r="IV26" s="17">
        <v>131.69999999999999</v>
      </c>
      <c r="IW26" s="17">
        <v>136.69067999999999</v>
      </c>
      <c r="IX26" s="17">
        <v>136.69067999999999</v>
      </c>
      <c r="IY26" s="17">
        <v>-4.9906800000000002</v>
      </c>
      <c r="IZ26" s="17"/>
      <c r="JA26" s="17"/>
      <c r="JB26" s="17"/>
      <c r="JC26" s="17">
        <v>0</v>
      </c>
      <c r="JD26" s="17"/>
      <c r="JE26" s="17"/>
      <c r="JF26" s="17"/>
      <c r="JG26" s="17">
        <v>0</v>
      </c>
      <c r="JH26" s="17"/>
      <c r="JI26" s="17"/>
      <c r="JJ26" s="17"/>
      <c r="JK26" s="17">
        <v>0</v>
      </c>
      <c r="JL26" s="17"/>
      <c r="JM26" s="17"/>
      <c r="JN26" s="17"/>
      <c r="JO26" s="17">
        <v>0</v>
      </c>
      <c r="JP26" s="17"/>
      <c r="JQ26" s="17"/>
      <c r="JR26" s="17"/>
      <c r="JS26" s="17">
        <v>0</v>
      </c>
      <c r="JT26" s="17"/>
      <c r="JU26" s="17"/>
      <c r="JV26" s="17"/>
      <c r="JW26" s="17">
        <v>0</v>
      </c>
      <c r="JX26" s="17">
        <v>194.9</v>
      </c>
      <c r="JY26" s="17">
        <v>200.67498000000001</v>
      </c>
      <c r="JZ26" s="17">
        <v>200.67499000000001</v>
      </c>
      <c r="KA26" s="17">
        <v>-5.7749899999999998</v>
      </c>
      <c r="KB26" s="17">
        <v>195.8</v>
      </c>
      <c r="KC26" s="17">
        <v>200.3066</v>
      </c>
      <c r="KD26" s="17">
        <v>200.3066</v>
      </c>
      <c r="KE26" s="17">
        <v>-4.5065999999999997</v>
      </c>
      <c r="KF26" s="17">
        <v>195.8</v>
      </c>
      <c r="KG26" s="17">
        <v>200.18467000000001</v>
      </c>
      <c r="KH26" s="17">
        <v>200.18467000000001</v>
      </c>
      <c r="KI26" s="17">
        <v>-4.3846699999999998</v>
      </c>
      <c r="KJ26" s="17">
        <v>0</v>
      </c>
      <c r="KK26" s="17"/>
      <c r="KL26" s="17"/>
      <c r="KM26" s="17">
        <v>0</v>
      </c>
      <c r="KN26" s="17"/>
      <c r="KO26" s="17"/>
      <c r="KP26" s="17"/>
      <c r="KQ26" s="17">
        <v>0</v>
      </c>
      <c r="KR26" s="17"/>
      <c r="KS26" s="17"/>
      <c r="KT26" s="17"/>
      <c r="KU26" s="17">
        <v>0</v>
      </c>
      <c r="KV26" s="17">
        <v>4</v>
      </c>
      <c r="KW26" s="17">
        <v>4.7853500000000002</v>
      </c>
      <c r="KX26" s="17">
        <v>4.7853599999999998</v>
      </c>
      <c r="KY26" s="17">
        <v>-0.78535999999999995</v>
      </c>
      <c r="KZ26" s="17">
        <v>225.8</v>
      </c>
      <c r="LA26" s="17">
        <v>223.27370999999999</v>
      </c>
      <c r="LB26" s="17">
        <v>206.21866</v>
      </c>
      <c r="LC26" s="17">
        <v>19.581340000000001</v>
      </c>
      <c r="LD26" s="17">
        <v>137.5</v>
      </c>
      <c r="LE26" s="17">
        <v>133.16031000000001</v>
      </c>
      <c r="LF26" s="17">
        <v>133.16031000000001</v>
      </c>
      <c r="LG26" s="17">
        <v>4.33969</v>
      </c>
      <c r="LH26" s="17">
        <v>66.2</v>
      </c>
      <c r="LI26" s="17">
        <v>67.199219999999997</v>
      </c>
      <c r="LJ26" s="17">
        <v>67.199219999999997</v>
      </c>
      <c r="LK26" s="17">
        <v>-0.99922</v>
      </c>
      <c r="LL26" s="17">
        <v>78.5</v>
      </c>
      <c r="LM26" s="17">
        <v>81.997079999999997</v>
      </c>
      <c r="LN26" s="17">
        <v>78.567999999999998</v>
      </c>
      <c r="LO26" s="17">
        <v>-6.8000000000000005E-2</v>
      </c>
      <c r="LP26" s="17">
        <v>30.3</v>
      </c>
      <c r="LQ26" s="17"/>
      <c r="LR26" s="17">
        <v>29.980560000000001</v>
      </c>
      <c r="LS26" s="17">
        <v>0.31944</v>
      </c>
      <c r="LT26" s="17">
        <v>0</v>
      </c>
      <c r="LU26" s="17"/>
      <c r="LV26" s="17"/>
      <c r="LW26" s="17">
        <v>0</v>
      </c>
      <c r="LX26" s="17">
        <v>0</v>
      </c>
      <c r="LY26" s="17"/>
      <c r="LZ26" s="17"/>
      <c r="MA26" s="17">
        <v>0</v>
      </c>
      <c r="MB26" s="17"/>
      <c r="MC26" s="17"/>
      <c r="MD26" s="17"/>
      <c r="ME26" s="17">
        <v>0</v>
      </c>
      <c r="MF26" s="17">
        <v>139</v>
      </c>
      <c r="MG26" s="17">
        <v>136.26948999999999</v>
      </c>
      <c r="MH26" s="17">
        <v>136.26948999999999</v>
      </c>
      <c r="MI26" s="17">
        <v>2.7305100000000002</v>
      </c>
      <c r="MJ26" s="17"/>
      <c r="MK26" s="17"/>
      <c r="ML26" s="17"/>
      <c r="MM26" s="17">
        <v>0</v>
      </c>
      <c r="MN26" s="17"/>
      <c r="MO26" s="17"/>
      <c r="MP26" s="17"/>
      <c r="MQ26" s="17">
        <v>0</v>
      </c>
      <c r="MR26" s="17"/>
      <c r="MS26" s="17"/>
      <c r="MT26" s="17"/>
      <c r="MU26" s="17">
        <v>0</v>
      </c>
      <c r="MV26" s="17">
        <v>175.8</v>
      </c>
      <c r="MW26" s="17">
        <v>175.46499</v>
      </c>
      <c r="MX26" s="17">
        <v>175.465</v>
      </c>
      <c r="MY26" s="17">
        <v>0.33500000000000002</v>
      </c>
      <c r="MZ26" s="17">
        <v>0</v>
      </c>
      <c r="NA26" s="17"/>
      <c r="NB26" s="17"/>
      <c r="NC26" s="17">
        <v>0</v>
      </c>
      <c r="ND26" s="17">
        <v>176.7</v>
      </c>
      <c r="NE26" s="17"/>
      <c r="NF26" s="17"/>
      <c r="NG26" s="17">
        <v>176.7</v>
      </c>
      <c r="NH26" s="17">
        <v>0</v>
      </c>
      <c r="NI26" s="17"/>
      <c r="NJ26" s="17"/>
      <c r="NK26" s="17">
        <v>0</v>
      </c>
      <c r="NL26" s="17"/>
      <c r="NM26" s="17"/>
      <c r="NN26" s="17"/>
      <c r="NO26" s="17">
        <v>0</v>
      </c>
      <c r="NP26" s="17"/>
      <c r="NQ26" s="17"/>
      <c r="NR26" s="17"/>
      <c r="NS26" s="17">
        <v>0</v>
      </c>
      <c r="NT26" s="17"/>
      <c r="NU26" s="17"/>
      <c r="NV26" s="17"/>
      <c r="NW26" s="17">
        <v>0</v>
      </c>
      <c r="NX26" s="17">
        <v>9.1999999999999993</v>
      </c>
      <c r="NY26" s="17">
        <v>9.0786899999999999</v>
      </c>
      <c r="NZ26" s="17">
        <v>9.0786899999999999</v>
      </c>
      <c r="OA26" s="17">
        <v>0.12131</v>
      </c>
      <c r="OB26" s="17">
        <v>0</v>
      </c>
      <c r="OC26" s="17">
        <v>17.492709999999999</v>
      </c>
      <c r="OD26" s="17">
        <v>17.492709999999999</v>
      </c>
      <c r="OE26" s="17">
        <v>-17.492709999999999</v>
      </c>
      <c r="OF26" s="17">
        <v>0.6</v>
      </c>
      <c r="OG26" s="17">
        <v>0.55400000000000005</v>
      </c>
      <c r="OH26" s="17">
        <v>0.55400000000000005</v>
      </c>
      <c r="OI26" s="17">
        <v>4.5999999999999999E-2</v>
      </c>
      <c r="OJ26" s="17">
        <v>52.6</v>
      </c>
      <c r="OK26" s="17">
        <v>95.7</v>
      </c>
      <c r="OL26" s="17">
        <v>70</v>
      </c>
      <c r="OM26" s="17">
        <v>-17.399999999999999</v>
      </c>
      <c r="ON26" s="17">
        <v>77</v>
      </c>
      <c r="OO26" s="17">
        <v>79.451999999999998</v>
      </c>
      <c r="OP26" s="17">
        <v>79.451999999999998</v>
      </c>
      <c r="OQ26" s="17">
        <v>-2.452</v>
      </c>
      <c r="OR26" s="17">
        <v>0</v>
      </c>
      <c r="OS26" s="17">
        <v>0.68</v>
      </c>
      <c r="OT26" s="17">
        <v>0.68</v>
      </c>
      <c r="OU26" s="17">
        <v>-0.68</v>
      </c>
      <c r="OV26" s="17">
        <v>0.1</v>
      </c>
      <c r="OW26" s="17">
        <v>0.2</v>
      </c>
      <c r="OX26" s="17">
        <v>0.2</v>
      </c>
      <c r="OY26" s="17">
        <v>-0.1</v>
      </c>
      <c r="OZ26" s="17">
        <v>20.3</v>
      </c>
      <c r="PA26" s="17">
        <v>20.456230000000001</v>
      </c>
      <c r="PB26" s="17">
        <v>20.456230000000001</v>
      </c>
      <c r="PC26" s="17">
        <v>-0.15623000000000001</v>
      </c>
      <c r="PD26" s="17">
        <v>10.5</v>
      </c>
      <c r="PE26" s="17">
        <v>9.9830000000000005</v>
      </c>
      <c r="PF26" s="17">
        <v>9.9830000000000005</v>
      </c>
      <c r="PG26" s="17">
        <v>0.51700000000000002</v>
      </c>
      <c r="PH26" s="17">
        <v>5.5</v>
      </c>
      <c r="PI26" s="17">
        <v>5.67</v>
      </c>
      <c r="PJ26" s="17">
        <v>5.67</v>
      </c>
      <c r="PK26" s="17">
        <v>-0.17</v>
      </c>
      <c r="PL26" s="17">
        <v>175.2</v>
      </c>
      <c r="PM26" s="17">
        <v>203.23599999999999</v>
      </c>
      <c r="PN26" s="17">
        <v>203.23599999999999</v>
      </c>
      <c r="PO26" s="17">
        <v>-28.036000000000001</v>
      </c>
      <c r="PP26" s="17">
        <v>87.45</v>
      </c>
      <c r="PQ26" s="17">
        <v>103</v>
      </c>
      <c r="PR26" s="17">
        <v>103</v>
      </c>
      <c r="PS26" s="17">
        <v>-15.55</v>
      </c>
      <c r="PT26" s="17">
        <v>2.2000000000000002</v>
      </c>
      <c r="PU26" s="17">
        <v>2</v>
      </c>
      <c r="PV26" s="17">
        <v>2</v>
      </c>
      <c r="PW26" s="17">
        <v>0.2</v>
      </c>
      <c r="PX26" s="17">
        <v>1.8</v>
      </c>
      <c r="PY26" s="17">
        <v>3.35</v>
      </c>
      <c r="PZ26" s="17">
        <v>3.35</v>
      </c>
      <c r="QA26" s="17">
        <v>-1.55</v>
      </c>
      <c r="QB26" s="17">
        <v>5</v>
      </c>
      <c r="QC26" s="17">
        <v>5</v>
      </c>
      <c r="QD26" s="17">
        <v>5</v>
      </c>
      <c r="QE26" s="17">
        <v>0</v>
      </c>
      <c r="QF26" s="17">
        <v>20.6</v>
      </c>
      <c r="QG26" s="17">
        <v>20.422219999999999</v>
      </c>
      <c r="QH26" s="17">
        <v>20.422219999999999</v>
      </c>
      <c r="QI26" s="17">
        <v>0.17777999999999999</v>
      </c>
      <c r="QJ26" s="17">
        <v>0</v>
      </c>
      <c r="QK26" s="17">
        <v>20</v>
      </c>
      <c r="QL26" s="17">
        <v>19.436350000000001</v>
      </c>
      <c r="QM26" s="17">
        <v>-19.436350000000001</v>
      </c>
      <c r="QN26" s="17">
        <v>17.899999999999999</v>
      </c>
      <c r="QO26" s="17">
        <v>17.492709999999999</v>
      </c>
      <c r="QP26" s="17">
        <v>17.492709999999999</v>
      </c>
      <c r="QQ26" s="17">
        <v>0.40728999999999999</v>
      </c>
      <c r="QR26" s="17">
        <v>3.3</v>
      </c>
      <c r="QS26" s="17">
        <v>3.4</v>
      </c>
      <c r="QT26" s="17">
        <v>3.4</v>
      </c>
      <c r="QU26" s="17">
        <v>-0.1</v>
      </c>
      <c r="QV26" s="17">
        <v>18.399999999999999</v>
      </c>
      <c r="QW26" s="17">
        <v>18.46453</v>
      </c>
      <c r="QX26" s="17">
        <v>18.46453</v>
      </c>
      <c r="QY26" s="17">
        <v>-6.4530000000000004E-2</v>
      </c>
      <c r="QZ26" s="17">
        <v>13.8</v>
      </c>
      <c r="RA26" s="17">
        <v>14.561999999999999</v>
      </c>
      <c r="RB26" s="17">
        <v>14.561999999999999</v>
      </c>
      <c r="RC26" s="17">
        <v>-0.76200000000000001</v>
      </c>
      <c r="RD26" s="17">
        <v>17.3</v>
      </c>
      <c r="RE26" s="17">
        <v>16.55</v>
      </c>
      <c r="RF26" s="17">
        <v>16.55</v>
      </c>
      <c r="RG26" s="17">
        <v>0.75</v>
      </c>
      <c r="RH26" s="17">
        <v>15</v>
      </c>
      <c r="RI26" s="17">
        <v>15.265000000000001</v>
      </c>
      <c r="RJ26" s="17">
        <v>15.265000000000001</v>
      </c>
      <c r="RK26" s="17">
        <v>-0.26500000000000001</v>
      </c>
      <c r="RL26" s="17">
        <v>58.1</v>
      </c>
      <c r="RM26" s="17">
        <v>60</v>
      </c>
      <c r="RN26" s="17">
        <v>60</v>
      </c>
      <c r="RO26" s="17">
        <v>-1.9</v>
      </c>
      <c r="RP26" s="17">
        <v>17.5</v>
      </c>
      <c r="RQ26" s="17">
        <v>18.925999999999998</v>
      </c>
      <c r="RR26" s="17">
        <v>18.925999999999998</v>
      </c>
      <c r="RS26" s="17">
        <v>-1.4259999999999999</v>
      </c>
      <c r="RT26" s="17">
        <v>0</v>
      </c>
      <c r="RU26" s="17">
        <v>3.0990000000000002</v>
      </c>
      <c r="RV26" s="17">
        <v>3.0990000000000002</v>
      </c>
      <c r="RW26" s="17">
        <v>-3.0990000000000002</v>
      </c>
      <c r="RX26" s="17">
        <v>18.7</v>
      </c>
      <c r="RY26" s="17">
        <v>19.792000000000002</v>
      </c>
      <c r="RZ26" s="17">
        <v>19.792000000000002</v>
      </c>
      <c r="SA26" s="17">
        <v>-1.0920000000000001</v>
      </c>
      <c r="SB26" s="17">
        <v>3.2</v>
      </c>
      <c r="SC26" s="17">
        <v>2</v>
      </c>
      <c r="SD26" s="17">
        <v>2</v>
      </c>
      <c r="SE26" s="17">
        <v>1.2</v>
      </c>
      <c r="SF26" s="17"/>
      <c r="SG26" s="17">
        <v>0.4</v>
      </c>
      <c r="SH26" s="17">
        <v>0.4</v>
      </c>
      <c r="SI26" s="17">
        <v>-0.4</v>
      </c>
      <c r="SJ26" s="17">
        <v>0.3</v>
      </c>
      <c r="SK26" s="17">
        <v>0.24299999999999999</v>
      </c>
      <c r="SL26" s="17">
        <v>0.24299999999999999</v>
      </c>
      <c r="SM26" s="17">
        <v>5.7000000000000002E-2</v>
      </c>
      <c r="SN26" s="17">
        <v>19.8</v>
      </c>
      <c r="SO26" s="17">
        <v>19.1448</v>
      </c>
      <c r="SP26" s="17">
        <v>19.1448</v>
      </c>
      <c r="SQ26" s="17">
        <v>0.6552</v>
      </c>
      <c r="SR26" s="17">
        <v>13.1</v>
      </c>
      <c r="SS26" s="17">
        <v>13</v>
      </c>
      <c r="ST26" s="17">
        <v>12.244899999999999</v>
      </c>
      <c r="SU26" s="17">
        <v>0.85509999999999997</v>
      </c>
      <c r="SV26" s="17">
        <v>20.3</v>
      </c>
      <c r="SW26" s="17">
        <v>19.436350000000001</v>
      </c>
      <c r="SX26" s="17">
        <v>19.436350000000001</v>
      </c>
      <c r="SY26" s="17">
        <v>0.86365000000000003</v>
      </c>
      <c r="SZ26" s="17">
        <v>20.2</v>
      </c>
      <c r="TA26" s="17">
        <v>19.436350000000001</v>
      </c>
      <c r="TB26" s="17">
        <v>19.436350000000001</v>
      </c>
      <c r="TC26" s="17">
        <v>0.76365000000000005</v>
      </c>
      <c r="TD26" s="17">
        <v>0</v>
      </c>
      <c r="TE26" s="17">
        <v>2</v>
      </c>
      <c r="TF26" s="17">
        <v>2</v>
      </c>
      <c r="TG26" s="17">
        <v>-2</v>
      </c>
      <c r="TH26" s="17">
        <v>1.1000000000000001</v>
      </c>
      <c r="TI26" s="17">
        <v>1.833</v>
      </c>
      <c r="TJ26" s="17">
        <v>1.833</v>
      </c>
      <c r="TK26" s="17">
        <v>-0.73299999999999998</v>
      </c>
      <c r="TL26" s="17">
        <v>35.299999999999997</v>
      </c>
      <c r="TM26" s="17">
        <v>37.673999999999999</v>
      </c>
      <c r="TN26" s="17">
        <v>37.673999999999999</v>
      </c>
      <c r="TO26" s="17">
        <v>-2.3740000000000001</v>
      </c>
      <c r="TP26" s="17">
        <v>72</v>
      </c>
      <c r="TQ26" s="17">
        <v>21</v>
      </c>
      <c r="TR26" s="17">
        <v>21</v>
      </c>
      <c r="TS26" s="17">
        <v>51</v>
      </c>
      <c r="TT26" s="17">
        <v>87.6</v>
      </c>
      <c r="TU26" s="17">
        <v>52</v>
      </c>
      <c r="TV26" s="17">
        <v>52</v>
      </c>
      <c r="TW26" s="17">
        <v>35.6</v>
      </c>
      <c r="TX26" s="17">
        <v>11.3</v>
      </c>
      <c r="TY26" s="17"/>
      <c r="TZ26" s="17"/>
      <c r="UA26" s="17">
        <v>11.3</v>
      </c>
      <c r="UB26" s="17">
        <v>6.4</v>
      </c>
      <c r="UC26" s="17">
        <v>1</v>
      </c>
      <c r="UD26" s="17">
        <v>1</v>
      </c>
      <c r="UE26" s="17">
        <v>5.4</v>
      </c>
      <c r="UF26" s="17">
        <v>48.2</v>
      </c>
      <c r="UG26" s="17">
        <v>42.25</v>
      </c>
      <c r="UH26" s="17">
        <v>42.25</v>
      </c>
      <c r="UI26" s="17">
        <v>5.95</v>
      </c>
      <c r="UJ26" s="17">
        <v>21</v>
      </c>
      <c r="UK26" s="17">
        <v>21</v>
      </c>
      <c r="UL26" s="17">
        <v>19.436350000000001</v>
      </c>
      <c r="UM26" s="17">
        <v>1.56365</v>
      </c>
      <c r="UN26" s="17">
        <v>8.1</v>
      </c>
      <c r="UO26" s="17">
        <v>7</v>
      </c>
      <c r="UP26" s="17">
        <v>8.1999999999999993</v>
      </c>
      <c r="UQ26" s="17">
        <v>-0.1</v>
      </c>
      <c r="UR26" s="17">
        <v>7.7</v>
      </c>
      <c r="US26" s="17">
        <v>7.3</v>
      </c>
      <c r="UT26" s="17">
        <v>7.3</v>
      </c>
      <c r="UU26" s="17">
        <v>0.4</v>
      </c>
      <c r="UV26" s="17">
        <v>20.399999999999999</v>
      </c>
      <c r="UW26" s="17">
        <v>20</v>
      </c>
      <c r="UX26" s="17">
        <v>19.436350000000001</v>
      </c>
      <c r="UY26" s="17">
        <v>0.96365000000000001</v>
      </c>
      <c r="UZ26" s="17">
        <v>20.399999999999999</v>
      </c>
      <c r="VA26" s="17">
        <v>20</v>
      </c>
      <c r="VB26" s="17">
        <v>19.436350000000001</v>
      </c>
      <c r="VC26" s="17">
        <v>0.96365000000000001</v>
      </c>
      <c r="VD26" s="17">
        <v>20</v>
      </c>
      <c r="VE26" s="17">
        <v>20</v>
      </c>
      <c r="VF26" s="17">
        <v>19.436350000000001</v>
      </c>
      <c r="VG26" s="17">
        <v>0.56364999999999998</v>
      </c>
      <c r="VH26" s="17">
        <v>0</v>
      </c>
      <c r="VI26" s="17">
        <v>0.18</v>
      </c>
      <c r="VJ26" s="17">
        <v>0.18</v>
      </c>
      <c r="VK26" s="17">
        <v>-0.18</v>
      </c>
      <c r="VL26" s="17">
        <v>219.3</v>
      </c>
      <c r="VM26" s="17">
        <v>250.624</v>
      </c>
      <c r="VN26" s="17">
        <v>250.624</v>
      </c>
      <c r="VO26" s="17">
        <v>-31.324000000000002</v>
      </c>
      <c r="VP26" s="17">
        <v>9.8000000000000007</v>
      </c>
      <c r="VQ26" s="17">
        <v>13.295</v>
      </c>
      <c r="VR26" s="17">
        <v>13.295</v>
      </c>
      <c r="VS26" s="17">
        <v>-3.4950000000000001</v>
      </c>
      <c r="VT26" s="17">
        <v>140.1</v>
      </c>
      <c r="VU26" s="17">
        <v>140</v>
      </c>
      <c r="VV26" s="17">
        <v>140</v>
      </c>
      <c r="VW26" s="17">
        <v>0.1</v>
      </c>
      <c r="VX26" s="17">
        <v>0</v>
      </c>
      <c r="VY26" s="17"/>
      <c r="VZ26" s="17">
        <v>0.6</v>
      </c>
      <c r="WA26" s="17">
        <v>-0.6</v>
      </c>
      <c r="WB26" s="17">
        <v>36</v>
      </c>
      <c r="WC26" s="17">
        <v>3.29</v>
      </c>
      <c r="WD26" s="17">
        <v>3.29</v>
      </c>
      <c r="WE26" s="17">
        <v>32.71</v>
      </c>
      <c r="WF26" s="17">
        <v>40.4</v>
      </c>
      <c r="WG26" s="17">
        <v>14.118</v>
      </c>
      <c r="WH26" s="17">
        <v>14.118</v>
      </c>
      <c r="WI26" s="17">
        <v>26.282</v>
      </c>
      <c r="WJ26" s="17">
        <v>105.2</v>
      </c>
      <c r="WK26" s="17">
        <v>105.813</v>
      </c>
      <c r="WL26" s="17">
        <v>105.813</v>
      </c>
      <c r="WM26" s="17">
        <v>-0.61299999999999999</v>
      </c>
      <c r="WN26" s="17">
        <v>4.5</v>
      </c>
      <c r="WO26" s="17">
        <v>4.2</v>
      </c>
      <c r="WP26" s="17">
        <v>4.2</v>
      </c>
      <c r="WQ26" s="17">
        <v>0.3</v>
      </c>
      <c r="WR26" s="17">
        <v>2.4</v>
      </c>
      <c r="WS26" s="17">
        <v>2.4</v>
      </c>
      <c r="WT26" s="17">
        <v>2.4</v>
      </c>
      <c r="WU26" s="17">
        <v>0</v>
      </c>
      <c r="WV26" s="17">
        <v>0.7</v>
      </c>
      <c r="WW26" s="17">
        <v>1.2</v>
      </c>
      <c r="WX26" s="17">
        <v>1.2</v>
      </c>
      <c r="WY26" s="17">
        <v>-0.5</v>
      </c>
      <c r="WZ26" s="17">
        <v>1.9</v>
      </c>
      <c r="XA26" s="17">
        <v>2.8</v>
      </c>
      <c r="XB26" s="17">
        <v>2.8</v>
      </c>
      <c r="XC26" s="17">
        <v>-0.9</v>
      </c>
      <c r="XD26" s="17">
        <v>12.5</v>
      </c>
      <c r="XE26" s="17">
        <v>13.3</v>
      </c>
      <c r="XF26" s="17">
        <v>13.3</v>
      </c>
      <c r="XG26" s="17">
        <v>-0.8</v>
      </c>
      <c r="XH26" s="17">
        <v>7</v>
      </c>
      <c r="XI26" s="17">
        <v>6.8</v>
      </c>
      <c r="XJ26" s="17">
        <v>6.8</v>
      </c>
      <c r="XK26" s="17">
        <v>0.2</v>
      </c>
      <c r="XL26" s="17">
        <v>20.100000000000001</v>
      </c>
      <c r="XM26" s="17">
        <v>19.241980000000002</v>
      </c>
      <c r="XN26" s="17">
        <v>19.241980000000002</v>
      </c>
      <c r="XO26" s="17">
        <v>0.85802</v>
      </c>
      <c r="XP26" s="17">
        <v>20</v>
      </c>
      <c r="XQ26" s="17">
        <v>19.241980000000002</v>
      </c>
      <c r="XR26" s="17">
        <v>19.241980000000002</v>
      </c>
      <c r="XS26" s="17">
        <v>0.75802000000000003</v>
      </c>
      <c r="XT26" s="17"/>
      <c r="XU26" s="17"/>
      <c r="XV26" s="17"/>
      <c r="XW26" s="17">
        <v>0</v>
      </c>
      <c r="XX26" s="17">
        <v>42.3</v>
      </c>
      <c r="XY26" s="17">
        <v>37</v>
      </c>
      <c r="XZ26" s="17">
        <v>35</v>
      </c>
      <c r="YA26" s="17">
        <v>7.3</v>
      </c>
      <c r="YB26" s="17">
        <v>29.8</v>
      </c>
      <c r="YC26" s="17">
        <v>37</v>
      </c>
      <c r="YD26" s="17">
        <v>35</v>
      </c>
      <c r="YE26" s="17">
        <v>-5.2</v>
      </c>
      <c r="YF26" s="17">
        <v>17.399999999999999</v>
      </c>
      <c r="YG26" s="17">
        <v>17</v>
      </c>
      <c r="YH26" s="17">
        <v>14</v>
      </c>
      <c r="YI26" s="17">
        <v>3.4</v>
      </c>
      <c r="YJ26" s="17">
        <v>15.9</v>
      </c>
      <c r="YK26" s="17">
        <v>13</v>
      </c>
      <c r="YL26" s="17">
        <v>13</v>
      </c>
      <c r="YM26" s="17">
        <v>2.9</v>
      </c>
      <c r="YN26" s="17">
        <v>7</v>
      </c>
      <c r="YO26" s="17">
        <v>7.49</v>
      </c>
      <c r="YP26" s="17">
        <v>7.49</v>
      </c>
      <c r="YQ26" s="17">
        <v>-0.49</v>
      </c>
      <c r="YR26" s="17">
        <v>10</v>
      </c>
      <c r="YS26" s="17">
        <v>11</v>
      </c>
      <c r="YT26" s="17">
        <v>11</v>
      </c>
      <c r="YU26" s="17">
        <v>-1</v>
      </c>
      <c r="YV26" s="17">
        <v>18.899999999999999</v>
      </c>
      <c r="YW26" s="17">
        <v>19</v>
      </c>
      <c r="YX26" s="17">
        <v>19</v>
      </c>
      <c r="YY26" s="17">
        <v>-0.1</v>
      </c>
    </row>
    <row r="27" spans="1:675" ht="24" customHeight="1" x14ac:dyDescent="0.25">
      <c r="A27" s="1"/>
      <c r="B27" s="16" t="s">
        <v>633</v>
      </c>
      <c r="C27" s="16" t="s">
        <v>652</v>
      </c>
      <c r="D27" s="17">
        <v>202.8</v>
      </c>
      <c r="E27" s="17">
        <v>203.40136000000001</v>
      </c>
      <c r="F27" s="17">
        <v>203.40136000000001</v>
      </c>
      <c r="G27" s="17">
        <v>-0.60136000000000001</v>
      </c>
      <c r="H27" s="17">
        <v>658</v>
      </c>
      <c r="I27" s="17">
        <v>659.58600999999999</v>
      </c>
      <c r="J27" s="17">
        <v>629.90463999999997</v>
      </c>
      <c r="K27" s="17">
        <v>28.095359999999999</v>
      </c>
      <c r="L27" s="17">
        <v>145.9</v>
      </c>
      <c r="M27" s="17">
        <v>147.4599</v>
      </c>
      <c r="N27" s="17">
        <v>205.11832000000001</v>
      </c>
      <c r="O27" s="17">
        <v>-59.218319999999999</v>
      </c>
      <c r="P27" s="17">
        <v>7.6</v>
      </c>
      <c r="Q27" s="17">
        <v>8.8258700000000001</v>
      </c>
      <c r="R27" s="17">
        <v>8.8258700000000001</v>
      </c>
      <c r="S27" s="17">
        <v>-1.22587</v>
      </c>
      <c r="T27" s="17">
        <v>7.7</v>
      </c>
      <c r="U27" s="17">
        <v>8.5166900000000005</v>
      </c>
      <c r="V27" s="17">
        <v>8.5166900000000005</v>
      </c>
      <c r="W27" s="17">
        <v>-0.81669000000000003</v>
      </c>
      <c r="X27" s="17">
        <v>93.7</v>
      </c>
      <c r="Y27" s="17">
        <v>91.867829999999998</v>
      </c>
      <c r="Z27" s="17">
        <v>91.867829999999998</v>
      </c>
      <c r="AA27" s="17">
        <v>1.8321700000000001</v>
      </c>
      <c r="AB27" s="17">
        <v>233.7</v>
      </c>
      <c r="AC27" s="17">
        <v>231</v>
      </c>
      <c r="AD27" s="17">
        <v>231</v>
      </c>
      <c r="AE27" s="17">
        <v>2.7</v>
      </c>
      <c r="AF27" s="17">
        <v>27.2</v>
      </c>
      <c r="AG27" s="17"/>
      <c r="AH27" s="17"/>
      <c r="AI27" s="17">
        <v>27.2</v>
      </c>
      <c r="AJ27" s="17">
        <v>0</v>
      </c>
      <c r="AK27" s="17"/>
      <c r="AL27" s="17"/>
      <c r="AM27" s="17">
        <v>0</v>
      </c>
      <c r="AN27" s="17"/>
      <c r="AO27" s="17"/>
      <c r="AP27" s="17"/>
      <c r="AQ27" s="17">
        <v>0</v>
      </c>
      <c r="AR27" s="17"/>
      <c r="AS27" s="17"/>
      <c r="AT27" s="17"/>
      <c r="AU27" s="17">
        <v>0</v>
      </c>
      <c r="AV27" s="17"/>
      <c r="AW27" s="17"/>
      <c r="AX27" s="17"/>
      <c r="AY27" s="17">
        <v>0</v>
      </c>
      <c r="AZ27" s="17"/>
      <c r="BA27" s="17"/>
      <c r="BB27" s="17"/>
      <c r="BC27" s="17">
        <v>0</v>
      </c>
      <c r="BD27" s="17"/>
      <c r="BE27" s="17"/>
      <c r="BF27" s="17"/>
      <c r="BG27" s="17">
        <v>0</v>
      </c>
      <c r="BH27" s="17"/>
      <c r="BI27" s="17"/>
      <c r="BJ27" s="17"/>
      <c r="BK27" s="17">
        <v>0</v>
      </c>
      <c r="BL27" s="17">
        <v>579.1</v>
      </c>
      <c r="BM27" s="17">
        <v>582.50599999999997</v>
      </c>
      <c r="BN27" s="17">
        <v>582.50599999999997</v>
      </c>
      <c r="BO27" s="17">
        <v>-3.4060000000000001</v>
      </c>
      <c r="BP27" s="17">
        <v>10.8</v>
      </c>
      <c r="BQ27" s="17">
        <v>10.52094</v>
      </c>
      <c r="BR27" s="17">
        <v>10.52094</v>
      </c>
      <c r="BS27" s="17">
        <v>0.27905999999999997</v>
      </c>
      <c r="BT27" s="17"/>
      <c r="BU27" s="17"/>
      <c r="BV27" s="17"/>
      <c r="BW27" s="17">
        <v>0</v>
      </c>
      <c r="BX27" s="17">
        <v>12.5</v>
      </c>
      <c r="BY27" s="17">
        <v>18.65108</v>
      </c>
      <c r="BZ27" s="17">
        <v>18.65108</v>
      </c>
      <c r="CA27" s="17">
        <v>-6.1510800000000003</v>
      </c>
      <c r="CB27" s="17"/>
      <c r="CC27" s="17"/>
      <c r="CD27" s="17"/>
      <c r="CE27" s="17">
        <v>0</v>
      </c>
      <c r="CF27" s="17"/>
      <c r="CG27" s="17"/>
      <c r="CH27" s="17"/>
      <c r="CI27" s="17">
        <v>0</v>
      </c>
      <c r="CJ27" s="17">
        <v>167.4</v>
      </c>
      <c r="CK27" s="17">
        <v>164.06706</v>
      </c>
      <c r="CL27" s="17">
        <v>164.06706</v>
      </c>
      <c r="CM27" s="17">
        <v>3.3329399999999998</v>
      </c>
      <c r="CN27" s="17">
        <v>10.199999999999999</v>
      </c>
      <c r="CO27" s="17">
        <v>9.3123400000000007</v>
      </c>
      <c r="CP27" s="17">
        <v>9.3123400000000007</v>
      </c>
      <c r="CQ27" s="17">
        <v>0.88766</v>
      </c>
      <c r="CR27" s="17">
        <v>7</v>
      </c>
      <c r="CS27" s="17">
        <v>5.0005100000000002</v>
      </c>
      <c r="CT27" s="17">
        <v>5.0005100000000002</v>
      </c>
      <c r="CU27" s="17">
        <v>1.99949</v>
      </c>
      <c r="CV27" s="17">
        <v>0</v>
      </c>
      <c r="CW27" s="17"/>
      <c r="CX27" s="17"/>
      <c r="CY27" s="17">
        <v>0</v>
      </c>
      <c r="CZ27" s="17">
        <v>6.5</v>
      </c>
      <c r="DA27" s="17">
        <v>6.8787000000000003</v>
      </c>
      <c r="DB27" s="17">
        <v>6.8787000000000003</v>
      </c>
      <c r="DC27" s="17">
        <v>-0.37869999999999998</v>
      </c>
      <c r="DD27" s="17"/>
      <c r="DE27" s="17"/>
      <c r="DF27" s="17"/>
      <c r="DG27" s="17">
        <v>0</v>
      </c>
      <c r="DH27" s="17">
        <v>50.6</v>
      </c>
      <c r="DI27" s="17">
        <v>56.725479999999997</v>
      </c>
      <c r="DJ27" s="17">
        <v>49.884749999999997</v>
      </c>
      <c r="DK27" s="17">
        <v>0.71525000000000005</v>
      </c>
      <c r="DL27" s="17"/>
      <c r="DM27" s="17"/>
      <c r="DN27" s="17"/>
      <c r="DO27" s="17">
        <v>0</v>
      </c>
      <c r="DP27" s="17"/>
      <c r="DQ27" s="17"/>
      <c r="DR27" s="17"/>
      <c r="DS27" s="17">
        <v>0</v>
      </c>
      <c r="DT27" s="17">
        <v>0</v>
      </c>
      <c r="DU27" s="17">
        <v>21.43533</v>
      </c>
      <c r="DV27" s="17">
        <v>7.7240000000000002</v>
      </c>
      <c r="DW27" s="17">
        <v>-7.7240000000000002</v>
      </c>
      <c r="DX27" s="17">
        <v>0</v>
      </c>
      <c r="DY27" s="17"/>
      <c r="DZ27" s="17"/>
      <c r="EA27" s="17">
        <v>0</v>
      </c>
      <c r="EB27" s="17">
        <v>110</v>
      </c>
      <c r="EC27" s="17">
        <v>112.46647</v>
      </c>
      <c r="ED27" s="17">
        <v>112.46647</v>
      </c>
      <c r="EE27" s="17">
        <v>-2.4664700000000002</v>
      </c>
      <c r="EF27" s="17">
        <v>174.5</v>
      </c>
      <c r="EG27" s="17">
        <v>155.38327000000001</v>
      </c>
      <c r="EH27" s="17">
        <v>220.69499999999999</v>
      </c>
      <c r="EI27" s="17">
        <v>-46.195</v>
      </c>
      <c r="EJ27" s="17">
        <v>0</v>
      </c>
      <c r="EK27" s="17">
        <v>170.96541999999999</v>
      </c>
      <c r="EL27" s="17"/>
      <c r="EM27" s="17">
        <v>0</v>
      </c>
      <c r="EN27" s="17"/>
      <c r="EO27" s="17"/>
      <c r="EP27" s="17"/>
      <c r="EQ27" s="17">
        <v>0</v>
      </c>
      <c r="ER27" s="17"/>
      <c r="ES27" s="17"/>
      <c r="ET27" s="17"/>
      <c r="EU27" s="17">
        <v>0</v>
      </c>
      <c r="EV27" s="17">
        <v>6.5</v>
      </c>
      <c r="EW27" s="17">
        <v>6.39</v>
      </c>
      <c r="EX27" s="17">
        <v>6.39</v>
      </c>
      <c r="EY27" s="17">
        <v>0.11</v>
      </c>
      <c r="EZ27" s="17">
        <v>401.1</v>
      </c>
      <c r="FA27" s="17">
        <v>360</v>
      </c>
      <c r="FB27" s="17">
        <v>360</v>
      </c>
      <c r="FC27" s="17">
        <v>41.1</v>
      </c>
      <c r="FD27" s="17">
        <v>82.6</v>
      </c>
      <c r="FE27" s="17">
        <v>81.635570000000001</v>
      </c>
      <c r="FF27" s="17">
        <v>81.635570000000001</v>
      </c>
      <c r="FG27" s="17">
        <v>0.96443000000000001</v>
      </c>
      <c r="FH27" s="17">
        <v>150.69999999999999</v>
      </c>
      <c r="FI27" s="17">
        <v>149.98721</v>
      </c>
      <c r="FJ27" s="17">
        <v>119.98721</v>
      </c>
      <c r="FK27" s="17">
        <v>30.712789999999998</v>
      </c>
      <c r="FL27" s="17">
        <v>42.2</v>
      </c>
      <c r="FM27" s="17">
        <v>41.89893</v>
      </c>
      <c r="FN27" s="17">
        <v>41.89893</v>
      </c>
      <c r="FO27" s="17">
        <v>0.30107</v>
      </c>
      <c r="FP27" s="17">
        <v>18.8</v>
      </c>
      <c r="FQ27" s="17">
        <v>19.21088</v>
      </c>
      <c r="FR27" s="17">
        <v>19.21088</v>
      </c>
      <c r="FS27" s="17">
        <v>-0.41088000000000002</v>
      </c>
      <c r="FT27" s="17">
        <v>19.100000000000001</v>
      </c>
      <c r="FU27" s="17">
        <v>18.46453</v>
      </c>
      <c r="FV27" s="17">
        <v>18.46453</v>
      </c>
      <c r="FW27" s="17">
        <v>0.63546999999999998</v>
      </c>
      <c r="FX27" s="17">
        <v>90</v>
      </c>
      <c r="FY27" s="17">
        <v>87.773570000000007</v>
      </c>
      <c r="FZ27" s="17">
        <v>87.773570000000007</v>
      </c>
      <c r="GA27" s="17">
        <v>2.2264300000000001</v>
      </c>
      <c r="GB27" s="17">
        <v>109.6</v>
      </c>
      <c r="GC27" s="17">
        <v>129.68329</v>
      </c>
      <c r="GD27" s="17">
        <v>176.44598999999999</v>
      </c>
      <c r="GE27" s="17">
        <v>-66.84599</v>
      </c>
      <c r="GF27" s="17">
        <v>109.8</v>
      </c>
      <c r="GG27" s="17">
        <v>129.68329</v>
      </c>
      <c r="GH27" s="17">
        <v>176.44598999999999</v>
      </c>
      <c r="GI27" s="17">
        <v>-66.645989999999998</v>
      </c>
      <c r="GJ27" s="17">
        <v>139.80000000000001</v>
      </c>
      <c r="GK27" s="17">
        <v>130.07273000000001</v>
      </c>
      <c r="GL27" s="17">
        <v>176.97585000000001</v>
      </c>
      <c r="GM27" s="17">
        <v>-37.175849999999997</v>
      </c>
      <c r="GN27" s="17">
        <v>107.6</v>
      </c>
      <c r="GO27" s="17">
        <v>110.48202000000001</v>
      </c>
      <c r="GP27" s="17">
        <v>110.48202000000001</v>
      </c>
      <c r="GQ27" s="17">
        <v>-2.8820199999999998</v>
      </c>
      <c r="GR27" s="17">
        <v>44.8</v>
      </c>
      <c r="GS27" s="17">
        <v>45</v>
      </c>
      <c r="GT27" s="17">
        <v>24</v>
      </c>
      <c r="GU27" s="17">
        <v>20.8</v>
      </c>
      <c r="GV27" s="17">
        <v>0</v>
      </c>
      <c r="GW27" s="17"/>
      <c r="GX27" s="17"/>
      <c r="GY27" s="17">
        <v>0</v>
      </c>
      <c r="GZ27" s="17">
        <v>3.8</v>
      </c>
      <c r="HA27" s="17"/>
      <c r="HB27" s="17"/>
      <c r="HC27" s="17">
        <v>3.8</v>
      </c>
      <c r="HD27" s="17">
        <v>28.2</v>
      </c>
      <c r="HE27" s="17">
        <v>29.001349999999999</v>
      </c>
      <c r="HF27" s="17">
        <v>29.001349999999999</v>
      </c>
      <c r="HG27" s="17">
        <v>-0.80135000000000001</v>
      </c>
      <c r="HH27" s="17">
        <v>171.4</v>
      </c>
      <c r="HI27" s="17">
        <v>170</v>
      </c>
      <c r="HJ27" s="17">
        <v>146.24682999999999</v>
      </c>
      <c r="HK27" s="17">
        <v>25.153169999999999</v>
      </c>
      <c r="HL27" s="17"/>
      <c r="HM27" s="17"/>
      <c r="HN27" s="17"/>
      <c r="HO27" s="17">
        <v>0</v>
      </c>
      <c r="HP27" s="17"/>
      <c r="HQ27" s="17"/>
      <c r="HR27" s="17"/>
      <c r="HS27" s="17">
        <v>0</v>
      </c>
      <c r="HT27" s="17">
        <v>49.3</v>
      </c>
      <c r="HU27" s="17">
        <v>62.725290000000001</v>
      </c>
      <c r="HV27" s="17">
        <v>60.618789999999997</v>
      </c>
      <c r="HW27" s="17">
        <v>-11.31879</v>
      </c>
      <c r="HX27" s="17">
        <v>0</v>
      </c>
      <c r="HY27" s="17"/>
      <c r="HZ27" s="17"/>
      <c r="IA27" s="17">
        <v>0</v>
      </c>
      <c r="IB27" s="17"/>
      <c r="IC27" s="17"/>
      <c r="ID27" s="17"/>
      <c r="IE27" s="17">
        <v>0</v>
      </c>
      <c r="IF27" s="17">
        <v>43.3</v>
      </c>
      <c r="IG27" s="17">
        <v>45.265309999999999</v>
      </c>
      <c r="IH27" s="17">
        <v>45.265309999999999</v>
      </c>
      <c r="II27" s="17">
        <v>-1.9653099999999999</v>
      </c>
      <c r="IJ27" s="17"/>
      <c r="IK27" s="17"/>
      <c r="IL27" s="17"/>
      <c r="IM27" s="17">
        <v>0</v>
      </c>
      <c r="IN27" s="17"/>
      <c r="IO27" s="17"/>
      <c r="IP27" s="17"/>
      <c r="IQ27" s="17">
        <v>0</v>
      </c>
      <c r="IR27" s="17"/>
      <c r="IS27" s="17"/>
      <c r="IT27" s="17"/>
      <c r="IU27" s="17">
        <v>0</v>
      </c>
      <c r="IV27" s="17">
        <v>131.6</v>
      </c>
      <c r="IW27" s="17">
        <v>136.69067999999999</v>
      </c>
      <c r="IX27" s="17">
        <v>136.69067999999999</v>
      </c>
      <c r="IY27" s="17">
        <v>-5.0906799999999999</v>
      </c>
      <c r="IZ27" s="17"/>
      <c r="JA27" s="17"/>
      <c r="JB27" s="17"/>
      <c r="JC27" s="17">
        <v>0</v>
      </c>
      <c r="JD27" s="17"/>
      <c r="JE27" s="17"/>
      <c r="JF27" s="17"/>
      <c r="JG27" s="17">
        <v>0</v>
      </c>
      <c r="JH27" s="17"/>
      <c r="JI27" s="17"/>
      <c r="JJ27" s="17"/>
      <c r="JK27" s="17">
        <v>0</v>
      </c>
      <c r="JL27" s="17"/>
      <c r="JM27" s="17"/>
      <c r="JN27" s="17"/>
      <c r="JO27" s="17">
        <v>0</v>
      </c>
      <c r="JP27" s="17"/>
      <c r="JQ27" s="17"/>
      <c r="JR27" s="17"/>
      <c r="JS27" s="17">
        <v>0</v>
      </c>
      <c r="JT27" s="17"/>
      <c r="JU27" s="17"/>
      <c r="JV27" s="17"/>
      <c r="JW27" s="17">
        <v>0</v>
      </c>
      <c r="JX27" s="17">
        <v>194.8</v>
      </c>
      <c r="JY27" s="17">
        <v>200.67498000000001</v>
      </c>
      <c r="JZ27" s="17">
        <v>200.67499000000001</v>
      </c>
      <c r="KA27" s="17">
        <v>-5.8749900000000004</v>
      </c>
      <c r="KB27" s="17">
        <v>195.8</v>
      </c>
      <c r="KC27" s="17">
        <v>200.3066</v>
      </c>
      <c r="KD27" s="17">
        <v>200.3066</v>
      </c>
      <c r="KE27" s="17">
        <v>-4.5065999999999997</v>
      </c>
      <c r="KF27" s="17">
        <v>196.3</v>
      </c>
      <c r="KG27" s="17">
        <v>200.18467000000001</v>
      </c>
      <c r="KH27" s="17">
        <v>200.18467000000001</v>
      </c>
      <c r="KI27" s="17">
        <v>-3.8846699999999998</v>
      </c>
      <c r="KJ27" s="17">
        <v>0</v>
      </c>
      <c r="KK27" s="17"/>
      <c r="KL27" s="17"/>
      <c r="KM27" s="17">
        <v>0</v>
      </c>
      <c r="KN27" s="17"/>
      <c r="KO27" s="17"/>
      <c r="KP27" s="17"/>
      <c r="KQ27" s="17">
        <v>0</v>
      </c>
      <c r="KR27" s="17"/>
      <c r="KS27" s="17"/>
      <c r="KT27" s="17"/>
      <c r="KU27" s="17">
        <v>0</v>
      </c>
      <c r="KV27" s="17">
        <v>4</v>
      </c>
      <c r="KW27" s="17">
        <v>4.7853500000000002</v>
      </c>
      <c r="KX27" s="17">
        <v>4.7853599999999998</v>
      </c>
      <c r="KY27" s="17">
        <v>-0.78535999999999995</v>
      </c>
      <c r="KZ27" s="17">
        <v>243.8</v>
      </c>
      <c r="LA27" s="17">
        <v>223.27373</v>
      </c>
      <c r="LB27" s="17">
        <v>229.4529</v>
      </c>
      <c r="LC27" s="17">
        <v>14.347099999999999</v>
      </c>
      <c r="LD27" s="17">
        <v>137.6</v>
      </c>
      <c r="LE27" s="17">
        <v>133.16031000000001</v>
      </c>
      <c r="LF27" s="17">
        <v>133.16031000000001</v>
      </c>
      <c r="LG27" s="17">
        <v>4.4396899999999997</v>
      </c>
      <c r="LH27" s="17">
        <v>66.400000000000006</v>
      </c>
      <c r="LI27" s="17">
        <v>67.199219999999997</v>
      </c>
      <c r="LJ27" s="17">
        <v>67.199219999999997</v>
      </c>
      <c r="LK27" s="17">
        <v>-0.79922000000000004</v>
      </c>
      <c r="LL27" s="17">
        <v>78.400000000000006</v>
      </c>
      <c r="LM27" s="17">
        <v>81.997079999999997</v>
      </c>
      <c r="LN27" s="17">
        <v>78.567999999999998</v>
      </c>
      <c r="LO27" s="17">
        <v>-0.16800000000000001</v>
      </c>
      <c r="LP27" s="17">
        <v>30.3</v>
      </c>
      <c r="LQ27" s="17"/>
      <c r="LR27" s="17">
        <v>29.980560000000001</v>
      </c>
      <c r="LS27" s="17">
        <v>0.31944</v>
      </c>
      <c r="LT27" s="17">
        <v>0</v>
      </c>
      <c r="LU27" s="17"/>
      <c r="LV27" s="17"/>
      <c r="LW27" s="17">
        <v>0</v>
      </c>
      <c r="LX27" s="17">
        <v>0</v>
      </c>
      <c r="LY27" s="17"/>
      <c r="LZ27" s="17"/>
      <c r="MA27" s="17">
        <v>0</v>
      </c>
      <c r="MB27" s="17"/>
      <c r="MC27" s="17"/>
      <c r="MD27" s="17"/>
      <c r="ME27" s="17">
        <v>0</v>
      </c>
      <c r="MF27" s="17">
        <v>138.69999999999999</v>
      </c>
      <c r="MG27" s="17">
        <v>136.26948999999999</v>
      </c>
      <c r="MH27" s="17">
        <v>136.26948999999999</v>
      </c>
      <c r="MI27" s="17">
        <v>2.4305099999999999</v>
      </c>
      <c r="MJ27" s="17"/>
      <c r="MK27" s="17"/>
      <c r="ML27" s="17"/>
      <c r="MM27" s="17">
        <v>0</v>
      </c>
      <c r="MN27" s="17"/>
      <c r="MO27" s="17"/>
      <c r="MP27" s="17"/>
      <c r="MQ27" s="17">
        <v>0</v>
      </c>
      <c r="MR27" s="17"/>
      <c r="MS27" s="17"/>
      <c r="MT27" s="17"/>
      <c r="MU27" s="17">
        <v>0</v>
      </c>
      <c r="MV27" s="17">
        <v>175.1</v>
      </c>
      <c r="MW27" s="17">
        <v>175.46499</v>
      </c>
      <c r="MX27" s="17">
        <v>175.465</v>
      </c>
      <c r="MY27" s="17">
        <v>-0.36499999999999999</v>
      </c>
      <c r="MZ27" s="17">
        <v>0</v>
      </c>
      <c r="NA27" s="17"/>
      <c r="NB27" s="17"/>
      <c r="NC27" s="17">
        <v>0</v>
      </c>
      <c r="ND27" s="17">
        <v>176</v>
      </c>
      <c r="NE27" s="17"/>
      <c r="NF27" s="17"/>
      <c r="NG27" s="17">
        <v>176</v>
      </c>
      <c r="NH27" s="17">
        <v>0</v>
      </c>
      <c r="NI27" s="17"/>
      <c r="NJ27" s="17"/>
      <c r="NK27" s="17">
        <v>0</v>
      </c>
      <c r="NL27" s="17"/>
      <c r="NM27" s="17"/>
      <c r="NN27" s="17"/>
      <c r="NO27" s="17">
        <v>0</v>
      </c>
      <c r="NP27" s="17"/>
      <c r="NQ27" s="17"/>
      <c r="NR27" s="17"/>
      <c r="NS27" s="17">
        <v>0</v>
      </c>
      <c r="NT27" s="17"/>
      <c r="NU27" s="17"/>
      <c r="NV27" s="17"/>
      <c r="NW27" s="17">
        <v>0</v>
      </c>
      <c r="NX27" s="17">
        <v>9.1999999999999993</v>
      </c>
      <c r="NY27" s="17">
        <v>9.0786899999999999</v>
      </c>
      <c r="NZ27" s="17">
        <v>9.0786899999999999</v>
      </c>
      <c r="OA27" s="17">
        <v>0.12131</v>
      </c>
      <c r="OB27" s="17">
        <v>0</v>
      </c>
      <c r="OC27" s="17">
        <v>17.492709999999999</v>
      </c>
      <c r="OD27" s="17">
        <v>17.492709999999999</v>
      </c>
      <c r="OE27" s="17">
        <v>-17.492709999999999</v>
      </c>
      <c r="OF27" s="17">
        <v>0.6</v>
      </c>
      <c r="OG27" s="17">
        <v>0.68700000000000006</v>
      </c>
      <c r="OH27" s="17">
        <v>0.68700000000000006</v>
      </c>
      <c r="OI27" s="17">
        <v>-8.6999999999999994E-2</v>
      </c>
      <c r="OJ27" s="17">
        <v>58.9</v>
      </c>
      <c r="OK27" s="17">
        <v>99.1</v>
      </c>
      <c r="OL27" s="17">
        <v>87</v>
      </c>
      <c r="OM27" s="17">
        <v>-28.1</v>
      </c>
      <c r="ON27" s="17">
        <v>78.5</v>
      </c>
      <c r="OO27" s="17">
        <v>79.763999999999996</v>
      </c>
      <c r="OP27" s="17">
        <v>79.763999999999996</v>
      </c>
      <c r="OQ27" s="17">
        <v>-1.264</v>
      </c>
      <c r="OR27" s="17">
        <v>0</v>
      </c>
      <c r="OS27" s="17">
        <v>1.66</v>
      </c>
      <c r="OT27" s="17">
        <v>1.66</v>
      </c>
      <c r="OU27" s="17">
        <v>-1.66</v>
      </c>
      <c r="OV27" s="17">
        <v>0.1</v>
      </c>
      <c r="OW27" s="17">
        <v>0.2</v>
      </c>
      <c r="OX27" s="17">
        <v>0.2</v>
      </c>
      <c r="OY27" s="17">
        <v>-0.1</v>
      </c>
      <c r="OZ27" s="17">
        <v>20.3</v>
      </c>
      <c r="PA27" s="17">
        <v>20.456230000000001</v>
      </c>
      <c r="PB27" s="17">
        <v>20.456230000000001</v>
      </c>
      <c r="PC27" s="17">
        <v>-0.15623000000000001</v>
      </c>
      <c r="PD27" s="17">
        <v>10.3</v>
      </c>
      <c r="PE27" s="17">
        <v>9.9830000000000005</v>
      </c>
      <c r="PF27" s="17">
        <v>9.9830000000000005</v>
      </c>
      <c r="PG27" s="17">
        <v>0.317</v>
      </c>
      <c r="PH27" s="17">
        <v>5.6</v>
      </c>
      <c r="PI27" s="17">
        <v>5.67</v>
      </c>
      <c r="PJ27" s="17">
        <v>5.67</v>
      </c>
      <c r="PK27" s="17">
        <v>-7.0000000000000007E-2</v>
      </c>
      <c r="PL27" s="17">
        <v>202.4</v>
      </c>
      <c r="PM27" s="17">
        <v>203.768</v>
      </c>
      <c r="PN27" s="17">
        <v>203.768</v>
      </c>
      <c r="PO27" s="17">
        <v>-1.3680000000000001</v>
      </c>
      <c r="PP27" s="17">
        <v>102.58</v>
      </c>
      <c r="PQ27" s="17">
        <v>105</v>
      </c>
      <c r="PR27" s="17">
        <v>105</v>
      </c>
      <c r="PS27" s="17">
        <v>-2.42</v>
      </c>
      <c r="PT27" s="17">
        <v>2.2000000000000002</v>
      </c>
      <c r="PU27" s="17">
        <v>2</v>
      </c>
      <c r="PV27" s="17">
        <v>2</v>
      </c>
      <c r="PW27" s="17">
        <v>0.2</v>
      </c>
      <c r="PX27" s="17">
        <v>1.6</v>
      </c>
      <c r="PY27" s="17">
        <v>3.35</v>
      </c>
      <c r="PZ27" s="17">
        <v>3.35</v>
      </c>
      <c r="QA27" s="17">
        <v>-1.75</v>
      </c>
      <c r="QB27" s="17">
        <v>5</v>
      </c>
      <c r="QC27" s="17">
        <v>5</v>
      </c>
      <c r="QD27" s="17">
        <v>5</v>
      </c>
      <c r="QE27" s="17">
        <v>0</v>
      </c>
      <c r="QF27" s="17">
        <v>20.6</v>
      </c>
      <c r="QG27" s="17">
        <v>20.422219999999999</v>
      </c>
      <c r="QH27" s="17">
        <v>20.422219999999999</v>
      </c>
      <c r="QI27" s="17">
        <v>0.17777999999999999</v>
      </c>
      <c r="QJ27" s="17">
        <v>1</v>
      </c>
      <c r="QK27" s="17">
        <v>20</v>
      </c>
      <c r="QL27" s="17">
        <v>19.436350000000001</v>
      </c>
      <c r="QM27" s="17">
        <v>-18.436350000000001</v>
      </c>
      <c r="QN27" s="17">
        <v>17.600000000000001</v>
      </c>
      <c r="QO27" s="17">
        <v>17.492709999999999</v>
      </c>
      <c r="QP27" s="17">
        <v>17.492709999999999</v>
      </c>
      <c r="QQ27" s="17">
        <v>0.10729</v>
      </c>
      <c r="QR27" s="17">
        <v>3.4</v>
      </c>
      <c r="QS27" s="17">
        <v>3.4</v>
      </c>
      <c r="QT27" s="17">
        <v>3.4</v>
      </c>
      <c r="QU27" s="17">
        <v>0</v>
      </c>
      <c r="QV27" s="17">
        <v>18.399999999999999</v>
      </c>
      <c r="QW27" s="17">
        <v>18.46453</v>
      </c>
      <c r="QX27" s="17">
        <v>18.46453</v>
      </c>
      <c r="QY27" s="17">
        <v>-6.4530000000000004E-2</v>
      </c>
      <c r="QZ27" s="17">
        <v>14.1</v>
      </c>
      <c r="RA27" s="17">
        <v>14.868</v>
      </c>
      <c r="RB27" s="17">
        <v>14.868</v>
      </c>
      <c r="RC27" s="17">
        <v>-0.76800000000000002</v>
      </c>
      <c r="RD27" s="17">
        <v>17.600000000000001</v>
      </c>
      <c r="RE27" s="17">
        <v>17.701000000000001</v>
      </c>
      <c r="RF27" s="17">
        <v>17.701000000000001</v>
      </c>
      <c r="RG27" s="17">
        <v>-0.10100000000000001</v>
      </c>
      <c r="RH27" s="17">
        <v>16.7</v>
      </c>
      <c r="RI27" s="17">
        <v>15.895</v>
      </c>
      <c r="RJ27" s="17">
        <v>15.895</v>
      </c>
      <c r="RK27" s="17">
        <v>0.80500000000000005</v>
      </c>
      <c r="RL27" s="17">
        <v>58.8</v>
      </c>
      <c r="RM27" s="17">
        <v>55</v>
      </c>
      <c r="RN27" s="17">
        <v>55</v>
      </c>
      <c r="RO27" s="17">
        <v>3.8</v>
      </c>
      <c r="RP27" s="17">
        <v>18.100000000000001</v>
      </c>
      <c r="RQ27" s="17">
        <v>19.03</v>
      </c>
      <c r="RR27" s="17">
        <v>19.03</v>
      </c>
      <c r="RS27" s="17">
        <v>-0.93</v>
      </c>
      <c r="RT27" s="17">
        <v>0</v>
      </c>
      <c r="RU27" s="17">
        <v>3.0990000000000002</v>
      </c>
      <c r="RV27" s="17">
        <v>3.0990000000000002</v>
      </c>
      <c r="RW27" s="17">
        <v>-3.0990000000000002</v>
      </c>
      <c r="RX27" s="17">
        <v>20.3</v>
      </c>
      <c r="RY27" s="17">
        <v>19.792000000000002</v>
      </c>
      <c r="RZ27" s="17">
        <v>19.792000000000002</v>
      </c>
      <c r="SA27" s="17">
        <v>0.50800000000000001</v>
      </c>
      <c r="SB27" s="17">
        <v>3.2</v>
      </c>
      <c r="SC27" s="17">
        <v>2</v>
      </c>
      <c r="SD27" s="17">
        <v>2</v>
      </c>
      <c r="SE27" s="17">
        <v>1.2</v>
      </c>
      <c r="SF27" s="17"/>
      <c r="SG27" s="17">
        <v>0.4</v>
      </c>
      <c r="SH27" s="17">
        <v>0.4</v>
      </c>
      <c r="SI27" s="17">
        <v>-0.4</v>
      </c>
      <c r="SJ27" s="17">
        <v>0.3</v>
      </c>
      <c r="SK27" s="17">
        <v>0.29799999999999999</v>
      </c>
      <c r="SL27" s="17">
        <v>0.29799999999999999</v>
      </c>
      <c r="SM27" s="17">
        <v>2E-3</v>
      </c>
      <c r="SN27" s="17">
        <v>19.8</v>
      </c>
      <c r="SO27" s="17">
        <v>19.1448</v>
      </c>
      <c r="SP27" s="17">
        <v>19.1448</v>
      </c>
      <c r="SQ27" s="17">
        <v>0.6552</v>
      </c>
      <c r="SR27" s="17">
        <v>13.1</v>
      </c>
      <c r="SS27" s="17">
        <v>13</v>
      </c>
      <c r="ST27" s="17">
        <v>12.244899999999999</v>
      </c>
      <c r="SU27" s="17">
        <v>0.85509999999999997</v>
      </c>
      <c r="SV27" s="17">
        <v>20.399999999999999</v>
      </c>
      <c r="SW27" s="17">
        <v>19.436350000000001</v>
      </c>
      <c r="SX27" s="17">
        <v>19.436350000000001</v>
      </c>
      <c r="SY27" s="17">
        <v>0.96365000000000001</v>
      </c>
      <c r="SZ27" s="17">
        <v>20.2</v>
      </c>
      <c r="TA27" s="17">
        <v>19.436350000000001</v>
      </c>
      <c r="TB27" s="17">
        <v>19.436350000000001</v>
      </c>
      <c r="TC27" s="17">
        <v>0.76365000000000005</v>
      </c>
      <c r="TD27" s="17">
        <v>0</v>
      </c>
      <c r="TE27" s="17">
        <v>2</v>
      </c>
      <c r="TF27" s="17">
        <v>2</v>
      </c>
      <c r="TG27" s="17">
        <v>-2</v>
      </c>
      <c r="TH27" s="17">
        <v>1.4</v>
      </c>
      <c r="TI27" s="17">
        <v>2.5670000000000002</v>
      </c>
      <c r="TJ27" s="17">
        <v>2.5670000000000002</v>
      </c>
      <c r="TK27" s="17">
        <v>-1.167</v>
      </c>
      <c r="TL27" s="17">
        <v>37.799999999999997</v>
      </c>
      <c r="TM27" s="17">
        <v>38.039000000000001</v>
      </c>
      <c r="TN27" s="17">
        <v>38.039000000000001</v>
      </c>
      <c r="TO27" s="17">
        <v>-0.23899999999999999</v>
      </c>
      <c r="TP27" s="17">
        <v>82.7</v>
      </c>
      <c r="TQ27" s="17">
        <v>27</v>
      </c>
      <c r="TR27" s="17">
        <v>27</v>
      </c>
      <c r="TS27" s="17">
        <v>55.7</v>
      </c>
      <c r="TT27" s="17">
        <v>95.6</v>
      </c>
      <c r="TU27" s="17">
        <v>59</v>
      </c>
      <c r="TV27" s="17">
        <v>59</v>
      </c>
      <c r="TW27" s="17">
        <v>36.6</v>
      </c>
      <c r="TX27" s="17">
        <v>14.5</v>
      </c>
      <c r="TY27" s="17"/>
      <c r="TZ27" s="17"/>
      <c r="UA27" s="17">
        <v>14.5</v>
      </c>
      <c r="UB27" s="17">
        <v>8.3000000000000007</v>
      </c>
      <c r="UC27" s="17">
        <v>1</v>
      </c>
      <c r="UD27" s="17">
        <v>1</v>
      </c>
      <c r="UE27" s="17">
        <v>7.3</v>
      </c>
      <c r="UF27" s="17">
        <v>48.9</v>
      </c>
      <c r="UG27" s="17">
        <v>43.48</v>
      </c>
      <c r="UH27" s="17">
        <v>43.48</v>
      </c>
      <c r="UI27" s="17">
        <v>5.42</v>
      </c>
      <c r="UJ27" s="17">
        <v>21</v>
      </c>
      <c r="UK27" s="17">
        <v>21</v>
      </c>
      <c r="UL27" s="17">
        <v>19.436350000000001</v>
      </c>
      <c r="UM27" s="17">
        <v>1.56365</v>
      </c>
      <c r="UN27" s="17">
        <v>8.1</v>
      </c>
      <c r="UO27" s="17">
        <v>7</v>
      </c>
      <c r="UP27" s="17">
        <v>8.1999999999999993</v>
      </c>
      <c r="UQ27" s="17">
        <v>-0.1</v>
      </c>
      <c r="UR27" s="17">
        <v>7.6</v>
      </c>
      <c r="US27" s="17">
        <v>7.3</v>
      </c>
      <c r="UT27" s="17">
        <v>7.3</v>
      </c>
      <c r="UU27" s="17">
        <v>0.3</v>
      </c>
      <c r="UV27" s="17">
        <v>20.399999999999999</v>
      </c>
      <c r="UW27" s="17">
        <v>20</v>
      </c>
      <c r="UX27" s="17">
        <v>19.436350000000001</v>
      </c>
      <c r="UY27" s="17">
        <v>0.96365000000000001</v>
      </c>
      <c r="UZ27" s="17">
        <v>20.399999999999999</v>
      </c>
      <c r="VA27" s="17">
        <v>20</v>
      </c>
      <c r="VB27" s="17">
        <v>19.436350000000001</v>
      </c>
      <c r="VC27" s="17">
        <v>0.96365000000000001</v>
      </c>
      <c r="VD27" s="17">
        <v>20</v>
      </c>
      <c r="VE27" s="17">
        <v>20</v>
      </c>
      <c r="VF27" s="17">
        <v>19.436350000000001</v>
      </c>
      <c r="VG27" s="17">
        <v>0.56364999999999998</v>
      </c>
      <c r="VH27" s="17">
        <v>0</v>
      </c>
      <c r="VI27" s="17">
        <v>0.68</v>
      </c>
      <c r="VJ27" s="17">
        <v>0.68</v>
      </c>
      <c r="VK27" s="17">
        <v>-0.68</v>
      </c>
      <c r="VL27" s="17">
        <v>253.2</v>
      </c>
      <c r="VM27" s="17">
        <v>251.506</v>
      </c>
      <c r="VN27" s="17">
        <v>251.506</v>
      </c>
      <c r="VO27" s="17">
        <v>1.694</v>
      </c>
      <c r="VP27" s="17">
        <v>15.1</v>
      </c>
      <c r="VQ27" s="17">
        <v>15.209</v>
      </c>
      <c r="VR27" s="17">
        <v>15.209</v>
      </c>
      <c r="VS27" s="17">
        <v>-0.109</v>
      </c>
      <c r="VT27" s="17">
        <v>141</v>
      </c>
      <c r="VU27" s="17">
        <v>140</v>
      </c>
      <c r="VV27" s="17">
        <v>140</v>
      </c>
      <c r="VW27" s="17">
        <v>1</v>
      </c>
      <c r="VX27" s="17">
        <v>0.3</v>
      </c>
      <c r="VY27" s="17"/>
      <c r="VZ27" s="17">
        <v>0.6</v>
      </c>
      <c r="WA27" s="17">
        <v>-0.3</v>
      </c>
      <c r="WB27" s="17">
        <v>22.3</v>
      </c>
      <c r="WC27" s="17">
        <v>2.8849999999999998</v>
      </c>
      <c r="WD27" s="17">
        <v>2.8849999999999998</v>
      </c>
      <c r="WE27" s="17">
        <v>19.414999999999999</v>
      </c>
      <c r="WF27" s="17">
        <v>26.2</v>
      </c>
      <c r="WG27" s="17">
        <v>16.553000000000001</v>
      </c>
      <c r="WH27" s="17">
        <v>16.553000000000001</v>
      </c>
      <c r="WI27" s="17">
        <v>9.6470000000000002</v>
      </c>
      <c r="WJ27" s="17">
        <v>97.2</v>
      </c>
      <c r="WK27" s="17">
        <v>106.864</v>
      </c>
      <c r="WL27" s="17">
        <v>106.864</v>
      </c>
      <c r="WM27" s="17">
        <v>-9.6639999999999997</v>
      </c>
      <c r="WN27" s="17">
        <v>4.5</v>
      </c>
      <c r="WO27" s="17">
        <v>4.2</v>
      </c>
      <c r="WP27" s="17">
        <v>4.2</v>
      </c>
      <c r="WQ27" s="17">
        <v>0.3</v>
      </c>
      <c r="WR27" s="17">
        <v>2.4</v>
      </c>
      <c r="WS27" s="17">
        <v>2.4</v>
      </c>
      <c r="WT27" s="17">
        <v>2.4</v>
      </c>
      <c r="WU27" s="17">
        <v>0</v>
      </c>
      <c r="WV27" s="17">
        <v>0.7</v>
      </c>
      <c r="WW27" s="17">
        <v>1.2</v>
      </c>
      <c r="WX27" s="17">
        <v>1.2</v>
      </c>
      <c r="WY27" s="17">
        <v>-0.5</v>
      </c>
      <c r="WZ27" s="17">
        <v>1.8</v>
      </c>
      <c r="XA27" s="17">
        <v>2.8</v>
      </c>
      <c r="XB27" s="17">
        <v>2.8</v>
      </c>
      <c r="XC27" s="17">
        <v>-1</v>
      </c>
      <c r="XD27" s="17">
        <v>14.3</v>
      </c>
      <c r="XE27" s="17">
        <v>15.518000000000001</v>
      </c>
      <c r="XF27" s="17">
        <v>15.518000000000001</v>
      </c>
      <c r="XG27" s="17">
        <v>-1.218</v>
      </c>
      <c r="XH27" s="17">
        <v>7</v>
      </c>
      <c r="XI27" s="17">
        <v>6.8</v>
      </c>
      <c r="XJ27" s="17">
        <v>6.8</v>
      </c>
      <c r="XK27" s="17">
        <v>0.2</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v>42.5</v>
      </c>
      <c r="XY27" s="17">
        <v>37</v>
      </c>
      <c r="XZ27" s="17">
        <v>35</v>
      </c>
      <c r="YA27" s="17">
        <v>7.5</v>
      </c>
      <c r="YB27" s="17">
        <v>29.7</v>
      </c>
      <c r="YC27" s="17">
        <v>37</v>
      </c>
      <c r="YD27" s="17">
        <v>35</v>
      </c>
      <c r="YE27" s="17">
        <v>-5.3</v>
      </c>
      <c r="YF27" s="17">
        <v>17</v>
      </c>
      <c r="YG27" s="17">
        <v>17</v>
      </c>
      <c r="YH27" s="17">
        <v>14</v>
      </c>
      <c r="YI27" s="17">
        <v>3</v>
      </c>
      <c r="YJ27" s="17">
        <v>15.9</v>
      </c>
      <c r="YK27" s="17">
        <v>13</v>
      </c>
      <c r="YL27" s="17">
        <v>13</v>
      </c>
      <c r="YM27" s="17">
        <v>2.9</v>
      </c>
      <c r="YN27" s="17">
        <v>4.8</v>
      </c>
      <c r="YO27" s="17">
        <v>7.49</v>
      </c>
      <c r="YP27" s="17">
        <v>7.49</v>
      </c>
      <c r="YQ27" s="17">
        <v>-2.69</v>
      </c>
      <c r="YR27" s="17">
        <v>10</v>
      </c>
      <c r="YS27" s="17">
        <v>11</v>
      </c>
      <c r="YT27" s="17">
        <v>11</v>
      </c>
      <c r="YU27" s="17">
        <v>-1</v>
      </c>
      <c r="YV27" s="17">
        <v>17.899999999999999</v>
      </c>
      <c r="YW27" s="17">
        <v>19</v>
      </c>
      <c r="YX27" s="17">
        <v>19</v>
      </c>
      <c r="YY27" s="17">
        <v>-1.1000000000000001</v>
      </c>
    </row>
    <row r="28" spans="1:675" ht="24" customHeight="1" x14ac:dyDescent="0.25">
      <c r="A28" s="1"/>
      <c r="B28" s="16" t="s">
        <v>633</v>
      </c>
      <c r="C28" s="16" t="s">
        <v>653</v>
      </c>
      <c r="D28" s="17">
        <v>202.6</v>
      </c>
      <c r="E28" s="17">
        <v>203.40136000000001</v>
      </c>
      <c r="F28" s="17">
        <v>203.40136000000001</v>
      </c>
      <c r="G28" s="17">
        <v>-0.80135999999999996</v>
      </c>
      <c r="H28" s="17">
        <v>658.4</v>
      </c>
      <c r="I28" s="17">
        <v>659.58600999999999</v>
      </c>
      <c r="J28" s="17">
        <v>629.90463999999997</v>
      </c>
      <c r="K28" s="17">
        <v>28.495360000000002</v>
      </c>
      <c r="L28" s="17">
        <v>146</v>
      </c>
      <c r="M28" s="17">
        <v>147.4599</v>
      </c>
      <c r="N28" s="17">
        <v>205.11832000000001</v>
      </c>
      <c r="O28" s="17">
        <v>-59.118319999999997</v>
      </c>
      <c r="P28" s="17">
        <v>7.8</v>
      </c>
      <c r="Q28" s="17">
        <v>8.8258700000000001</v>
      </c>
      <c r="R28" s="17">
        <v>8.8258700000000001</v>
      </c>
      <c r="S28" s="17">
        <v>-1.0258700000000001</v>
      </c>
      <c r="T28" s="17">
        <v>7.8</v>
      </c>
      <c r="U28" s="17">
        <v>8.5166900000000005</v>
      </c>
      <c r="V28" s="17">
        <v>8.5166900000000005</v>
      </c>
      <c r="W28" s="17">
        <v>-0.71669000000000005</v>
      </c>
      <c r="X28" s="17">
        <v>93.2</v>
      </c>
      <c r="Y28" s="17">
        <v>91.867829999999998</v>
      </c>
      <c r="Z28" s="17">
        <v>91.867829999999998</v>
      </c>
      <c r="AA28" s="17">
        <v>1.3321700000000001</v>
      </c>
      <c r="AB28" s="17">
        <v>231.8</v>
      </c>
      <c r="AC28" s="17">
        <v>231</v>
      </c>
      <c r="AD28" s="17">
        <v>231</v>
      </c>
      <c r="AE28" s="17">
        <v>0.8</v>
      </c>
      <c r="AF28" s="17">
        <v>27.1</v>
      </c>
      <c r="AG28" s="17"/>
      <c r="AH28" s="17"/>
      <c r="AI28" s="17">
        <v>27.1</v>
      </c>
      <c r="AJ28" s="17">
        <v>0</v>
      </c>
      <c r="AK28" s="17"/>
      <c r="AL28" s="17"/>
      <c r="AM28" s="17">
        <v>0</v>
      </c>
      <c r="AN28" s="17"/>
      <c r="AO28" s="17"/>
      <c r="AP28" s="17"/>
      <c r="AQ28" s="17">
        <v>0</v>
      </c>
      <c r="AR28" s="17"/>
      <c r="AS28" s="17"/>
      <c r="AT28" s="17"/>
      <c r="AU28" s="17">
        <v>0</v>
      </c>
      <c r="AV28" s="17"/>
      <c r="AW28" s="17"/>
      <c r="AX28" s="17"/>
      <c r="AY28" s="17">
        <v>0</v>
      </c>
      <c r="AZ28" s="17"/>
      <c r="BA28" s="17"/>
      <c r="BB28" s="17"/>
      <c r="BC28" s="17">
        <v>0</v>
      </c>
      <c r="BD28" s="17"/>
      <c r="BE28" s="17"/>
      <c r="BF28" s="17"/>
      <c r="BG28" s="17">
        <v>0</v>
      </c>
      <c r="BH28" s="17"/>
      <c r="BI28" s="17"/>
      <c r="BJ28" s="17"/>
      <c r="BK28" s="17">
        <v>0</v>
      </c>
      <c r="BL28" s="17">
        <v>579.6</v>
      </c>
      <c r="BM28" s="17">
        <v>582.50599999999997</v>
      </c>
      <c r="BN28" s="17">
        <v>582.50599999999997</v>
      </c>
      <c r="BO28" s="17">
        <v>-2.9060000000000001</v>
      </c>
      <c r="BP28" s="17">
        <v>10.7</v>
      </c>
      <c r="BQ28" s="17">
        <v>10.52094</v>
      </c>
      <c r="BR28" s="17">
        <v>10.52094</v>
      </c>
      <c r="BS28" s="17">
        <v>0.17906</v>
      </c>
      <c r="BT28" s="17"/>
      <c r="BU28" s="17"/>
      <c r="BV28" s="17"/>
      <c r="BW28" s="17">
        <v>0</v>
      </c>
      <c r="BX28" s="17">
        <v>13.7</v>
      </c>
      <c r="BY28" s="17">
        <v>18.65108</v>
      </c>
      <c r="BZ28" s="17">
        <v>18.65108</v>
      </c>
      <c r="CA28" s="17">
        <v>-4.9510800000000001</v>
      </c>
      <c r="CB28" s="17"/>
      <c r="CC28" s="17"/>
      <c r="CD28" s="17"/>
      <c r="CE28" s="17">
        <v>0</v>
      </c>
      <c r="CF28" s="17"/>
      <c r="CG28" s="17"/>
      <c r="CH28" s="17"/>
      <c r="CI28" s="17">
        <v>0</v>
      </c>
      <c r="CJ28" s="17">
        <v>166.4</v>
      </c>
      <c r="CK28" s="17">
        <v>164.06706</v>
      </c>
      <c r="CL28" s="17">
        <v>164.06706</v>
      </c>
      <c r="CM28" s="17">
        <v>2.3329399999999998</v>
      </c>
      <c r="CN28" s="17">
        <v>9.9</v>
      </c>
      <c r="CO28" s="17">
        <v>9.3123400000000007</v>
      </c>
      <c r="CP28" s="17">
        <v>9.3123400000000007</v>
      </c>
      <c r="CQ28" s="17">
        <v>0.58765999999999996</v>
      </c>
      <c r="CR28" s="17">
        <v>6.9</v>
      </c>
      <c r="CS28" s="17">
        <v>5.0005100000000002</v>
      </c>
      <c r="CT28" s="17">
        <v>5.0005100000000002</v>
      </c>
      <c r="CU28" s="17">
        <v>1.8994899999999999</v>
      </c>
      <c r="CV28" s="17">
        <v>0</v>
      </c>
      <c r="CW28" s="17"/>
      <c r="CX28" s="17"/>
      <c r="CY28" s="17">
        <v>0</v>
      </c>
      <c r="CZ28" s="17">
        <v>6.5</v>
      </c>
      <c r="DA28" s="17">
        <v>6.8787000000000003</v>
      </c>
      <c r="DB28" s="17">
        <v>6.8787000000000003</v>
      </c>
      <c r="DC28" s="17">
        <v>-0.37869999999999998</v>
      </c>
      <c r="DD28" s="17"/>
      <c r="DE28" s="17"/>
      <c r="DF28" s="17"/>
      <c r="DG28" s="17">
        <v>0</v>
      </c>
      <c r="DH28" s="17">
        <v>50.4</v>
      </c>
      <c r="DI28" s="17">
        <v>59.492150000000002</v>
      </c>
      <c r="DJ28" s="17">
        <v>142.44412</v>
      </c>
      <c r="DK28" s="17">
        <v>-92.044120000000007</v>
      </c>
      <c r="DL28" s="17"/>
      <c r="DM28" s="17"/>
      <c r="DN28" s="17"/>
      <c r="DO28" s="17">
        <v>0</v>
      </c>
      <c r="DP28" s="17"/>
      <c r="DQ28" s="17"/>
      <c r="DR28" s="17"/>
      <c r="DS28" s="17">
        <v>0</v>
      </c>
      <c r="DT28" s="17">
        <v>0</v>
      </c>
      <c r="DU28" s="17">
        <v>19.29064</v>
      </c>
      <c r="DV28" s="17">
        <v>19.28396</v>
      </c>
      <c r="DW28" s="17">
        <v>-19.28396</v>
      </c>
      <c r="DX28" s="17">
        <v>0</v>
      </c>
      <c r="DY28" s="17"/>
      <c r="DZ28" s="17"/>
      <c r="EA28" s="17">
        <v>0</v>
      </c>
      <c r="EB28" s="17">
        <v>110</v>
      </c>
      <c r="EC28" s="17">
        <v>112.46647</v>
      </c>
      <c r="ED28" s="17">
        <v>112.46647</v>
      </c>
      <c r="EE28" s="17">
        <v>-2.4664700000000002</v>
      </c>
      <c r="EF28" s="17">
        <v>179.8</v>
      </c>
      <c r="EG28" s="17">
        <v>155.38326000000001</v>
      </c>
      <c r="EH28" s="17">
        <v>220.69499999999999</v>
      </c>
      <c r="EI28" s="17">
        <v>-40.895000000000003</v>
      </c>
      <c r="EJ28" s="17">
        <v>61.6</v>
      </c>
      <c r="EK28" s="17">
        <v>170.96541999999999</v>
      </c>
      <c r="EL28" s="17"/>
      <c r="EM28" s="17">
        <v>61.6</v>
      </c>
      <c r="EN28" s="17"/>
      <c r="EO28" s="17"/>
      <c r="EP28" s="17"/>
      <c r="EQ28" s="17">
        <v>0</v>
      </c>
      <c r="ER28" s="17"/>
      <c r="ES28" s="17"/>
      <c r="ET28" s="17"/>
      <c r="EU28" s="17">
        <v>0</v>
      </c>
      <c r="EV28" s="17">
        <v>6.5</v>
      </c>
      <c r="EW28" s="17">
        <v>6.39</v>
      </c>
      <c r="EX28" s="17">
        <v>6.39</v>
      </c>
      <c r="EY28" s="17">
        <v>0.11</v>
      </c>
      <c r="EZ28" s="17">
        <v>380.7</v>
      </c>
      <c r="FA28" s="17">
        <v>360</v>
      </c>
      <c r="FB28" s="17">
        <v>360</v>
      </c>
      <c r="FC28" s="17">
        <v>20.7</v>
      </c>
      <c r="FD28" s="17">
        <v>82.6</v>
      </c>
      <c r="FE28" s="17">
        <v>81.635570000000001</v>
      </c>
      <c r="FF28" s="17">
        <v>81.635570000000001</v>
      </c>
      <c r="FG28" s="17">
        <v>0.96443000000000001</v>
      </c>
      <c r="FH28" s="17">
        <v>151</v>
      </c>
      <c r="FI28" s="17">
        <v>149.98721</v>
      </c>
      <c r="FJ28" s="17">
        <v>119.98721</v>
      </c>
      <c r="FK28" s="17">
        <v>31.012789999999999</v>
      </c>
      <c r="FL28" s="17">
        <v>42.3</v>
      </c>
      <c r="FM28" s="17">
        <v>41.89893</v>
      </c>
      <c r="FN28" s="17">
        <v>41.89893</v>
      </c>
      <c r="FO28" s="17">
        <v>0.40106999999999998</v>
      </c>
      <c r="FP28" s="17">
        <v>18.8</v>
      </c>
      <c r="FQ28" s="17">
        <v>19.21088</v>
      </c>
      <c r="FR28" s="17">
        <v>19.21088</v>
      </c>
      <c r="FS28" s="17">
        <v>-0.41088000000000002</v>
      </c>
      <c r="FT28" s="17">
        <v>19.100000000000001</v>
      </c>
      <c r="FU28" s="17">
        <v>18.46453</v>
      </c>
      <c r="FV28" s="17">
        <v>18.46453</v>
      </c>
      <c r="FW28" s="17">
        <v>0.63546999999999998</v>
      </c>
      <c r="FX28" s="17">
        <v>91.5</v>
      </c>
      <c r="FY28" s="17">
        <v>87.773570000000007</v>
      </c>
      <c r="FZ28" s="17">
        <v>87.773570000000007</v>
      </c>
      <c r="GA28" s="17">
        <v>3.7264300000000001</v>
      </c>
      <c r="GB28" s="17">
        <v>110.1</v>
      </c>
      <c r="GC28" s="17">
        <v>158.02127999999999</v>
      </c>
      <c r="GD28" s="17">
        <v>176.44598999999999</v>
      </c>
      <c r="GE28" s="17">
        <v>-66.34599</v>
      </c>
      <c r="GF28" s="17">
        <v>110</v>
      </c>
      <c r="GG28" s="17">
        <v>158.02127999999999</v>
      </c>
      <c r="GH28" s="17">
        <v>176.44598999999999</v>
      </c>
      <c r="GI28" s="17">
        <v>-66.445989999999995</v>
      </c>
      <c r="GJ28" s="17">
        <v>140</v>
      </c>
      <c r="GK28" s="17">
        <v>158.49582000000001</v>
      </c>
      <c r="GL28" s="17">
        <v>176.97585000000001</v>
      </c>
      <c r="GM28" s="17">
        <v>-36.975850000000001</v>
      </c>
      <c r="GN28" s="17">
        <v>107.8</v>
      </c>
      <c r="GO28" s="17">
        <v>110.48202000000001</v>
      </c>
      <c r="GP28" s="17">
        <v>110.48202000000001</v>
      </c>
      <c r="GQ28" s="17">
        <v>-2.6820200000000001</v>
      </c>
      <c r="GR28" s="17">
        <v>44.9</v>
      </c>
      <c r="GS28" s="17">
        <v>45</v>
      </c>
      <c r="GT28" s="17">
        <v>45</v>
      </c>
      <c r="GU28" s="17">
        <v>-0.1</v>
      </c>
      <c r="GV28" s="17">
        <v>0</v>
      </c>
      <c r="GW28" s="17"/>
      <c r="GX28" s="17"/>
      <c r="GY28" s="17">
        <v>0</v>
      </c>
      <c r="GZ28" s="17">
        <v>3.8</v>
      </c>
      <c r="HA28" s="17"/>
      <c r="HB28" s="17"/>
      <c r="HC28" s="17">
        <v>3.8</v>
      </c>
      <c r="HD28" s="17">
        <v>28.9</v>
      </c>
      <c r="HE28" s="17">
        <v>29.001349999999999</v>
      </c>
      <c r="HF28" s="17">
        <v>29.001349999999999</v>
      </c>
      <c r="HG28" s="17">
        <v>-0.10135</v>
      </c>
      <c r="HH28" s="17">
        <v>169.8</v>
      </c>
      <c r="HI28" s="17">
        <v>170</v>
      </c>
      <c r="HJ28" s="17">
        <v>170</v>
      </c>
      <c r="HK28" s="17">
        <v>-0.2</v>
      </c>
      <c r="HL28" s="17"/>
      <c r="HM28" s="17"/>
      <c r="HN28" s="17"/>
      <c r="HO28" s="17">
        <v>0</v>
      </c>
      <c r="HP28" s="17"/>
      <c r="HQ28" s="17"/>
      <c r="HR28" s="17"/>
      <c r="HS28" s="17">
        <v>0</v>
      </c>
      <c r="HT28" s="17">
        <v>42.7</v>
      </c>
      <c r="HU28" s="17">
        <v>60.978610000000003</v>
      </c>
      <c r="HV28" s="17">
        <v>55.287970000000001</v>
      </c>
      <c r="HW28" s="17">
        <v>-12.58797</v>
      </c>
      <c r="HX28" s="17">
        <v>0</v>
      </c>
      <c r="HY28" s="17"/>
      <c r="HZ28" s="17"/>
      <c r="IA28" s="17">
        <v>0</v>
      </c>
      <c r="IB28" s="17"/>
      <c r="IC28" s="17"/>
      <c r="ID28" s="17"/>
      <c r="IE28" s="17">
        <v>0</v>
      </c>
      <c r="IF28" s="17">
        <v>43.8</v>
      </c>
      <c r="IG28" s="17">
        <v>45.265309999999999</v>
      </c>
      <c r="IH28" s="17">
        <v>45.265309999999999</v>
      </c>
      <c r="II28" s="17">
        <v>-1.4653099999999999</v>
      </c>
      <c r="IJ28" s="17"/>
      <c r="IK28" s="17"/>
      <c r="IL28" s="17"/>
      <c r="IM28" s="17">
        <v>0</v>
      </c>
      <c r="IN28" s="17"/>
      <c r="IO28" s="17"/>
      <c r="IP28" s="17"/>
      <c r="IQ28" s="17">
        <v>0</v>
      </c>
      <c r="IR28" s="17"/>
      <c r="IS28" s="17"/>
      <c r="IT28" s="17"/>
      <c r="IU28" s="17">
        <v>0</v>
      </c>
      <c r="IV28" s="17">
        <v>131.69999999999999</v>
      </c>
      <c r="IW28" s="17">
        <v>136.69067999999999</v>
      </c>
      <c r="IX28" s="17">
        <v>136.69067999999999</v>
      </c>
      <c r="IY28" s="17">
        <v>-4.9906800000000002</v>
      </c>
      <c r="IZ28" s="17"/>
      <c r="JA28" s="17"/>
      <c r="JB28" s="17"/>
      <c r="JC28" s="17">
        <v>0</v>
      </c>
      <c r="JD28" s="17"/>
      <c r="JE28" s="17"/>
      <c r="JF28" s="17"/>
      <c r="JG28" s="17">
        <v>0</v>
      </c>
      <c r="JH28" s="17"/>
      <c r="JI28" s="17"/>
      <c r="JJ28" s="17"/>
      <c r="JK28" s="17">
        <v>0</v>
      </c>
      <c r="JL28" s="17"/>
      <c r="JM28" s="17"/>
      <c r="JN28" s="17"/>
      <c r="JO28" s="17">
        <v>0</v>
      </c>
      <c r="JP28" s="17"/>
      <c r="JQ28" s="17"/>
      <c r="JR28" s="17"/>
      <c r="JS28" s="17">
        <v>0</v>
      </c>
      <c r="JT28" s="17"/>
      <c r="JU28" s="17"/>
      <c r="JV28" s="17"/>
      <c r="JW28" s="17">
        <v>0</v>
      </c>
      <c r="JX28" s="17">
        <v>194.9</v>
      </c>
      <c r="JY28" s="17">
        <v>200.67498000000001</v>
      </c>
      <c r="JZ28" s="17">
        <v>200.67499000000001</v>
      </c>
      <c r="KA28" s="17">
        <v>-5.7749899999999998</v>
      </c>
      <c r="KB28" s="17">
        <v>196.3</v>
      </c>
      <c r="KC28" s="17">
        <v>200.3066</v>
      </c>
      <c r="KD28" s="17">
        <v>200.3066</v>
      </c>
      <c r="KE28" s="17">
        <v>-4.0065999999999997</v>
      </c>
      <c r="KF28" s="17">
        <v>195.9</v>
      </c>
      <c r="KG28" s="17">
        <v>200.18467000000001</v>
      </c>
      <c r="KH28" s="17">
        <v>200.18467000000001</v>
      </c>
      <c r="KI28" s="17">
        <v>-4.2846700000000002</v>
      </c>
      <c r="KJ28" s="17">
        <v>0</v>
      </c>
      <c r="KK28" s="17"/>
      <c r="KL28" s="17"/>
      <c r="KM28" s="17">
        <v>0</v>
      </c>
      <c r="KN28" s="17"/>
      <c r="KO28" s="17"/>
      <c r="KP28" s="17"/>
      <c r="KQ28" s="17">
        <v>0</v>
      </c>
      <c r="KR28" s="17"/>
      <c r="KS28" s="17"/>
      <c r="KT28" s="17"/>
      <c r="KU28" s="17">
        <v>0</v>
      </c>
      <c r="KV28" s="17">
        <v>4</v>
      </c>
      <c r="KW28" s="17">
        <v>4.7853500000000002</v>
      </c>
      <c r="KX28" s="17">
        <v>4.7853599999999998</v>
      </c>
      <c r="KY28" s="17">
        <v>-0.78535999999999995</v>
      </c>
      <c r="KZ28" s="17">
        <v>229.5</v>
      </c>
      <c r="LA28" s="17">
        <v>223.27373</v>
      </c>
      <c r="LB28" s="17">
        <v>186.48688000000001</v>
      </c>
      <c r="LC28" s="17">
        <v>43.013120000000001</v>
      </c>
      <c r="LD28" s="17">
        <v>137.19999999999999</v>
      </c>
      <c r="LE28" s="17">
        <v>133.16031000000001</v>
      </c>
      <c r="LF28" s="17">
        <v>133.16031000000001</v>
      </c>
      <c r="LG28" s="17">
        <v>4.0396900000000002</v>
      </c>
      <c r="LH28" s="17">
        <v>66.2</v>
      </c>
      <c r="LI28" s="17">
        <v>67.199219999999997</v>
      </c>
      <c r="LJ28" s="17">
        <v>67.199219999999997</v>
      </c>
      <c r="LK28" s="17">
        <v>-0.99922</v>
      </c>
      <c r="LL28" s="17">
        <v>78.5</v>
      </c>
      <c r="LM28" s="17">
        <v>81.997079999999997</v>
      </c>
      <c r="LN28" s="17">
        <v>78.567999999999998</v>
      </c>
      <c r="LO28" s="17">
        <v>-6.8000000000000005E-2</v>
      </c>
      <c r="LP28" s="17">
        <v>30.9</v>
      </c>
      <c r="LQ28" s="17"/>
      <c r="LR28" s="17">
        <v>29.980560000000001</v>
      </c>
      <c r="LS28" s="17">
        <v>0.91944000000000004</v>
      </c>
      <c r="LT28" s="17">
        <v>0</v>
      </c>
      <c r="LU28" s="17"/>
      <c r="LV28" s="17"/>
      <c r="LW28" s="17">
        <v>0</v>
      </c>
      <c r="LX28" s="17">
        <v>0</v>
      </c>
      <c r="LY28" s="17"/>
      <c r="LZ28" s="17"/>
      <c r="MA28" s="17">
        <v>0</v>
      </c>
      <c r="MB28" s="17"/>
      <c r="MC28" s="17"/>
      <c r="MD28" s="17"/>
      <c r="ME28" s="17">
        <v>0</v>
      </c>
      <c r="MF28" s="17">
        <v>138.80000000000001</v>
      </c>
      <c r="MG28" s="17">
        <v>136.26948999999999</v>
      </c>
      <c r="MH28" s="17">
        <v>136.26948999999999</v>
      </c>
      <c r="MI28" s="17">
        <v>2.53051</v>
      </c>
      <c r="MJ28" s="17"/>
      <c r="MK28" s="17"/>
      <c r="ML28" s="17"/>
      <c r="MM28" s="17">
        <v>0</v>
      </c>
      <c r="MN28" s="17"/>
      <c r="MO28" s="17"/>
      <c r="MP28" s="17"/>
      <c r="MQ28" s="17">
        <v>0</v>
      </c>
      <c r="MR28" s="17"/>
      <c r="MS28" s="17"/>
      <c r="MT28" s="17"/>
      <c r="MU28" s="17">
        <v>0</v>
      </c>
      <c r="MV28" s="17">
        <v>175.9</v>
      </c>
      <c r="MW28" s="17">
        <v>175.46499</v>
      </c>
      <c r="MX28" s="17">
        <v>175.465</v>
      </c>
      <c r="MY28" s="17">
        <v>0.435</v>
      </c>
      <c r="MZ28" s="17">
        <v>0</v>
      </c>
      <c r="NA28" s="17"/>
      <c r="NB28" s="17"/>
      <c r="NC28" s="17">
        <v>0</v>
      </c>
      <c r="ND28" s="17">
        <v>176.9</v>
      </c>
      <c r="NE28" s="17"/>
      <c r="NF28" s="17"/>
      <c r="NG28" s="17">
        <v>176.9</v>
      </c>
      <c r="NH28" s="17">
        <v>0</v>
      </c>
      <c r="NI28" s="17"/>
      <c r="NJ28" s="17"/>
      <c r="NK28" s="17">
        <v>0</v>
      </c>
      <c r="NL28" s="17"/>
      <c r="NM28" s="17"/>
      <c r="NN28" s="17"/>
      <c r="NO28" s="17">
        <v>0</v>
      </c>
      <c r="NP28" s="17"/>
      <c r="NQ28" s="17"/>
      <c r="NR28" s="17"/>
      <c r="NS28" s="17">
        <v>0</v>
      </c>
      <c r="NT28" s="17"/>
      <c r="NU28" s="17"/>
      <c r="NV28" s="17"/>
      <c r="NW28" s="17">
        <v>0</v>
      </c>
      <c r="NX28" s="17">
        <v>9.3000000000000007</v>
      </c>
      <c r="NY28" s="17">
        <v>9.0786899999999999</v>
      </c>
      <c r="NZ28" s="17">
        <v>9.0786899999999999</v>
      </c>
      <c r="OA28" s="17">
        <v>0.22131000000000001</v>
      </c>
      <c r="OB28" s="17">
        <v>0</v>
      </c>
      <c r="OC28" s="17">
        <v>17.492709999999999</v>
      </c>
      <c r="OD28" s="17">
        <v>17.492709999999999</v>
      </c>
      <c r="OE28" s="17">
        <v>-17.492709999999999</v>
      </c>
      <c r="OF28" s="17">
        <v>0.7</v>
      </c>
      <c r="OG28" s="17">
        <v>0.76800000000000002</v>
      </c>
      <c r="OH28" s="17">
        <v>0.76800000000000002</v>
      </c>
      <c r="OI28" s="17">
        <v>-6.8000000000000005E-2</v>
      </c>
      <c r="OJ28" s="17">
        <v>58.5</v>
      </c>
      <c r="OK28" s="17">
        <v>101.7</v>
      </c>
      <c r="OL28" s="17">
        <v>81</v>
      </c>
      <c r="OM28" s="17">
        <v>-22.5</v>
      </c>
      <c r="ON28" s="17">
        <v>80.8</v>
      </c>
      <c r="OO28" s="17">
        <v>79.86</v>
      </c>
      <c r="OP28" s="17">
        <v>79.86</v>
      </c>
      <c r="OQ28" s="17">
        <v>0.94</v>
      </c>
      <c r="OR28" s="17">
        <v>0</v>
      </c>
      <c r="OS28" s="17">
        <v>5.27</v>
      </c>
      <c r="OT28" s="17">
        <v>5.27</v>
      </c>
      <c r="OU28" s="17">
        <v>-5.27</v>
      </c>
      <c r="OV28" s="17">
        <v>0.2</v>
      </c>
      <c r="OW28" s="17">
        <v>0.3</v>
      </c>
      <c r="OX28" s="17">
        <v>0.3</v>
      </c>
      <c r="OY28" s="17">
        <v>-0.1</v>
      </c>
      <c r="OZ28" s="17">
        <v>20.399999999999999</v>
      </c>
      <c r="PA28" s="17">
        <v>20.456230000000001</v>
      </c>
      <c r="PB28" s="17">
        <v>20.456230000000001</v>
      </c>
      <c r="PC28" s="17">
        <v>-5.6230000000000002E-2</v>
      </c>
      <c r="PD28" s="17">
        <v>10.6</v>
      </c>
      <c r="PE28" s="17">
        <v>9.9830000000000005</v>
      </c>
      <c r="PF28" s="17">
        <v>9.9830000000000005</v>
      </c>
      <c r="PG28" s="17">
        <v>0.61699999999999999</v>
      </c>
      <c r="PH28" s="17">
        <v>5.5</v>
      </c>
      <c r="PI28" s="17">
        <v>5.67</v>
      </c>
      <c r="PJ28" s="17">
        <v>5.67</v>
      </c>
      <c r="PK28" s="17">
        <v>-0.17</v>
      </c>
      <c r="PL28" s="17">
        <v>207.9</v>
      </c>
      <c r="PM28" s="17">
        <v>204</v>
      </c>
      <c r="PN28" s="17">
        <v>204</v>
      </c>
      <c r="PO28" s="17">
        <v>3.9</v>
      </c>
      <c r="PP28" s="17">
        <v>107.3</v>
      </c>
      <c r="PQ28" s="17">
        <v>98</v>
      </c>
      <c r="PR28" s="17">
        <v>98</v>
      </c>
      <c r="PS28" s="17">
        <v>9.3000000000000007</v>
      </c>
      <c r="PT28" s="17">
        <v>2.2000000000000002</v>
      </c>
      <c r="PU28" s="17">
        <v>2</v>
      </c>
      <c r="PV28" s="17">
        <v>2</v>
      </c>
      <c r="PW28" s="17">
        <v>0.2</v>
      </c>
      <c r="PX28" s="17">
        <v>1.4</v>
      </c>
      <c r="PY28" s="17">
        <v>3.35</v>
      </c>
      <c r="PZ28" s="17">
        <v>3.35</v>
      </c>
      <c r="QA28" s="17">
        <v>-1.95</v>
      </c>
      <c r="QB28" s="17">
        <v>5.2</v>
      </c>
      <c r="QC28" s="17">
        <v>5</v>
      </c>
      <c r="QD28" s="17">
        <v>5</v>
      </c>
      <c r="QE28" s="17">
        <v>0.2</v>
      </c>
      <c r="QF28" s="17">
        <v>20.5</v>
      </c>
      <c r="QG28" s="17">
        <v>20.422219999999999</v>
      </c>
      <c r="QH28" s="17">
        <v>20.422219999999999</v>
      </c>
      <c r="QI28" s="17">
        <v>7.7780000000000002E-2</v>
      </c>
      <c r="QJ28" s="17">
        <v>8.5</v>
      </c>
      <c r="QK28" s="17">
        <v>20</v>
      </c>
      <c r="QL28" s="17">
        <v>19.436350000000001</v>
      </c>
      <c r="QM28" s="17">
        <v>-10.936349999999999</v>
      </c>
      <c r="QN28" s="17">
        <v>17.7</v>
      </c>
      <c r="QO28" s="17">
        <v>17.492709999999999</v>
      </c>
      <c r="QP28" s="17">
        <v>17.492709999999999</v>
      </c>
      <c r="QQ28" s="17">
        <v>0.20729</v>
      </c>
      <c r="QR28" s="17">
        <v>3.4</v>
      </c>
      <c r="QS28" s="17">
        <v>3.4</v>
      </c>
      <c r="QT28" s="17">
        <v>3.4</v>
      </c>
      <c r="QU28" s="17">
        <v>0</v>
      </c>
      <c r="QV28" s="17">
        <v>18.399999999999999</v>
      </c>
      <c r="QW28" s="17">
        <v>18.46453</v>
      </c>
      <c r="QX28" s="17">
        <v>18.46453</v>
      </c>
      <c r="QY28" s="17">
        <v>-6.4530000000000004E-2</v>
      </c>
      <c r="QZ28" s="17">
        <v>14.2</v>
      </c>
      <c r="RA28" s="17">
        <v>14.992000000000001</v>
      </c>
      <c r="RB28" s="17">
        <v>14.992000000000001</v>
      </c>
      <c r="RC28" s="17">
        <v>-0.79200000000000004</v>
      </c>
      <c r="RD28" s="17">
        <v>17.8</v>
      </c>
      <c r="RE28" s="17">
        <v>18.154</v>
      </c>
      <c r="RF28" s="17">
        <v>18.154</v>
      </c>
      <c r="RG28" s="17">
        <v>-0.35399999999999998</v>
      </c>
      <c r="RH28" s="17">
        <v>15.9</v>
      </c>
      <c r="RI28" s="17">
        <v>17.024000000000001</v>
      </c>
      <c r="RJ28" s="17">
        <v>17.024000000000001</v>
      </c>
      <c r="RK28" s="17">
        <v>-1.1240000000000001</v>
      </c>
      <c r="RL28" s="17">
        <v>61.1</v>
      </c>
      <c r="RM28" s="17">
        <v>60</v>
      </c>
      <c r="RN28" s="17">
        <v>60</v>
      </c>
      <c r="RO28" s="17">
        <v>1.1000000000000001</v>
      </c>
      <c r="RP28" s="17">
        <v>18.7</v>
      </c>
      <c r="RQ28" s="17">
        <v>19.108000000000001</v>
      </c>
      <c r="RR28" s="17">
        <v>19.108000000000001</v>
      </c>
      <c r="RS28" s="17">
        <v>-0.40799999999999997</v>
      </c>
      <c r="RT28" s="17">
        <v>0</v>
      </c>
      <c r="RU28" s="17">
        <v>3.0990000000000002</v>
      </c>
      <c r="RV28" s="17">
        <v>3.0990000000000002</v>
      </c>
      <c r="RW28" s="17">
        <v>-3.0990000000000002</v>
      </c>
      <c r="RX28" s="17">
        <v>20.3</v>
      </c>
      <c r="RY28" s="17">
        <v>19.792000000000002</v>
      </c>
      <c r="RZ28" s="17">
        <v>19.792000000000002</v>
      </c>
      <c r="SA28" s="17">
        <v>0.50800000000000001</v>
      </c>
      <c r="SB28" s="17">
        <v>3.2</v>
      </c>
      <c r="SC28" s="17">
        <v>2</v>
      </c>
      <c r="SD28" s="17">
        <v>2</v>
      </c>
      <c r="SE28" s="17">
        <v>1.2</v>
      </c>
      <c r="SF28" s="17"/>
      <c r="SG28" s="17">
        <v>0.4</v>
      </c>
      <c r="SH28" s="17">
        <v>0.4</v>
      </c>
      <c r="SI28" s="17">
        <v>-0.4</v>
      </c>
      <c r="SJ28" s="17">
        <v>0.3</v>
      </c>
      <c r="SK28" s="17">
        <v>0.32300000000000001</v>
      </c>
      <c r="SL28" s="17">
        <v>0.32300000000000001</v>
      </c>
      <c r="SM28" s="17">
        <v>-2.3E-2</v>
      </c>
      <c r="SN28" s="17">
        <v>19.8</v>
      </c>
      <c r="SO28" s="17">
        <v>19.1448</v>
      </c>
      <c r="SP28" s="17">
        <v>19.1448</v>
      </c>
      <c r="SQ28" s="17">
        <v>0.6552</v>
      </c>
      <c r="SR28" s="17">
        <v>13.2</v>
      </c>
      <c r="SS28" s="17">
        <v>13</v>
      </c>
      <c r="ST28" s="17">
        <v>12.244899999999999</v>
      </c>
      <c r="SU28" s="17">
        <v>0.95509999999999995</v>
      </c>
      <c r="SV28" s="17">
        <v>20.3</v>
      </c>
      <c r="SW28" s="17">
        <v>19.436350000000001</v>
      </c>
      <c r="SX28" s="17">
        <v>19.436350000000001</v>
      </c>
      <c r="SY28" s="17">
        <v>0.86365000000000003</v>
      </c>
      <c r="SZ28" s="17">
        <v>20.2</v>
      </c>
      <c r="TA28" s="17">
        <v>19.436350000000001</v>
      </c>
      <c r="TB28" s="17">
        <v>19.436350000000001</v>
      </c>
      <c r="TC28" s="17">
        <v>0.76365000000000005</v>
      </c>
      <c r="TD28" s="17">
        <v>0</v>
      </c>
      <c r="TE28" s="17">
        <v>2</v>
      </c>
      <c r="TF28" s="17">
        <v>2</v>
      </c>
      <c r="TG28" s="17">
        <v>-2</v>
      </c>
      <c r="TH28" s="17">
        <v>1.3</v>
      </c>
      <c r="TI28" s="17">
        <v>4.5730000000000004</v>
      </c>
      <c r="TJ28" s="17">
        <v>4.5730000000000004</v>
      </c>
      <c r="TK28" s="17">
        <v>-3.2730000000000001</v>
      </c>
      <c r="TL28" s="17">
        <v>37.1</v>
      </c>
      <c r="TM28" s="17">
        <v>38.119999999999997</v>
      </c>
      <c r="TN28" s="17">
        <v>38.119999999999997</v>
      </c>
      <c r="TO28" s="17">
        <v>-1.02</v>
      </c>
      <c r="TP28" s="17">
        <v>90.3</v>
      </c>
      <c r="TQ28" s="17">
        <v>34</v>
      </c>
      <c r="TR28" s="17">
        <v>34</v>
      </c>
      <c r="TS28" s="17">
        <v>56.3</v>
      </c>
      <c r="TT28" s="17">
        <v>89.9</v>
      </c>
      <c r="TU28" s="17">
        <v>79</v>
      </c>
      <c r="TV28" s="17">
        <v>79</v>
      </c>
      <c r="TW28" s="17">
        <v>10.9</v>
      </c>
      <c r="TX28" s="17">
        <v>15.7</v>
      </c>
      <c r="TY28" s="17">
        <v>3</v>
      </c>
      <c r="TZ28" s="17">
        <v>3</v>
      </c>
      <c r="UA28" s="17">
        <v>12.7</v>
      </c>
      <c r="UB28" s="17">
        <v>11</v>
      </c>
      <c r="UC28" s="17">
        <v>3</v>
      </c>
      <c r="UD28" s="17">
        <v>3</v>
      </c>
      <c r="UE28" s="17">
        <v>8</v>
      </c>
      <c r="UF28" s="17">
        <v>49.6</v>
      </c>
      <c r="UG28" s="17">
        <v>45.14</v>
      </c>
      <c r="UH28" s="17">
        <v>45.14</v>
      </c>
      <c r="UI28" s="17">
        <v>4.46</v>
      </c>
      <c r="UJ28" s="17">
        <v>21</v>
      </c>
      <c r="UK28" s="17">
        <v>21</v>
      </c>
      <c r="UL28" s="17">
        <v>19.436350000000001</v>
      </c>
      <c r="UM28" s="17">
        <v>1.56365</v>
      </c>
      <c r="UN28" s="17">
        <v>8.1</v>
      </c>
      <c r="UO28" s="17">
        <v>7</v>
      </c>
      <c r="UP28" s="17">
        <v>8.1999999999999993</v>
      </c>
      <c r="UQ28" s="17">
        <v>-0.1</v>
      </c>
      <c r="UR28" s="17">
        <v>7.6</v>
      </c>
      <c r="US28" s="17">
        <v>7.3</v>
      </c>
      <c r="UT28" s="17">
        <v>7.3</v>
      </c>
      <c r="UU28" s="17">
        <v>0.3</v>
      </c>
      <c r="UV28" s="17">
        <v>20.399999999999999</v>
      </c>
      <c r="UW28" s="17">
        <v>20</v>
      </c>
      <c r="UX28" s="17">
        <v>19.436350000000001</v>
      </c>
      <c r="UY28" s="17">
        <v>0.96365000000000001</v>
      </c>
      <c r="UZ28" s="17">
        <v>20.399999999999999</v>
      </c>
      <c r="VA28" s="17">
        <v>20</v>
      </c>
      <c r="VB28" s="17">
        <v>19.436350000000001</v>
      </c>
      <c r="VC28" s="17">
        <v>0.96365000000000001</v>
      </c>
      <c r="VD28" s="17">
        <v>20</v>
      </c>
      <c r="VE28" s="17">
        <v>20</v>
      </c>
      <c r="VF28" s="17">
        <v>19.436350000000001</v>
      </c>
      <c r="VG28" s="17">
        <v>0.56364999999999998</v>
      </c>
      <c r="VH28" s="17">
        <v>0</v>
      </c>
      <c r="VI28" s="17">
        <v>3.16</v>
      </c>
      <c r="VJ28" s="17">
        <v>3.16</v>
      </c>
      <c r="VK28" s="17">
        <v>-3.16</v>
      </c>
      <c r="VL28" s="17">
        <v>253.5</v>
      </c>
      <c r="VM28" s="17">
        <v>251.80699999999999</v>
      </c>
      <c r="VN28" s="17">
        <v>251.80699999999999</v>
      </c>
      <c r="VO28" s="17">
        <v>1.6930000000000001</v>
      </c>
      <c r="VP28" s="17">
        <v>16.3</v>
      </c>
      <c r="VQ28" s="17">
        <v>16.652000000000001</v>
      </c>
      <c r="VR28" s="17">
        <v>16.652000000000001</v>
      </c>
      <c r="VS28" s="17">
        <v>-0.35199999999999998</v>
      </c>
      <c r="VT28" s="17">
        <v>135.1</v>
      </c>
      <c r="VU28" s="17">
        <v>141</v>
      </c>
      <c r="VV28" s="17">
        <v>141</v>
      </c>
      <c r="VW28" s="17">
        <v>-5.9</v>
      </c>
      <c r="VX28" s="17">
        <v>0.6</v>
      </c>
      <c r="VY28" s="17"/>
      <c r="VZ28" s="17">
        <v>0.6</v>
      </c>
      <c r="WA28" s="17">
        <v>0</v>
      </c>
      <c r="WB28" s="17">
        <v>22.4</v>
      </c>
      <c r="WC28" s="17">
        <v>4.444</v>
      </c>
      <c r="WD28" s="17">
        <v>4.444</v>
      </c>
      <c r="WE28" s="17">
        <v>17.956</v>
      </c>
      <c r="WF28" s="17">
        <v>29.5</v>
      </c>
      <c r="WG28" s="17">
        <v>19.334</v>
      </c>
      <c r="WH28" s="17">
        <v>19.334</v>
      </c>
      <c r="WI28" s="17">
        <v>10.166</v>
      </c>
      <c r="WJ28" s="17">
        <v>95.7</v>
      </c>
      <c r="WK28" s="17">
        <v>107.43600000000001</v>
      </c>
      <c r="WL28" s="17">
        <v>107.43600000000001</v>
      </c>
      <c r="WM28" s="17">
        <v>-11.736000000000001</v>
      </c>
      <c r="WN28" s="17">
        <v>4.4000000000000004</v>
      </c>
      <c r="WO28" s="17">
        <v>4.2</v>
      </c>
      <c r="WP28" s="17">
        <v>4.2</v>
      </c>
      <c r="WQ28" s="17">
        <v>0.2</v>
      </c>
      <c r="WR28" s="17">
        <v>2.4</v>
      </c>
      <c r="WS28" s="17">
        <v>2.4</v>
      </c>
      <c r="WT28" s="17">
        <v>2.4</v>
      </c>
      <c r="WU28" s="17">
        <v>0</v>
      </c>
      <c r="WV28" s="17">
        <v>0.7</v>
      </c>
      <c r="WW28" s="17">
        <v>1.2</v>
      </c>
      <c r="WX28" s="17">
        <v>1.2</v>
      </c>
      <c r="WY28" s="17">
        <v>-0.5</v>
      </c>
      <c r="WZ28" s="17">
        <v>1.8</v>
      </c>
      <c r="XA28" s="17">
        <v>2.8</v>
      </c>
      <c r="XB28" s="17">
        <v>2.8</v>
      </c>
      <c r="XC28" s="17">
        <v>-1</v>
      </c>
      <c r="XD28" s="17">
        <v>16.2</v>
      </c>
      <c r="XE28" s="17">
        <v>17.204999999999998</v>
      </c>
      <c r="XF28" s="17">
        <v>17.204999999999998</v>
      </c>
      <c r="XG28" s="17">
        <v>-1.0049999999999999</v>
      </c>
      <c r="XH28" s="17">
        <v>6.9</v>
      </c>
      <c r="XI28" s="17">
        <v>6.8</v>
      </c>
      <c r="XJ28" s="17">
        <v>6.8</v>
      </c>
      <c r="XK28" s="17">
        <v>0.1</v>
      </c>
      <c r="XL28" s="17">
        <v>20</v>
      </c>
      <c r="XM28" s="17">
        <v>19.241980000000002</v>
      </c>
      <c r="XN28" s="17">
        <v>19.241980000000002</v>
      </c>
      <c r="XO28" s="17">
        <v>0.75802000000000003</v>
      </c>
      <c r="XP28" s="17">
        <v>20</v>
      </c>
      <c r="XQ28" s="17">
        <v>19.241980000000002</v>
      </c>
      <c r="XR28" s="17">
        <v>19.241980000000002</v>
      </c>
      <c r="XS28" s="17">
        <v>0.75802000000000003</v>
      </c>
      <c r="XT28" s="17"/>
      <c r="XU28" s="17"/>
      <c r="XV28" s="17"/>
      <c r="XW28" s="17">
        <v>0</v>
      </c>
      <c r="XX28" s="17">
        <v>42.3</v>
      </c>
      <c r="XY28" s="17">
        <v>37</v>
      </c>
      <c r="XZ28" s="17">
        <v>35</v>
      </c>
      <c r="YA28" s="17">
        <v>7.3</v>
      </c>
      <c r="YB28" s="17">
        <v>29.9</v>
      </c>
      <c r="YC28" s="17">
        <v>37</v>
      </c>
      <c r="YD28" s="17">
        <v>35</v>
      </c>
      <c r="YE28" s="17">
        <v>-5.0999999999999996</v>
      </c>
      <c r="YF28" s="17">
        <v>16.5</v>
      </c>
      <c r="YG28" s="17">
        <v>17</v>
      </c>
      <c r="YH28" s="17">
        <v>14</v>
      </c>
      <c r="YI28" s="17">
        <v>2.5</v>
      </c>
      <c r="YJ28" s="17">
        <v>15.9</v>
      </c>
      <c r="YK28" s="17">
        <v>13</v>
      </c>
      <c r="YL28" s="17">
        <v>13</v>
      </c>
      <c r="YM28" s="17">
        <v>2.9</v>
      </c>
      <c r="YN28" s="17">
        <v>4.9000000000000004</v>
      </c>
      <c r="YO28" s="17">
        <v>7.49</v>
      </c>
      <c r="YP28" s="17">
        <v>7.49</v>
      </c>
      <c r="YQ28" s="17">
        <v>-2.59</v>
      </c>
      <c r="YR28" s="17">
        <v>10</v>
      </c>
      <c r="YS28" s="17">
        <v>11</v>
      </c>
      <c r="YT28" s="17">
        <v>11</v>
      </c>
      <c r="YU28" s="17">
        <v>-1</v>
      </c>
      <c r="YV28" s="17">
        <v>18</v>
      </c>
      <c r="YW28" s="17">
        <v>19</v>
      </c>
      <c r="YX28" s="17">
        <v>19</v>
      </c>
      <c r="YY28" s="17">
        <v>-1</v>
      </c>
    </row>
    <row r="29" spans="1:675" ht="24" customHeight="1" x14ac:dyDescent="0.25">
      <c r="A29" s="1"/>
      <c r="B29" s="16" t="s">
        <v>633</v>
      </c>
      <c r="C29" s="16" t="s">
        <v>654</v>
      </c>
      <c r="D29" s="17">
        <v>203.8</v>
      </c>
      <c r="E29" s="17">
        <v>203.40136000000001</v>
      </c>
      <c r="F29" s="17">
        <v>203.40136000000001</v>
      </c>
      <c r="G29" s="17">
        <v>0.39863999999999999</v>
      </c>
      <c r="H29" s="17">
        <v>658.5</v>
      </c>
      <c r="I29" s="17">
        <v>659.58600999999999</v>
      </c>
      <c r="J29" s="17">
        <v>629.90463999999997</v>
      </c>
      <c r="K29" s="17">
        <v>28.595359999999999</v>
      </c>
      <c r="L29" s="17">
        <v>146.1</v>
      </c>
      <c r="M29" s="17">
        <v>147.4599</v>
      </c>
      <c r="N29" s="17">
        <v>205.11832000000001</v>
      </c>
      <c r="O29" s="17">
        <v>-59.018320000000003</v>
      </c>
      <c r="P29" s="17">
        <v>7.7</v>
      </c>
      <c r="Q29" s="17">
        <v>8.8258700000000001</v>
      </c>
      <c r="R29" s="17">
        <v>8.8258700000000001</v>
      </c>
      <c r="S29" s="17">
        <v>-1.1258699999999999</v>
      </c>
      <c r="T29" s="17">
        <v>7.8</v>
      </c>
      <c r="U29" s="17">
        <v>8.5166900000000005</v>
      </c>
      <c r="V29" s="17">
        <v>8.5166900000000005</v>
      </c>
      <c r="W29" s="17">
        <v>-0.71669000000000005</v>
      </c>
      <c r="X29" s="17">
        <v>93.2</v>
      </c>
      <c r="Y29" s="17">
        <v>91.867829999999998</v>
      </c>
      <c r="Z29" s="17">
        <v>91.867829999999998</v>
      </c>
      <c r="AA29" s="17">
        <v>1.3321700000000001</v>
      </c>
      <c r="AB29" s="17">
        <v>231</v>
      </c>
      <c r="AC29" s="17">
        <v>231</v>
      </c>
      <c r="AD29" s="17">
        <v>231</v>
      </c>
      <c r="AE29" s="17">
        <v>0</v>
      </c>
      <c r="AF29" s="17">
        <v>26.8</v>
      </c>
      <c r="AG29" s="17">
        <v>63.009039999999999</v>
      </c>
      <c r="AH29" s="17"/>
      <c r="AI29" s="17">
        <v>26.8</v>
      </c>
      <c r="AJ29" s="17">
        <v>0</v>
      </c>
      <c r="AK29" s="17"/>
      <c r="AL29" s="17"/>
      <c r="AM29" s="17">
        <v>0</v>
      </c>
      <c r="AN29" s="17"/>
      <c r="AO29" s="17"/>
      <c r="AP29" s="17"/>
      <c r="AQ29" s="17">
        <v>0</v>
      </c>
      <c r="AR29" s="17"/>
      <c r="AS29" s="17"/>
      <c r="AT29" s="17"/>
      <c r="AU29" s="17">
        <v>0</v>
      </c>
      <c r="AV29" s="17"/>
      <c r="AW29" s="17"/>
      <c r="AX29" s="17"/>
      <c r="AY29" s="17">
        <v>0</v>
      </c>
      <c r="AZ29" s="17"/>
      <c r="BA29" s="17"/>
      <c r="BB29" s="17"/>
      <c r="BC29" s="17">
        <v>0</v>
      </c>
      <c r="BD29" s="17"/>
      <c r="BE29" s="17"/>
      <c r="BF29" s="17"/>
      <c r="BG29" s="17">
        <v>0</v>
      </c>
      <c r="BH29" s="17"/>
      <c r="BI29" s="17"/>
      <c r="BJ29" s="17"/>
      <c r="BK29" s="17">
        <v>0</v>
      </c>
      <c r="BL29" s="17">
        <v>581.20000000000005</v>
      </c>
      <c r="BM29" s="17">
        <v>582.50599999999997</v>
      </c>
      <c r="BN29" s="17">
        <v>582.50599999999997</v>
      </c>
      <c r="BO29" s="17">
        <v>-1.306</v>
      </c>
      <c r="BP29" s="17">
        <v>10.7</v>
      </c>
      <c r="BQ29" s="17">
        <v>10.52094</v>
      </c>
      <c r="BR29" s="17">
        <v>10.52094</v>
      </c>
      <c r="BS29" s="17">
        <v>0.17906</v>
      </c>
      <c r="BT29" s="17"/>
      <c r="BU29" s="17"/>
      <c r="BV29" s="17"/>
      <c r="BW29" s="17">
        <v>0</v>
      </c>
      <c r="BX29" s="17">
        <v>13.5</v>
      </c>
      <c r="BY29" s="17">
        <v>18.65108</v>
      </c>
      <c r="BZ29" s="17">
        <v>18.65108</v>
      </c>
      <c r="CA29" s="17">
        <v>-5.1510800000000003</v>
      </c>
      <c r="CB29" s="17"/>
      <c r="CC29" s="17"/>
      <c r="CD29" s="17"/>
      <c r="CE29" s="17">
        <v>0</v>
      </c>
      <c r="CF29" s="17"/>
      <c r="CG29" s="17"/>
      <c r="CH29" s="17"/>
      <c r="CI29" s="17">
        <v>0</v>
      </c>
      <c r="CJ29" s="17">
        <v>167.8</v>
      </c>
      <c r="CK29" s="17">
        <v>164.06706</v>
      </c>
      <c r="CL29" s="17">
        <v>164.06706</v>
      </c>
      <c r="CM29" s="17">
        <v>3.7329400000000001</v>
      </c>
      <c r="CN29" s="17">
        <v>10</v>
      </c>
      <c r="CO29" s="17">
        <v>9.3123400000000007</v>
      </c>
      <c r="CP29" s="17">
        <v>9.3123400000000007</v>
      </c>
      <c r="CQ29" s="17">
        <v>0.68766000000000005</v>
      </c>
      <c r="CR29" s="17">
        <v>6.9</v>
      </c>
      <c r="CS29" s="17">
        <v>5.0005100000000002</v>
      </c>
      <c r="CT29" s="17">
        <v>5.0005100000000002</v>
      </c>
      <c r="CU29" s="17">
        <v>1.8994899999999999</v>
      </c>
      <c r="CV29" s="17">
        <v>0</v>
      </c>
      <c r="CW29" s="17"/>
      <c r="CX29" s="17"/>
      <c r="CY29" s="17">
        <v>0</v>
      </c>
      <c r="CZ29" s="17">
        <v>6.4</v>
      </c>
      <c r="DA29" s="17">
        <v>6.8787000000000003</v>
      </c>
      <c r="DB29" s="17">
        <v>6.8787000000000003</v>
      </c>
      <c r="DC29" s="17">
        <v>-0.47870000000000001</v>
      </c>
      <c r="DD29" s="17"/>
      <c r="DE29" s="17"/>
      <c r="DF29" s="17"/>
      <c r="DG29" s="17">
        <v>0</v>
      </c>
      <c r="DH29" s="17">
        <v>50.2</v>
      </c>
      <c r="DI29" s="17">
        <v>50.113160000000001</v>
      </c>
      <c r="DJ29" s="17">
        <v>31.590420000000002</v>
      </c>
      <c r="DK29" s="17">
        <v>18.609580000000001</v>
      </c>
      <c r="DL29" s="17"/>
      <c r="DM29" s="17"/>
      <c r="DN29" s="17"/>
      <c r="DO29" s="17">
        <v>0</v>
      </c>
      <c r="DP29" s="17"/>
      <c r="DQ29" s="17"/>
      <c r="DR29" s="17"/>
      <c r="DS29" s="17">
        <v>0</v>
      </c>
      <c r="DT29" s="17">
        <v>0</v>
      </c>
      <c r="DU29" s="17">
        <v>17.722490000000001</v>
      </c>
      <c r="DV29" s="17"/>
      <c r="DW29" s="17">
        <v>0</v>
      </c>
      <c r="DX29" s="17">
        <v>0</v>
      </c>
      <c r="DY29" s="17"/>
      <c r="DZ29" s="17"/>
      <c r="EA29" s="17">
        <v>0</v>
      </c>
      <c r="EB29" s="17">
        <v>109.9</v>
      </c>
      <c r="EC29" s="17">
        <v>112.46647</v>
      </c>
      <c r="ED29" s="17">
        <v>112.46647</v>
      </c>
      <c r="EE29" s="17">
        <v>-2.5664699999999998</v>
      </c>
      <c r="EF29" s="17">
        <v>186.3</v>
      </c>
      <c r="EG29" s="17">
        <v>155.38326000000001</v>
      </c>
      <c r="EH29" s="17">
        <v>220.69499999999999</v>
      </c>
      <c r="EI29" s="17">
        <v>-34.395000000000003</v>
      </c>
      <c r="EJ29" s="17">
        <v>171.4</v>
      </c>
      <c r="EK29" s="17">
        <v>170.96541999999999</v>
      </c>
      <c r="EL29" s="17">
        <v>170.96541999999999</v>
      </c>
      <c r="EM29" s="17">
        <v>0.43458000000000002</v>
      </c>
      <c r="EN29" s="17"/>
      <c r="EO29" s="17"/>
      <c r="EP29" s="17"/>
      <c r="EQ29" s="17">
        <v>0</v>
      </c>
      <c r="ER29" s="17"/>
      <c r="ES29" s="17"/>
      <c r="ET29" s="17"/>
      <c r="EU29" s="17">
        <v>0</v>
      </c>
      <c r="EV29" s="17">
        <v>6.5</v>
      </c>
      <c r="EW29" s="17">
        <v>6.39</v>
      </c>
      <c r="EX29" s="17">
        <v>6.39</v>
      </c>
      <c r="EY29" s="17">
        <v>0.11</v>
      </c>
      <c r="EZ29" s="17">
        <v>376.9</v>
      </c>
      <c r="FA29" s="17">
        <v>360</v>
      </c>
      <c r="FB29" s="17">
        <v>360</v>
      </c>
      <c r="FC29" s="17">
        <v>16.899999999999999</v>
      </c>
      <c r="FD29" s="17">
        <v>82.6</v>
      </c>
      <c r="FE29" s="17">
        <v>81.635570000000001</v>
      </c>
      <c r="FF29" s="17">
        <v>81.635570000000001</v>
      </c>
      <c r="FG29" s="17">
        <v>0.96443000000000001</v>
      </c>
      <c r="FH29" s="17">
        <v>150.9</v>
      </c>
      <c r="FI29" s="17">
        <v>149.98721</v>
      </c>
      <c r="FJ29" s="17">
        <v>119.98721</v>
      </c>
      <c r="FK29" s="17">
        <v>30.912790000000001</v>
      </c>
      <c r="FL29" s="17">
        <v>42.2</v>
      </c>
      <c r="FM29" s="17">
        <v>41.89893</v>
      </c>
      <c r="FN29" s="17">
        <v>41.89893</v>
      </c>
      <c r="FO29" s="17">
        <v>0.30107</v>
      </c>
      <c r="FP29" s="17">
        <v>18.7</v>
      </c>
      <c r="FQ29" s="17">
        <v>19.21088</v>
      </c>
      <c r="FR29" s="17">
        <v>19.21088</v>
      </c>
      <c r="FS29" s="17">
        <v>-0.51088</v>
      </c>
      <c r="FT29" s="17">
        <v>19.100000000000001</v>
      </c>
      <c r="FU29" s="17">
        <v>18.46453</v>
      </c>
      <c r="FV29" s="17">
        <v>18.46453</v>
      </c>
      <c r="FW29" s="17">
        <v>0.63546999999999998</v>
      </c>
      <c r="FX29" s="17">
        <v>90.2</v>
      </c>
      <c r="FY29" s="17">
        <v>87.773570000000007</v>
      </c>
      <c r="FZ29" s="17">
        <v>87.773570000000007</v>
      </c>
      <c r="GA29" s="17">
        <v>2.4264299999999999</v>
      </c>
      <c r="GB29" s="17">
        <v>110.1</v>
      </c>
      <c r="GC29" s="17">
        <v>153.15980999999999</v>
      </c>
      <c r="GD29" s="17">
        <v>164.80278999999999</v>
      </c>
      <c r="GE29" s="17">
        <v>-54.70279</v>
      </c>
      <c r="GF29" s="17">
        <v>110.3</v>
      </c>
      <c r="GG29" s="17">
        <v>153.15980999999999</v>
      </c>
      <c r="GH29" s="17">
        <v>164.80278999999999</v>
      </c>
      <c r="GI29" s="17">
        <v>-54.502789999999997</v>
      </c>
      <c r="GJ29" s="17">
        <v>140.19999999999999</v>
      </c>
      <c r="GK29" s="17">
        <v>153.61975000000001</v>
      </c>
      <c r="GL29" s="17">
        <v>165.29769999999999</v>
      </c>
      <c r="GM29" s="17">
        <v>-25.0977</v>
      </c>
      <c r="GN29" s="17">
        <v>107.6</v>
      </c>
      <c r="GO29" s="17">
        <v>110.48202000000001</v>
      </c>
      <c r="GP29" s="17">
        <v>110.48202000000001</v>
      </c>
      <c r="GQ29" s="17">
        <v>-2.8820199999999998</v>
      </c>
      <c r="GR29" s="17">
        <v>44.8</v>
      </c>
      <c r="GS29" s="17">
        <v>45</v>
      </c>
      <c r="GT29" s="17">
        <v>45</v>
      </c>
      <c r="GU29" s="17">
        <v>-0.2</v>
      </c>
      <c r="GV29" s="17">
        <v>0</v>
      </c>
      <c r="GW29" s="17"/>
      <c r="GX29" s="17"/>
      <c r="GY29" s="17">
        <v>0</v>
      </c>
      <c r="GZ29" s="17">
        <v>3.8</v>
      </c>
      <c r="HA29" s="17"/>
      <c r="HB29" s="17"/>
      <c r="HC29" s="17">
        <v>3.8</v>
      </c>
      <c r="HD29" s="17">
        <v>28.7</v>
      </c>
      <c r="HE29" s="17">
        <v>29.001349999999999</v>
      </c>
      <c r="HF29" s="17">
        <v>29.001349999999999</v>
      </c>
      <c r="HG29" s="17">
        <v>-0.30135000000000001</v>
      </c>
      <c r="HH29" s="17">
        <v>169.7</v>
      </c>
      <c r="HI29" s="17">
        <v>170</v>
      </c>
      <c r="HJ29" s="17">
        <v>170</v>
      </c>
      <c r="HK29" s="17">
        <v>-0.3</v>
      </c>
      <c r="HL29" s="17"/>
      <c r="HM29" s="17"/>
      <c r="HN29" s="17"/>
      <c r="HO29" s="17">
        <v>0</v>
      </c>
      <c r="HP29" s="17"/>
      <c r="HQ29" s="17"/>
      <c r="HR29" s="17"/>
      <c r="HS29" s="17">
        <v>0</v>
      </c>
      <c r="HT29" s="17">
        <v>42.5</v>
      </c>
      <c r="HU29" s="17">
        <v>60.965730000000001</v>
      </c>
      <c r="HV29" s="17">
        <v>60.339860000000002</v>
      </c>
      <c r="HW29" s="17">
        <v>-17.839860000000002</v>
      </c>
      <c r="HX29" s="17">
        <v>0</v>
      </c>
      <c r="HY29" s="17"/>
      <c r="HZ29" s="17"/>
      <c r="IA29" s="17">
        <v>0</v>
      </c>
      <c r="IB29" s="17"/>
      <c r="IC29" s="17"/>
      <c r="ID29" s="17"/>
      <c r="IE29" s="17">
        <v>0</v>
      </c>
      <c r="IF29" s="17">
        <v>43.6</v>
      </c>
      <c r="IG29" s="17">
        <v>45.265309999999999</v>
      </c>
      <c r="IH29" s="17">
        <v>45.265309999999999</v>
      </c>
      <c r="II29" s="17">
        <v>-1.6653100000000001</v>
      </c>
      <c r="IJ29" s="17"/>
      <c r="IK29" s="17"/>
      <c r="IL29" s="17"/>
      <c r="IM29" s="17">
        <v>0</v>
      </c>
      <c r="IN29" s="17"/>
      <c r="IO29" s="17"/>
      <c r="IP29" s="17"/>
      <c r="IQ29" s="17">
        <v>0</v>
      </c>
      <c r="IR29" s="17"/>
      <c r="IS29" s="17"/>
      <c r="IT29" s="17"/>
      <c r="IU29" s="17">
        <v>0</v>
      </c>
      <c r="IV29" s="17">
        <v>131.69999999999999</v>
      </c>
      <c r="IW29" s="17">
        <v>136.69067999999999</v>
      </c>
      <c r="IX29" s="17">
        <v>136.69067999999999</v>
      </c>
      <c r="IY29" s="17">
        <v>-4.9906800000000002</v>
      </c>
      <c r="IZ29" s="17"/>
      <c r="JA29" s="17"/>
      <c r="JB29" s="17"/>
      <c r="JC29" s="17">
        <v>0</v>
      </c>
      <c r="JD29" s="17"/>
      <c r="JE29" s="17"/>
      <c r="JF29" s="17"/>
      <c r="JG29" s="17">
        <v>0</v>
      </c>
      <c r="JH29" s="17"/>
      <c r="JI29" s="17"/>
      <c r="JJ29" s="17"/>
      <c r="JK29" s="17">
        <v>0</v>
      </c>
      <c r="JL29" s="17"/>
      <c r="JM29" s="17"/>
      <c r="JN29" s="17"/>
      <c r="JO29" s="17">
        <v>0</v>
      </c>
      <c r="JP29" s="17"/>
      <c r="JQ29" s="17"/>
      <c r="JR29" s="17"/>
      <c r="JS29" s="17">
        <v>0</v>
      </c>
      <c r="JT29" s="17"/>
      <c r="JU29" s="17"/>
      <c r="JV29" s="17"/>
      <c r="JW29" s="17">
        <v>0</v>
      </c>
      <c r="JX29" s="17">
        <v>194.7</v>
      </c>
      <c r="JY29" s="17">
        <v>200.67498000000001</v>
      </c>
      <c r="JZ29" s="17">
        <v>200.67499000000001</v>
      </c>
      <c r="KA29" s="17">
        <v>-5.97499</v>
      </c>
      <c r="KB29" s="17">
        <v>195.5</v>
      </c>
      <c r="KC29" s="17">
        <v>200.3066</v>
      </c>
      <c r="KD29" s="17">
        <v>200.3066</v>
      </c>
      <c r="KE29" s="17">
        <v>-4.8066000000000004</v>
      </c>
      <c r="KF29" s="17">
        <v>195.6</v>
      </c>
      <c r="KG29" s="17">
        <v>200.18467000000001</v>
      </c>
      <c r="KH29" s="17">
        <v>200.18467000000001</v>
      </c>
      <c r="KI29" s="17">
        <v>-4.58467</v>
      </c>
      <c r="KJ29" s="17">
        <v>0</v>
      </c>
      <c r="KK29" s="17"/>
      <c r="KL29" s="17"/>
      <c r="KM29" s="17">
        <v>0</v>
      </c>
      <c r="KN29" s="17"/>
      <c r="KO29" s="17"/>
      <c r="KP29" s="17"/>
      <c r="KQ29" s="17">
        <v>0</v>
      </c>
      <c r="KR29" s="17"/>
      <c r="KS29" s="17"/>
      <c r="KT29" s="17"/>
      <c r="KU29" s="17">
        <v>0</v>
      </c>
      <c r="KV29" s="17">
        <v>4</v>
      </c>
      <c r="KW29" s="17">
        <v>4.7853500000000002</v>
      </c>
      <c r="KX29" s="17">
        <v>4.7853599999999998</v>
      </c>
      <c r="KY29" s="17">
        <v>-0.78535999999999995</v>
      </c>
      <c r="KZ29" s="17">
        <v>228.3</v>
      </c>
      <c r="LA29" s="17">
        <v>223.27373</v>
      </c>
      <c r="LB29" s="17">
        <v>186.48688000000001</v>
      </c>
      <c r="LC29" s="17">
        <v>41.813119999999998</v>
      </c>
      <c r="LD29" s="17">
        <v>137.4</v>
      </c>
      <c r="LE29" s="17">
        <v>133.16031000000001</v>
      </c>
      <c r="LF29" s="17">
        <v>133.16031000000001</v>
      </c>
      <c r="LG29" s="17">
        <v>4.2396900000000004</v>
      </c>
      <c r="LH29" s="17">
        <v>66.2</v>
      </c>
      <c r="LI29" s="17">
        <v>67.199219999999997</v>
      </c>
      <c r="LJ29" s="17">
        <v>67.199219999999997</v>
      </c>
      <c r="LK29" s="17">
        <v>-0.99922</v>
      </c>
      <c r="LL29" s="17">
        <v>77.099999999999994</v>
      </c>
      <c r="LM29" s="17">
        <v>81.997079999999997</v>
      </c>
      <c r="LN29" s="17">
        <v>78.567999999999998</v>
      </c>
      <c r="LO29" s="17">
        <v>-1.468</v>
      </c>
      <c r="LP29" s="17">
        <v>30.9</v>
      </c>
      <c r="LQ29" s="17"/>
      <c r="LR29" s="17">
        <v>29.980560000000001</v>
      </c>
      <c r="LS29" s="17">
        <v>0.91944000000000004</v>
      </c>
      <c r="LT29" s="17">
        <v>0</v>
      </c>
      <c r="LU29" s="17"/>
      <c r="LV29" s="17"/>
      <c r="LW29" s="17">
        <v>0</v>
      </c>
      <c r="LX29" s="17">
        <v>0</v>
      </c>
      <c r="LY29" s="17"/>
      <c r="LZ29" s="17"/>
      <c r="MA29" s="17">
        <v>0</v>
      </c>
      <c r="MB29" s="17"/>
      <c r="MC29" s="17"/>
      <c r="MD29" s="17"/>
      <c r="ME29" s="17">
        <v>0</v>
      </c>
      <c r="MF29" s="17">
        <v>137.80000000000001</v>
      </c>
      <c r="MG29" s="17">
        <v>136.26948999999999</v>
      </c>
      <c r="MH29" s="17">
        <v>136.26948999999999</v>
      </c>
      <c r="MI29" s="17">
        <v>1.53051</v>
      </c>
      <c r="MJ29" s="17"/>
      <c r="MK29" s="17"/>
      <c r="ML29" s="17"/>
      <c r="MM29" s="17">
        <v>0</v>
      </c>
      <c r="MN29" s="17"/>
      <c r="MO29" s="17"/>
      <c r="MP29" s="17"/>
      <c r="MQ29" s="17">
        <v>0</v>
      </c>
      <c r="MR29" s="17"/>
      <c r="MS29" s="17"/>
      <c r="MT29" s="17"/>
      <c r="MU29" s="17">
        <v>0</v>
      </c>
      <c r="MV29" s="17">
        <v>176</v>
      </c>
      <c r="MW29" s="17">
        <v>175.46499</v>
      </c>
      <c r="MX29" s="17">
        <v>175.465</v>
      </c>
      <c r="MY29" s="17">
        <v>0.53500000000000003</v>
      </c>
      <c r="MZ29" s="17">
        <v>0</v>
      </c>
      <c r="NA29" s="17"/>
      <c r="NB29" s="17"/>
      <c r="NC29" s="17">
        <v>0</v>
      </c>
      <c r="ND29" s="17">
        <v>175.8</v>
      </c>
      <c r="NE29" s="17"/>
      <c r="NF29" s="17"/>
      <c r="NG29" s="17">
        <v>175.8</v>
      </c>
      <c r="NH29" s="17">
        <v>0</v>
      </c>
      <c r="NI29" s="17"/>
      <c r="NJ29" s="17"/>
      <c r="NK29" s="17">
        <v>0</v>
      </c>
      <c r="NL29" s="17"/>
      <c r="NM29" s="17"/>
      <c r="NN29" s="17"/>
      <c r="NO29" s="17">
        <v>0</v>
      </c>
      <c r="NP29" s="17"/>
      <c r="NQ29" s="17"/>
      <c r="NR29" s="17"/>
      <c r="NS29" s="17">
        <v>0</v>
      </c>
      <c r="NT29" s="17"/>
      <c r="NU29" s="17"/>
      <c r="NV29" s="17"/>
      <c r="NW29" s="17">
        <v>0</v>
      </c>
      <c r="NX29" s="17">
        <v>9.1</v>
      </c>
      <c r="NY29" s="17">
        <v>9.0786899999999999</v>
      </c>
      <c r="NZ29" s="17">
        <v>9.0786899999999999</v>
      </c>
      <c r="OA29" s="17">
        <v>2.1309999999999999E-2</v>
      </c>
      <c r="OB29" s="17">
        <v>1.2</v>
      </c>
      <c r="OC29" s="17">
        <v>17.492709999999999</v>
      </c>
      <c r="OD29" s="17">
        <v>17.492709999999999</v>
      </c>
      <c r="OE29" s="17">
        <v>-16.29271</v>
      </c>
      <c r="OF29" s="17">
        <v>0.7</v>
      </c>
      <c r="OG29" s="17">
        <v>0.83699999999999997</v>
      </c>
      <c r="OH29" s="17">
        <v>0.83699999999999997</v>
      </c>
      <c r="OI29" s="17">
        <v>-0.13700000000000001</v>
      </c>
      <c r="OJ29" s="17">
        <v>59.5</v>
      </c>
      <c r="OK29" s="17">
        <v>102.8</v>
      </c>
      <c r="OL29" s="17">
        <v>90</v>
      </c>
      <c r="OM29" s="17">
        <v>-30.5</v>
      </c>
      <c r="ON29" s="17">
        <v>80.8</v>
      </c>
      <c r="OO29" s="17">
        <v>79.918000000000006</v>
      </c>
      <c r="OP29" s="17">
        <v>79.918000000000006</v>
      </c>
      <c r="OQ29" s="17">
        <v>0.88200000000000001</v>
      </c>
      <c r="OR29" s="17">
        <v>0</v>
      </c>
      <c r="OS29" s="17">
        <v>3.16</v>
      </c>
      <c r="OT29" s="17">
        <v>3.16</v>
      </c>
      <c r="OU29" s="17">
        <v>-3.16</v>
      </c>
      <c r="OV29" s="17">
        <v>0.2</v>
      </c>
      <c r="OW29" s="17">
        <v>0.3</v>
      </c>
      <c r="OX29" s="17">
        <v>0.3</v>
      </c>
      <c r="OY29" s="17">
        <v>-0.1</v>
      </c>
      <c r="OZ29" s="17">
        <v>20.399999999999999</v>
      </c>
      <c r="PA29" s="17">
        <v>20.456230000000001</v>
      </c>
      <c r="PB29" s="17">
        <v>20.456230000000001</v>
      </c>
      <c r="PC29" s="17">
        <v>-5.6230000000000002E-2</v>
      </c>
      <c r="PD29" s="17">
        <v>10.4</v>
      </c>
      <c r="PE29" s="17">
        <v>9.9830000000000005</v>
      </c>
      <c r="PF29" s="17">
        <v>9.9830000000000005</v>
      </c>
      <c r="PG29" s="17">
        <v>0.41699999999999998</v>
      </c>
      <c r="PH29" s="17">
        <v>5.5</v>
      </c>
      <c r="PI29" s="17">
        <v>5.67</v>
      </c>
      <c r="PJ29" s="17">
        <v>5.67</v>
      </c>
      <c r="PK29" s="17">
        <v>-0.17</v>
      </c>
      <c r="PL29" s="17">
        <v>202.1</v>
      </c>
      <c r="PM29" s="17">
        <v>204</v>
      </c>
      <c r="PN29" s="17">
        <v>204</v>
      </c>
      <c r="PO29" s="17">
        <v>-1.9</v>
      </c>
      <c r="PP29" s="17">
        <v>107.26</v>
      </c>
      <c r="PQ29" s="17">
        <v>100</v>
      </c>
      <c r="PR29" s="17">
        <v>100</v>
      </c>
      <c r="PS29" s="17">
        <v>7.26</v>
      </c>
      <c r="PT29" s="17">
        <v>2.2000000000000002</v>
      </c>
      <c r="PU29" s="17">
        <v>2</v>
      </c>
      <c r="PV29" s="17">
        <v>2</v>
      </c>
      <c r="PW29" s="17">
        <v>0.2</v>
      </c>
      <c r="PX29" s="17">
        <v>1</v>
      </c>
      <c r="PY29" s="17">
        <v>3.35</v>
      </c>
      <c r="PZ29" s="17">
        <v>3.35</v>
      </c>
      <c r="QA29" s="17">
        <v>-2.35</v>
      </c>
      <c r="QB29" s="17">
        <v>5.2</v>
      </c>
      <c r="QC29" s="17">
        <v>5</v>
      </c>
      <c r="QD29" s="17">
        <v>5</v>
      </c>
      <c r="QE29" s="17">
        <v>0.2</v>
      </c>
      <c r="QF29" s="17">
        <v>20.5</v>
      </c>
      <c r="QG29" s="17">
        <v>20.422219999999999</v>
      </c>
      <c r="QH29" s="17">
        <v>20.422219999999999</v>
      </c>
      <c r="QI29" s="17">
        <v>7.7780000000000002E-2</v>
      </c>
      <c r="QJ29" s="17">
        <v>9.3000000000000007</v>
      </c>
      <c r="QK29" s="17">
        <v>20</v>
      </c>
      <c r="QL29" s="17">
        <v>19.436350000000001</v>
      </c>
      <c r="QM29" s="17">
        <v>-10.13635</v>
      </c>
      <c r="QN29" s="17">
        <v>17.7</v>
      </c>
      <c r="QO29" s="17">
        <v>17.492709999999999</v>
      </c>
      <c r="QP29" s="17">
        <v>17.492709999999999</v>
      </c>
      <c r="QQ29" s="17">
        <v>0.20729</v>
      </c>
      <c r="QR29" s="17">
        <v>3.4</v>
      </c>
      <c r="QS29" s="17">
        <v>3.4</v>
      </c>
      <c r="QT29" s="17">
        <v>3.4</v>
      </c>
      <c r="QU29" s="17">
        <v>0</v>
      </c>
      <c r="QV29" s="17">
        <v>18.399999999999999</v>
      </c>
      <c r="QW29" s="17">
        <v>18.46453</v>
      </c>
      <c r="QX29" s="17">
        <v>18.46453</v>
      </c>
      <c r="QY29" s="17">
        <v>-6.4530000000000004E-2</v>
      </c>
      <c r="QZ29" s="17">
        <v>14.4</v>
      </c>
      <c r="RA29" s="17">
        <v>15.053000000000001</v>
      </c>
      <c r="RB29" s="17">
        <v>15.053000000000001</v>
      </c>
      <c r="RC29" s="17">
        <v>-0.65300000000000002</v>
      </c>
      <c r="RD29" s="17">
        <v>18.100000000000001</v>
      </c>
      <c r="RE29" s="17">
        <v>18.297999999999998</v>
      </c>
      <c r="RF29" s="17">
        <v>18.297999999999998</v>
      </c>
      <c r="RG29" s="17">
        <v>-0.19800000000000001</v>
      </c>
      <c r="RH29" s="17">
        <v>16.8</v>
      </c>
      <c r="RI29" s="17">
        <v>17.792000000000002</v>
      </c>
      <c r="RJ29" s="17">
        <v>17.792000000000002</v>
      </c>
      <c r="RK29" s="17">
        <v>-0.99199999999999999</v>
      </c>
      <c r="RL29" s="17">
        <v>60.1</v>
      </c>
      <c r="RM29" s="17">
        <v>71</v>
      </c>
      <c r="RN29" s="17">
        <v>71</v>
      </c>
      <c r="RO29" s="17">
        <v>-10.9</v>
      </c>
      <c r="RP29" s="17">
        <v>18.600000000000001</v>
      </c>
      <c r="RQ29" s="17">
        <v>19.332999999999998</v>
      </c>
      <c r="RR29" s="17">
        <v>19.332999999999998</v>
      </c>
      <c r="RS29" s="17">
        <v>-0.73299999999999998</v>
      </c>
      <c r="RT29" s="17">
        <v>0</v>
      </c>
      <c r="RU29" s="17">
        <v>3.0990000000000002</v>
      </c>
      <c r="RV29" s="17">
        <v>3.0990000000000002</v>
      </c>
      <c r="RW29" s="17">
        <v>-3.0990000000000002</v>
      </c>
      <c r="RX29" s="17">
        <v>20.3</v>
      </c>
      <c r="RY29" s="17">
        <v>19.792000000000002</v>
      </c>
      <c r="RZ29" s="17">
        <v>19.792000000000002</v>
      </c>
      <c r="SA29" s="17">
        <v>0.50800000000000001</v>
      </c>
      <c r="SB29" s="17">
        <v>3.2</v>
      </c>
      <c r="SC29" s="17">
        <v>2</v>
      </c>
      <c r="SD29" s="17">
        <v>2</v>
      </c>
      <c r="SE29" s="17">
        <v>1.2</v>
      </c>
      <c r="SF29" s="17"/>
      <c r="SG29" s="17">
        <v>0.4</v>
      </c>
      <c r="SH29" s="17">
        <v>0.4</v>
      </c>
      <c r="SI29" s="17">
        <v>-0.4</v>
      </c>
      <c r="SJ29" s="17">
        <v>0.3</v>
      </c>
      <c r="SK29" s="17">
        <v>0.33600000000000002</v>
      </c>
      <c r="SL29" s="17">
        <v>0.33600000000000002</v>
      </c>
      <c r="SM29" s="17">
        <v>-3.5999999999999997E-2</v>
      </c>
      <c r="SN29" s="17">
        <v>19.8</v>
      </c>
      <c r="SO29" s="17">
        <v>19.1448</v>
      </c>
      <c r="SP29" s="17">
        <v>19.1448</v>
      </c>
      <c r="SQ29" s="17">
        <v>0.6552</v>
      </c>
      <c r="SR29" s="17">
        <v>13.1</v>
      </c>
      <c r="SS29" s="17">
        <v>13</v>
      </c>
      <c r="ST29" s="17">
        <v>12.244899999999999</v>
      </c>
      <c r="SU29" s="17">
        <v>0.85509999999999997</v>
      </c>
      <c r="SV29" s="17">
        <v>20.2</v>
      </c>
      <c r="SW29" s="17">
        <v>19.436350000000001</v>
      </c>
      <c r="SX29" s="17">
        <v>19.436350000000001</v>
      </c>
      <c r="SY29" s="17">
        <v>0.76365000000000005</v>
      </c>
      <c r="SZ29" s="17">
        <v>20.2</v>
      </c>
      <c r="TA29" s="17">
        <v>19.436350000000001</v>
      </c>
      <c r="TB29" s="17">
        <v>19.436350000000001</v>
      </c>
      <c r="TC29" s="17">
        <v>0.76365000000000005</v>
      </c>
      <c r="TD29" s="17">
        <v>0</v>
      </c>
      <c r="TE29" s="17">
        <v>2</v>
      </c>
      <c r="TF29" s="17">
        <v>2</v>
      </c>
      <c r="TG29" s="17">
        <v>-2</v>
      </c>
      <c r="TH29" s="17">
        <v>1.4</v>
      </c>
      <c r="TI29" s="17">
        <v>7.8129999999999997</v>
      </c>
      <c r="TJ29" s="17">
        <v>7.8129999999999997</v>
      </c>
      <c r="TK29" s="17">
        <v>-6.4130000000000003</v>
      </c>
      <c r="TL29" s="17">
        <v>37.4</v>
      </c>
      <c r="TM29" s="17">
        <v>38.079000000000001</v>
      </c>
      <c r="TN29" s="17">
        <v>38.079000000000001</v>
      </c>
      <c r="TO29" s="17">
        <v>-0.67900000000000005</v>
      </c>
      <c r="TP29" s="17">
        <v>95.7</v>
      </c>
      <c r="TQ29" s="17">
        <v>48</v>
      </c>
      <c r="TR29" s="17">
        <v>48</v>
      </c>
      <c r="TS29" s="17">
        <v>47.7</v>
      </c>
      <c r="TT29" s="17">
        <v>93.4</v>
      </c>
      <c r="TU29" s="17">
        <v>84</v>
      </c>
      <c r="TV29" s="17">
        <v>84</v>
      </c>
      <c r="TW29" s="17">
        <v>9.4</v>
      </c>
      <c r="TX29" s="17">
        <v>19.7</v>
      </c>
      <c r="TY29" s="17">
        <v>9</v>
      </c>
      <c r="TZ29" s="17">
        <v>9</v>
      </c>
      <c r="UA29" s="17">
        <v>10.7</v>
      </c>
      <c r="UB29" s="17">
        <v>14.4</v>
      </c>
      <c r="UC29" s="17">
        <v>7</v>
      </c>
      <c r="UD29" s="17">
        <v>7</v>
      </c>
      <c r="UE29" s="17">
        <v>7.4</v>
      </c>
      <c r="UF29" s="17">
        <v>49.1</v>
      </c>
      <c r="UG29" s="17">
        <v>46.8</v>
      </c>
      <c r="UH29" s="17">
        <v>46.8</v>
      </c>
      <c r="UI29" s="17">
        <v>2.2999999999999998</v>
      </c>
      <c r="UJ29" s="17">
        <v>21</v>
      </c>
      <c r="UK29" s="17">
        <v>21</v>
      </c>
      <c r="UL29" s="17">
        <v>19.436350000000001</v>
      </c>
      <c r="UM29" s="17">
        <v>1.56365</v>
      </c>
      <c r="UN29" s="17">
        <v>8.1</v>
      </c>
      <c r="UO29" s="17">
        <v>7</v>
      </c>
      <c r="UP29" s="17">
        <v>8.1999999999999993</v>
      </c>
      <c r="UQ29" s="17">
        <v>-0.1</v>
      </c>
      <c r="UR29" s="17">
        <v>7.6</v>
      </c>
      <c r="US29" s="17">
        <v>7.3</v>
      </c>
      <c r="UT29" s="17">
        <v>7.3</v>
      </c>
      <c r="UU29" s="17">
        <v>0.3</v>
      </c>
      <c r="UV29" s="17">
        <v>20.399999999999999</v>
      </c>
      <c r="UW29" s="17">
        <v>20</v>
      </c>
      <c r="UX29" s="17">
        <v>19.436350000000001</v>
      </c>
      <c r="UY29" s="17">
        <v>0.96365000000000001</v>
      </c>
      <c r="UZ29" s="17">
        <v>20.399999999999999</v>
      </c>
      <c r="VA29" s="17">
        <v>20</v>
      </c>
      <c r="VB29" s="17">
        <v>19.436350000000001</v>
      </c>
      <c r="VC29" s="17">
        <v>0.96365000000000001</v>
      </c>
      <c r="VD29" s="17">
        <v>20</v>
      </c>
      <c r="VE29" s="17">
        <v>20</v>
      </c>
      <c r="VF29" s="17">
        <v>19.436350000000001</v>
      </c>
      <c r="VG29" s="17">
        <v>0.56364999999999998</v>
      </c>
      <c r="VH29" s="17">
        <v>0</v>
      </c>
      <c r="VI29" s="17">
        <v>1.66</v>
      </c>
      <c r="VJ29" s="17">
        <v>1.66</v>
      </c>
      <c r="VK29" s="17">
        <v>-1.66</v>
      </c>
      <c r="VL29" s="17">
        <v>234.8</v>
      </c>
      <c r="VM29" s="17">
        <v>251.92699999999999</v>
      </c>
      <c r="VN29" s="17">
        <v>251.92699999999999</v>
      </c>
      <c r="VO29" s="17">
        <v>-17.126999999999999</v>
      </c>
      <c r="VP29" s="17">
        <v>17.399999999999999</v>
      </c>
      <c r="VQ29" s="17">
        <v>17.777000000000001</v>
      </c>
      <c r="VR29" s="17">
        <v>17.777000000000001</v>
      </c>
      <c r="VS29" s="17">
        <v>-0.377</v>
      </c>
      <c r="VT29" s="17">
        <v>141.9</v>
      </c>
      <c r="VU29" s="17">
        <v>140</v>
      </c>
      <c r="VV29" s="17">
        <v>140</v>
      </c>
      <c r="VW29" s="17">
        <v>1.9</v>
      </c>
      <c r="VX29" s="17">
        <v>0.6</v>
      </c>
      <c r="VY29" s="17"/>
      <c r="VZ29" s="17">
        <v>0.6</v>
      </c>
      <c r="WA29" s="17">
        <v>0</v>
      </c>
      <c r="WB29" s="17">
        <v>29.2</v>
      </c>
      <c r="WC29" s="17">
        <v>7.89</v>
      </c>
      <c r="WD29" s="17">
        <v>7.89</v>
      </c>
      <c r="WE29" s="17">
        <v>21.31</v>
      </c>
      <c r="WF29" s="17">
        <v>28.5</v>
      </c>
      <c r="WG29" s="17">
        <v>24.259</v>
      </c>
      <c r="WH29" s="17">
        <v>24.259</v>
      </c>
      <c r="WI29" s="17">
        <v>4.2409999999999997</v>
      </c>
      <c r="WJ29" s="17">
        <v>102</v>
      </c>
      <c r="WK29" s="17">
        <v>107.69199999999999</v>
      </c>
      <c r="WL29" s="17">
        <v>107.69199999999999</v>
      </c>
      <c r="WM29" s="17">
        <v>-5.6920000000000002</v>
      </c>
      <c r="WN29" s="17">
        <v>4.2</v>
      </c>
      <c r="WO29" s="17">
        <v>4.2</v>
      </c>
      <c r="WP29" s="17">
        <v>4.2</v>
      </c>
      <c r="WQ29" s="17">
        <v>0</v>
      </c>
      <c r="WR29" s="17">
        <v>2.4</v>
      </c>
      <c r="WS29" s="17">
        <v>2.4</v>
      </c>
      <c r="WT29" s="17">
        <v>2.4</v>
      </c>
      <c r="WU29" s="17">
        <v>0</v>
      </c>
      <c r="WV29" s="17">
        <v>0.7</v>
      </c>
      <c r="WW29" s="17">
        <v>1.2</v>
      </c>
      <c r="WX29" s="17">
        <v>1.2</v>
      </c>
      <c r="WY29" s="17">
        <v>-0.5</v>
      </c>
      <c r="WZ29" s="17">
        <v>1.8</v>
      </c>
      <c r="XA29" s="17">
        <v>2.8</v>
      </c>
      <c r="XB29" s="17">
        <v>2.8</v>
      </c>
      <c r="XC29" s="17">
        <v>-1</v>
      </c>
      <c r="XD29" s="17">
        <v>16.5</v>
      </c>
      <c r="XE29" s="17">
        <v>18.481999999999999</v>
      </c>
      <c r="XF29" s="17">
        <v>18.481999999999999</v>
      </c>
      <c r="XG29" s="17">
        <v>-1.982</v>
      </c>
      <c r="XH29" s="17">
        <v>6.9</v>
      </c>
      <c r="XI29" s="17">
        <v>6.8</v>
      </c>
      <c r="XJ29" s="17">
        <v>6.8</v>
      </c>
      <c r="XK29" s="17">
        <v>0.1</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v>41.8</v>
      </c>
      <c r="XY29" s="17">
        <v>37</v>
      </c>
      <c r="XZ29" s="17">
        <v>35</v>
      </c>
      <c r="YA29" s="17">
        <v>6.8</v>
      </c>
      <c r="YB29" s="17">
        <v>29.7</v>
      </c>
      <c r="YC29" s="17">
        <v>37</v>
      </c>
      <c r="YD29" s="17">
        <v>35</v>
      </c>
      <c r="YE29" s="17">
        <v>-5.3</v>
      </c>
      <c r="YF29" s="17">
        <v>16.5</v>
      </c>
      <c r="YG29" s="17">
        <v>17</v>
      </c>
      <c r="YH29" s="17">
        <v>14</v>
      </c>
      <c r="YI29" s="17">
        <v>2.5</v>
      </c>
      <c r="YJ29" s="17">
        <v>15.9</v>
      </c>
      <c r="YK29" s="17">
        <v>13</v>
      </c>
      <c r="YL29" s="17">
        <v>13</v>
      </c>
      <c r="YM29" s="17">
        <v>2.9</v>
      </c>
      <c r="YN29" s="17">
        <v>4</v>
      </c>
      <c r="YO29" s="17">
        <v>7.49</v>
      </c>
      <c r="YP29" s="17">
        <v>7.49</v>
      </c>
      <c r="YQ29" s="17">
        <v>-3.49</v>
      </c>
      <c r="YR29" s="17">
        <v>10</v>
      </c>
      <c r="YS29" s="17">
        <v>11</v>
      </c>
      <c r="YT29" s="17">
        <v>11</v>
      </c>
      <c r="YU29" s="17">
        <v>-1</v>
      </c>
      <c r="YV29" s="17">
        <v>10.3</v>
      </c>
      <c r="YW29" s="17">
        <v>19</v>
      </c>
      <c r="YX29" s="17">
        <v>19</v>
      </c>
      <c r="YY29" s="17">
        <v>-8.6999999999999993</v>
      </c>
    </row>
    <row r="30" spans="1:675" ht="24" customHeight="1" x14ac:dyDescent="0.25">
      <c r="A30" s="1"/>
      <c r="B30" s="16" t="s">
        <v>633</v>
      </c>
      <c r="C30" s="16" t="s">
        <v>655</v>
      </c>
      <c r="D30" s="17">
        <v>202.5</v>
      </c>
      <c r="E30" s="17">
        <v>203.40136000000001</v>
      </c>
      <c r="F30" s="17">
        <v>203.40136000000001</v>
      </c>
      <c r="G30" s="17">
        <v>-0.90136000000000005</v>
      </c>
      <c r="H30" s="17">
        <v>658.2</v>
      </c>
      <c r="I30" s="17">
        <v>659.58600999999999</v>
      </c>
      <c r="J30" s="17">
        <v>629.90463999999997</v>
      </c>
      <c r="K30" s="17">
        <v>28.295359999999999</v>
      </c>
      <c r="L30" s="17">
        <v>145.9</v>
      </c>
      <c r="M30" s="17">
        <v>147.4599</v>
      </c>
      <c r="N30" s="17">
        <v>205.11832000000001</v>
      </c>
      <c r="O30" s="17">
        <v>-59.218319999999999</v>
      </c>
      <c r="P30" s="17">
        <v>7.6</v>
      </c>
      <c r="Q30" s="17">
        <v>8.8258700000000001</v>
      </c>
      <c r="R30" s="17">
        <v>8.8258700000000001</v>
      </c>
      <c r="S30" s="17">
        <v>-1.22587</v>
      </c>
      <c r="T30" s="17">
        <v>7.8</v>
      </c>
      <c r="U30" s="17">
        <v>8.5166900000000005</v>
      </c>
      <c r="V30" s="17">
        <v>8.5166900000000005</v>
      </c>
      <c r="W30" s="17">
        <v>-0.71669000000000005</v>
      </c>
      <c r="X30" s="17">
        <v>93.2</v>
      </c>
      <c r="Y30" s="17">
        <v>91.867829999999998</v>
      </c>
      <c r="Z30" s="17">
        <v>91.867829999999998</v>
      </c>
      <c r="AA30" s="17">
        <v>1.3321700000000001</v>
      </c>
      <c r="AB30" s="17">
        <v>233</v>
      </c>
      <c r="AC30" s="17">
        <v>231</v>
      </c>
      <c r="AD30" s="17">
        <v>231</v>
      </c>
      <c r="AE30" s="17">
        <v>2</v>
      </c>
      <c r="AF30" s="17">
        <v>27.1</v>
      </c>
      <c r="AG30" s="17">
        <v>66.494039999999998</v>
      </c>
      <c r="AH30" s="17"/>
      <c r="AI30" s="17">
        <v>27.1</v>
      </c>
      <c r="AJ30" s="17">
        <v>0</v>
      </c>
      <c r="AK30" s="17"/>
      <c r="AL30" s="17"/>
      <c r="AM30" s="17">
        <v>0</v>
      </c>
      <c r="AN30" s="17"/>
      <c r="AO30" s="17"/>
      <c r="AP30" s="17"/>
      <c r="AQ30" s="17">
        <v>0</v>
      </c>
      <c r="AR30" s="17"/>
      <c r="AS30" s="17"/>
      <c r="AT30" s="17"/>
      <c r="AU30" s="17">
        <v>0</v>
      </c>
      <c r="AV30" s="17"/>
      <c r="AW30" s="17"/>
      <c r="AX30" s="17"/>
      <c r="AY30" s="17">
        <v>0</v>
      </c>
      <c r="AZ30" s="17"/>
      <c r="BA30" s="17"/>
      <c r="BB30" s="17"/>
      <c r="BC30" s="17">
        <v>0</v>
      </c>
      <c r="BD30" s="17"/>
      <c r="BE30" s="17"/>
      <c r="BF30" s="17"/>
      <c r="BG30" s="17">
        <v>0</v>
      </c>
      <c r="BH30" s="17"/>
      <c r="BI30" s="17"/>
      <c r="BJ30" s="17"/>
      <c r="BK30" s="17">
        <v>0</v>
      </c>
      <c r="BL30" s="17">
        <v>581.1</v>
      </c>
      <c r="BM30" s="17">
        <v>582.50599999999997</v>
      </c>
      <c r="BN30" s="17">
        <v>582.50599999999997</v>
      </c>
      <c r="BO30" s="17">
        <v>-1.4059999999999999</v>
      </c>
      <c r="BP30" s="17">
        <v>10.7</v>
      </c>
      <c r="BQ30" s="17">
        <v>10.52094</v>
      </c>
      <c r="BR30" s="17">
        <v>10.52094</v>
      </c>
      <c r="BS30" s="17">
        <v>0.17906</v>
      </c>
      <c r="BT30" s="17"/>
      <c r="BU30" s="17"/>
      <c r="BV30" s="17"/>
      <c r="BW30" s="17">
        <v>0</v>
      </c>
      <c r="BX30" s="17">
        <v>13.4</v>
      </c>
      <c r="BY30" s="17">
        <v>18.65108</v>
      </c>
      <c r="BZ30" s="17">
        <v>18.65108</v>
      </c>
      <c r="CA30" s="17">
        <v>-5.25108</v>
      </c>
      <c r="CB30" s="17"/>
      <c r="CC30" s="17"/>
      <c r="CD30" s="17"/>
      <c r="CE30" s="17">
        <v>0</v>
      </c>
      <c r="CF30" s="17"/>
      <c r="CG30" s="17"/>
      <c r="CH30" s="17"/>
      <c r="CI30" s="17">
        <v>0</v>
      </c>
      <c r="CJ30" s="17">
        <v>165.7</v>
      </c>
      <c r="CK30" s="17">
        <v>164.06706</v>
      </c>
      <c r="CL30" s="17">
        <v>164.06706</v>
      </c>
      <c r="CM30" s="17">
        <v>1.6329400000000001</v>
      </c>
      <c r="CN30" s="17">
        <v>9.8000000000000007</v>
      </c>
      <c r="CO30" s="17">
        <v>9.3123400000000007</v>
      </c>
      <c r="CP30" s="17">
        <v>9.3123400000000007</v>
      </c>
      <c r="CQ30" s="17">
        <v>0.48765999999999998</v>
      </c>
      <c r="CR30" s="17">
        <v>6.6</v>
      </c>
      <c r="CS30" s="17">
        <v>5.0005100000000002</v>
      </c>
      <c r="CT30" s="17">
        <v>5.0005100000000002</v>
      </c>
      <c r="CU30" s="17">
        <v>1.5994900000000001</v>
      </c>
      <c r="CV30" s="17">
        <v>0</v>
      </c>
      <c r="CW30" s="17"/>
      <c r="CX30" s="17"/>
      <c r="CY30" s="17">
        <v>0</v>
      </c>
      <c r="CZ30" s="17">
        <v>6.5</v>
      </c>
      <c r="DA30" s="17">
        <v>6.8787000000000003</v>
      </c>
      <c r="DB30" s="17">
        <v>6.8787000000000003</v>
      </c>
      <c r="DC30" s="17">
        <v>-0.37869999999999998</v>
      </c>
      <c r="DD30" s="17"/>
      <c r="DE30" s="17"/>
      <c r="DF30" s="17"/>
      <c r="DG30" s="17">
        <v>0</v>
      </c>
      <c r="DH30" s="17">
        <v>51</v>
      </c>
      <c r="DI30" s="17">
        <v>45.015059999999998</v>
      </c>
      <c r="DJ30" s="17">
        <v>52.537019999999998</v>
      </c>
      <c r="DK30" s="17">
        <v>-1.5370200000000001</v>
      </c>
      <c r="DL30" s="17"/>
      <c r="DM30" s="17"/>
      <c r="DN30" s="17"/>
      <c r="DO30" s="17">
        <v>0</v>
      </c>
      <c r="DP30" s="17"/>
      <c r="DQ30" s="17"/>
      <c r="DR30" s="17"/>
      <c r="DS30" s="17">
        <v>0</v>
      </c>
      <c r="DT30" s="17">
        <v>0</v>
      </c>
      <c r="DU30" s="17">
        <v>16.654219999999999</v>
      </c>
      <c r="DV30" s="17"/>
      <c r="DW30" s="17">
        <v>0</v>
      </c>
      <c r="DX30" s="17">
        <v>0</v>
      </c>
      <c r="DY30" s="17"/>
      <c r="DZ30" s="17"/>
      <c r="EA30" s="17">
        <v>0</v>
      </c>
      <c r="EB30" s="17">
        <v>110</v>
      </c>
      <c r="EC30" s="17">
        <v>112.46647</v>
      </c>
      <c r="ED30" s="17">
        <v>112.46647</v>
      </c>
      <c r="EE30" s="17">
        <v>-2.4664700000000002</v>
      </c>
      <c r="EF30" s="17">
        <v>208.5</v>
      </c>
      <c r="EG30" s="17">
        <v>155.38326000000001</v>
      </c>
      <c r="EH30" s="17">
        <v>220.69499999999999</v>
      </c>
      <c r="EI30" s="17">
        <v>-12.195</v>
      </c>
      <c r="EJ30" s="17">
        <v>170.6</v>
      </c>
      <c r="EK30" s="17">
        <v>170.96541999999999</v>
      </c>
      <c r="EL30" s="17">
        <v>170.96541999999999</v>
      </c>
      <c r="EM30" s="17">
        <v>-0.36542000000000002</v>
      </c>
      <c r="EN30" s="17"/>
      <c r="EO30" s="17"/>
      <c r="EP30" s="17"/>
      <c r="EQ30" s="17">
        <v>0</v>
      </c>
      <c r="ER30" s="17"/>
      <c r="ES30" s="17"/>
      <c r="ET30" s="17"/>
      <c r="EU30" s="17">
        <v>0</v>
      </c>
      <c r="EV30" s="17">
        <v>6.5</v>
      </c>
      <c r="EW30" s="17">
        <v>6.39</v>
      </c>
      <c r="EX30" s="17">
        <v>6.39</v>
      </c>
      <c r="EY30" s="17">
        <v>0.11</v>
      </c>
      <c r="EZ30" s="17">
        <v>466.4</v>
      </c>
      <c r="FA30" s="17">
        <v>360</v>
      </c>
      <c r="FB30" s="17">
        <v>360</v>
      </c>
      <c r="FC30" s="17">
        <v>106.4</v>
      </c>
      <c r="FD30" s="17">
        <v>82.6</v>
      </c>
      <c r="FE30" s="17">
        <v>81.635570000000001</v>
      </c>
      <c r="FF30" s="17">
        <v>81.635570000000001</v>
      </c>
      <c r="FG30" s="17">
        <v>0.96443000000000001</v>
      </c>
      <c r="FH30" s="17">
        <v>151.1</v>
      </c>
      <c r="FI30" s="17">
        <v>149.98721</v>
      </c>
      <c r="FJ30" s="17">
        <v>119.98721</v>
      </c>
      <c r="FK30" s="17">
        <v>31.11279</v>
      </c>
      <c r="FL30" s="17">
        <v>42.3</v>
      </c>
      <c r="FM30" s="17">
        <v>41.89893</v>
      </c>
      <c r="FN30" s="17">
        <v>41.89893</v>
      </c>
      <c r="FO30" s="17">
        <v>0.40106999999999998</v>
      </c>
      <c r="FP30" s="17">
        <v>18.8</v>
      </c>
      <c r="FQ30" s="17">
        <v>19.21088</v>
      </c>
      <c r="FR30" s="17">
        <v>19.21088</v>
      </c>
      <c r="FS30" s="17">
        <v>-0.41088000000000002</v>
      </c>
      <c r="FT30" s="17">
        <v>19.100000000000001</v>
      </c>
      <c r="FU30" s="17">
        <v>18.46453</v>
      </c>
      <c r="FV30" s="17">
        <v>18.46453</v>
      </c>
      <c r="FW30" s="17">
        <v>0.63546999999999998</v>
      </c>
      <c r="FX30" s="17">
        <v>89.9</v>
      </c>
      <c r="FY30" s="17">
        <v>87.773570000000007</v>
      </c>
      <c r="FZ30" s="17">
        <v>87.773570000000007</v>
      </c>
      <c r="GA30" s="17">
        <v>2.12643</v>
      </c>
      <c r="GB30" s="17">
        <v>107.1</v>
      </c>
      <c r="GC30" s="17">
        <v>170.24151000000001</v>
      </c>
      <c r="GD30" s="17">
        <v>176.44598999999999</v>
      </c>
      <c r="GE30" s="17">
        <v>-69.34599</v>
      </c>
      <c r="GF30" s="17">
        <v>107.3</v>
      </c>
      <c r="GG30" s="17">
        <v>170.24151000000001</v>
      </c>
      <c r="GH30" s="17">
        <v>176.44598999999999</v>
      </c>
      <c r="GI30" s="17">
        <v>-69.145989999999998</v>
      </c>
      <c r="GJ30" s="17">
        <v>139.69999999999999</v>
      </c>
      <c r="GK30" s="17">
        <v>170.75274999999999</v>
      </c>
      <c r="GL30" s="17">
        <v>176.97585000000001</v>
      </c>
      <c r="GM30" s="17">
        <v>-37.275849999999998</v>
      </c>
      <c r="GN30" s="17">
        <v>107.4</v>
      </c>
      <c r="GO30" s="17">
        <v>110.48202000000001</v>
      </c>
      <c r="GP30" s="17">
        <v>110.48202000000001</v>
      </c>
      <c r="GQ30" s="17">
        <v>-3.08202</v>
      </c>
      <c r="GR30" s="17">
        <v>44.2</v>
      </c>
      <c r="GS30" s="17">
        <v>45</v>
      </c>
      <c r="GT30" s="17">
        <v>24</v>
      </c>
      <c r="GU30" s="17">
        <v>20.2</v>
      </c>
      <c r="GV30" s="17">
        <v>0</v>
      </c>
      <c r="GW30" s="17"/>
      <c r="GX30" s="17"/>
      <c r="GY30" s="17">
        <v>0</v>
      </c>
      <c r="GZ30" s="17">
        <v>3.8</v>
      </c>
      <c r="HA30" s="17"/>
      <c r="HB30" s="17"/>
      <c r="HC30" s="17">
        <v>3.8</v>
      </c>
      <c r="HD30" s="17">
        <v>28.2</v>
      </c>
      <c r="HE30" s="17">
        <v>29.001349999999999</v>
      </c>
      <c r="HF30" s="17">
        <v>29.001349999999999</v>
      </c>
      <c r="HG30" s="17">
        <v>-0.80135000000000001</v>
      </c>
      <c r="HH30" s="17">
        <v>169.2</v>
      </c>
      <c r="HI30" s="17">
        <v>170</v>
      </c>
      <c r="HJ30" s="17">
        <v>146.24682999999999</v>
      </c>
      <c r="HK30" s="17">
        <v>22.95317</v>
      </c>
      <c r="HL30" s="17"/>
      <c r="HM30" s="17"/>
      <c r="HN30" s="17"/>
      <c r="HO30" s="17">
        <v>0</v>
      </c>
      <c r="HP30" s="17"/>
      <c r="HQ30" s="17"/>
      <c r="HR30" s="17"/>
      <c r="HS30" s="17">
        <v>0</v>
      </c>
      <c r="HT30" s="17">
        <v>42.1</v>
      </c>
      <c r="HU30" s="17">
        <v>61.042610000000003</v>
      </c>
      <c r="HV30" s="17">
        <v>59.959119999999999</v>
      </c>
      <c r="HW30" s="17">
        <v>-17.859120000000001</v>
      </c>
      <c r="HX30" s="17">
        <v>0</v>
      </c>
      <c r="HY30" s="17"/>
      <c r="HZ30" s="17"/>
      <c r="IA30" s="17">
        <v>0</v>
      </c>
      <c r="IB30" s="17"/>
      <c r="IC30" s="17"/>
      <c r="ID30" s="17"/>
      <c r="IE30" s="17">
        <v>0</v>
      </c>
      <c r="IF30" s="17">
        <v>43.9</v>
      </c>
      <c r="IG30" s="17">
        <v>45.265309999999999</v>
      </c>
      <c r="IH30" s="17">
        <v>45.265309999999999</v>
      </c>
      <c r="II30" s="17">
        <v>-1.36531</v>
      </c>
      <c r="IJ30" s="17"/>
      <c r="IK30" s="17"/>
      <c r="IL30" s="17"/>
      <c r="IM30" s="17">
        <v>0</v>
      </c>
      <c r="IN30" s="17"/>
      <c r="IO30" s="17"/>
      <c r="IP30" s="17"/>
      <c r="IQ30" s="17">
        <v>0</v>
      </c>
      <c r="IR30" s="17"/>
      <c r="IS30" s="17"/>
      <c r="IT30" s="17"/>
      <c r="IU30" s="17">
        <v>0</v>
      </c>
      <c r="IV30" s="17">
        <v>131.69999999999999</v>
      </c>
      <c r="IW30" s="17">
        <v>136.69067999999999</v>
      </c>
      <c r="IX30" s="17">
        <v>136.69067999999999</v>
      </c>
      <c r="IY30" s="17">
        <v>-4.9906800000000002</v>
      </c>
      <c r="IZ30" s="17"/>
      <c r="JA30" s="17"/>
      <c r="JB30" s="17"/>
      <c r="JC30" s="17">
        <v>0</v>
      </c>
      <c r="JD30" s="17"/>
      <c r="JE30" s="17"/>
      <c r="JF30" s="17"/>
      <c r="JG30" s="17">
        <v>0</v>
      </c>
      <c r="JH30" s="17"/>
      <c r="JI30" s="17"/>
      <c r="JJ30" s="17"/>
      <c r="JK30" s="17">
        <v>0</v>
      </c>
      <c r="JL30" s="17"/>
      <c r="JM30" s="17"/>
      <c r="JN30" s="17"/>
      <c r="JO30" s="17">
        <v>0</v>
      </c>
      <c r="JP30" s="17"/>
      <c r="JQ30" s="17"/>
      <c r="JR30" s="17"/>
      <c r="JS30" s="17">
        <v>0</v>
      </c>
      <c r="JT30" s="17"/>
      <c r="JU30" s="17"/>
      <c r="JV30" s="17"/>
      <c r="JW30" s="17">
        <v>0</v>
      </c>
      <c r="JX30" s="17">
        <v>195.5</v>
      </c>
      <c r="JY30" s="17">
        <v>200.67498000000001</v>
      </c>
      <c r="JZ30" s="17">
        <v>200.67499000000001</v>
      </c>
      <c r="KA30" s="17">
        <v>-5.1749900000000002</v>
      </c>
      <c r="KB30" s="17">
        <v>196.3</v>
      </c>
      <c r="KC30" s="17">
        <v>200.3066</v>
      </c>
      <c r="KD30" s="17">
        <v>200.3066</v>
      </c>
      <c r="KE30" s="17">
        <v>-4.0065999999999997</v>
      </c>
      <c r="KF30" s="17">
        <v>196.8</v>
      </c>
      <c r="KG30" s="17">
        <v>200.18467000000001</v>
      </c>
      <c r="KH30" s="17">
        <v>200.18467000000001</v>
      </c>
      <c r="KI30" s="17">
        <v>-3.3846699999999998</v>
      </c>
      <c r="KJ30" s="17">
        <v>0</v>
      </c>
      <c r="KK30" s="17"/>
      <c r="KL30" s="17"/>
      <c r="KM30" s="17">
        <v>0</v>
      </c>
      <c r="KN30" s="17"/>
      <c r="KO30" s="17"/>
      <c r="KP30" s="17"/>
      <c r="KQ30" s="17">
        <v>0</v>
      </c>
      <c r="KR30" s="17"/>
      <c r="KS30" s="17"/>
      <c r="KT30" s="17"/>
      <c r="KU30" s="17">
        <v>0</v>
      </c>
      <c r="KV30" s="17">
        <v>4</v>
      </c>
      <c r="KW30" s="17">
        <v>4.7853500000000002</v>
      </c>
      <c r="KX30" s="17">
        <v>4.7853599999999998</v>
      </c>
      <c r="KY30" s="17">
        <v>-0.78535999999999995</v>
      </c>
      <c r="KZ30" s="17">
        <v>272.3</v>
      </c>
      <c r="LA30" s="17">
        <v>223.27373</v>
      </c>
      <c r="LB30" s="17">
        <v>229.4529</v>
      </c>
      <c r="LC30" s="17">
        <v>42.847099999999998</v>
      </c>
      <c r="LD30" s="17">
        <v>136.80000000000001</v>
      </c>
      <c r="LE30" s="17">
        <v>133.16031000000001</v>
      </c>
      <c r="LF30" s="17">
        <v>133.16031000000001</v>
      </c>
      <c r="LG30" s="17">
        <v>3.6396899999999999</v>
      </c>
      <c r="LH30" s="17">
        <v>66.099999999999994</v>
      </c>
      <c r="LI30" s="17">
        <v>67.199219999999997</v>
      </c>
      <c r="LJ30" s="17">
        <v>67.199219999999997</v>
      </c>
      <c r="LK30" s="17">
        <v>-1.0992200000000001</v>
      </c>
      <c r="LL30" s="17">
        <v>77.8</v>
      </c>
      <c r="LM30" s="17">
        <v>81.997079999999997</v>
      </c>
      <c r="LN30" s="17">
        <v>78.567999999999998</v>
      </c>
      <c r="LO30" s="17">
        <v>-0.76800000000000002</v>
      </c>
      <c r="LP30" s="17">
        <v>31.1</v>
      </c>
      <c r="LQ30" s="17"/>
      <c r="LR30" s="17">
        <v>29.980560000000001</v>
      </c>
      <c r="LS30" s="17">
        <v>1.11944</v>
      </c>
      <c r="LT30" s="17">
        <v>0</v>
      </c>
      <c r="LU30" s="17"/>
      <c r="LV30" s="17"/>
      <c r="LW30" s="17">
        <v>0</v>
      </c>
      <c r="LX30" s="17">
        <v>0</v>
      </c>
      <c r="LY30" s="17"/>
      <c r="LZ30" s="17"/>
      <c r="MA30" s="17">
        <v>0</v>
      </c>
      <c r="MB30" s="17"/>
      <c r="MC30" s="17"/>
      <c r="MD30" s="17"/>
      <c r="ME30" s="17">
        <v>0</v>
      </c>
      <c r="MF30" s="17">
        <v>137</v>
      </c>
      <c r="MG30" s="17">
        <v>136.26948999999999</v>
      </c>
      <c r="MH30" s="17">
        <v>136.26948999999999</v>
      </c>
      <c r="MI30" s="17">
        <v>0.73050999999999999</v>
      </c>
      <c r="MJ30" s="17"/>
      <c r="MK30" s="17"/>
      <c r="ML30" s="17"/>
      <c r="MM30" s="17">
        <v>0</v>
      </c>
      <c r="MN30" s="17"/>
      <c r="MO30" s="17"/>
      <c r="MP30" s="17"/>
      <c r="MQ30" s="17">
        <v>0</v>
      </c>
      <c r="MR30" s="17"/>
      <c r="MS30" s="17"/>
      <c r="MT30" s="17"/>
      <c r="MU30" s="17">
        <v>0</v>
      </c>
      <c r="MV30" s="17">
        <v>174.5</v>
      </c>
      <c r="MW30" s="17">
        <v>175.46499</v>
      </c>
      <c r="MX30" s="17">
        <v>175.465</v>
      </c>
      <c r="MY30" s="17">
        <v>-0.96499999999999997</v>
      </c>
      <c r="MZ30" s="17">
        <v>0</v>
      </c>
      <c r="NA30" s="17"/>
      <c r="NB30" s="17"/>
      <c r="NC30" s="17">
        <v>0</v>
      </c>
      <c r="ND30" s="17">
        <v>175.2</v>
      </c>
      <c r="NE30" s="17"/>
      <c r="NF30" s="17"/>
      <c r="NG30" s="17">
        <v>175.2</v>
      </c>
      <c r="NH30" s="17">
        <v>0</v>
      </c>
      <c r="NI30" s="17"/>
      <c r="NJ30" s="17"/>
      <c r="NK30" s="17">
        <v>0</v>
      </c>
      <c r="NL30" s="17"/>
      <c r="NM30" s="17"/>
      <c r="NN30" s="17"/>
      <c r="NO30" s="17">
        <v>0</v>
      </c>
      <c r="NP30" s="17"/>
      <c r="NQ30" s="17"/>
      <c r="NR30" s="17"/>
      <c r="NS30" s="17">
        <v>0</v>
      </c>
      <c r="NT30" s="17"/>
      <c r="NU30" s="17"/>
      <c r="NV30" s="17"/>
      <c r="NW30" s="17">
        <v>0</v>
      </c>
      <c r="NX30" s="17">
        <v>9</v>
      </c>
      <c r="NY30" s="17">
        <v>9.0786899999999999</v>
      </c>
      <c r="NZ30" s="17">
        <v>9.0786899999999999</v>
      </c>
      <c r="OA30" s="17">
        <v>-7.8689999999999996E-2</v>
      </c>
      <c r="OB30" s="17">
        <v>6.6</v>
      </c>
      <c r="OC30" s="17">
        <v>17.492709999999999</v>
      </c>
      <c r="OD30" s="17">
        <v>17.492709999999999</v>
      </c>
      <c r="OE30" s="17">
        <v>-10.892709999999999</v>
      </c>
      <c r="OF30" s="17">
        <v>0.6</v>
      </c>
      <c r="OG30" s="17">
        <v>0.85499999999999998</v>
      </c>
      <c r="OH30" s="17">
        <v>0.85499999999999998</v>
      </c>
      <c r="OI30" s="17">
        <v>-0.255</v>
      </c>
      <c r="OJ30" s="17">
        <v>78</v>
      </c>
      <c r="OK30" s="17">
        <v>102.3</v>
      </c>
      <c r="OL30" s="17">
        <v>86</v>
      </c>
      <c r="OM30" s="17">
        <v>-8</v>
      </c>
      <c r="ON30" s="17">
        <v>59.2</v>
      </c>
      <c r="OO30" s="17">
        <v>79.957999999999998</v>
      </c>
      <c r="OP30" s="17">
        <v>79.957999999999998</v>
      </c>
      <c r="OQ30" s="17">
        <v>-20.757999999999999</v>
      </c>
      <c r="OR30" s="17">
        <v>0.1</v>
      </c>
      <c r="OS30" s="17">
        <v>3.16</v>
      </c>
      <c r="OT30" s="17">
        <v>3.16</v>
      </c>
      <c r="OU30" s="17">
        <v>-3.06</v>
      </c>
      <c r="OV30" s="17">
        <v>0.3</v>
      </c>
      <c r="OW30" s="17">
        <v>0.3</v>
      </c>
      <c r="OX30" s="17">
        <v>0.3</v>
      </c>
      <c r="OY30" s="17">
        <v>0</v>
      </c>
      <c r="OZ30" s="17">
        <v>20.3</v>
      </c>
      <c r="PA30" s="17">
        <v>20.456230000000001</v>
      </c>
      <c r="PB30" s="17">
        <v>20.456230000000001</v>
      </c>
      <c r="PC30" s="17">
        <v>-0.15623000000000001</v>
      </c>
      <c r="PD30" s="17">
        <v>10.5</v>
      </c>
      <c r="PE30" s="17">
        <v>9.9830000000000005</v>
      </c>
      <c r="PF30" s="17">
        <v>9.9830000000000005</v>
      </c>
      <c r="PG30" s="17">
        <v>0.51700000000000002</v>
      </c>
      <c r="PH30" s="17">
        <v>5.6</v>
      </c>
      <c r="PI30" s="17">
        <v>5.67</v>
      </c>
      <c r="PJ30" s="17">
        <v>5.67</v>
      </c>
      <c r="PK30" s="17">
        <v>-7.0000000000000007E-2</v>
      </c>
      <c r="PL30" s="17">
        <v>198.9</v>
      </c>
      <c r="PM30" s="17">
        <v>204</v>
      </c>
      <c r="PN30" s="17">
        <v>204</v>
      </c>
      <c r="PO30" s="17">
        <v>-5.0999999999999996</v>
      </c>
      <c r="PP30" s="17">
        <v>69.23</v>
      </c>
      <c r="PQ30" s="17">
        <v>100</v>
      </c>
      <c r="PR30" s="17">
        <v>100</v>
      </c>
      <c r="PS30" s="17">
        <v>-30.77</v>
      </c>
      <c r="PT30" s="17">
        <v>2.2000000000000002</v>
      </c>
      <c r="PU30" s="17">
        <v>2</v>
      </c>
      <c r="PV30" s="17">
        <v>2</v>
      </c>
      <c r="PW30" s="17">
        <v>0.2</v>
      </c>
      <c r="PX30" s="17">
        <v>0.7</v>
      </c>
      <c r="PY30" s="17">
        <v>3.35</v>
      </c>
      <c r="PZ30" s="17">
        <v>3.35</v>
      </c>
      <c r="QA30" s="17">
        <v>-2.65</v>
      </c>
      <c r="QB30" s="17">
        <v>5.2</v>
      </c>
      <c r="QC30" s="17">
        <v>5</v>
      </c>
      <c r="QD30" s="17">
        <v>5</v>
      </c>
      <c r="QE30" s="17">
        <v>0.2</v>
      </c>
      <c r="QF30" s="17">
        <v>20.2</v>
      </c>
      <c r="QG30" s="17">
        <v>20.422219999999999</v>
      </c>
      <c r="QH30" s="17">
        <v>20.422219999999999</v>
      </c>
      <c r="QI30" s="17">
        <v>-0.22222</v>
      </c>
      <c r="QJ30" s="17">
        <v>9.8000000000000007</v>
      </c>
      <c r="QK30" s="17">
        <v>20</v>
      </c>
      <c r="QL30" s="17">
        <v>19.436350000000001</v>
      </c>
      <c r="QM30" s="17">
        <v>-9.6363500000000002</v>
      </c>
      <c r="QN30" s="17">
        <v>18</v>
      </c>
      <c r="QO30" s="17">
        <v>17.492709999999999</v>
      </c>
      <c r="QP30" s="17">
        <v>17.492709999999999</v>
      </c>
      <c r="QQ30" s="17">
        <v>0.50729000000000002</v>
      </c>
      <c r="QR30" s="17">
        <v>3.5</v>
      </c>
      <c r="QS30" s="17">
        <v>3.4</v>
      </c>
      <c r="QT30" s="17">
        <v>3.4</v>
      </c>
      <c r="QU30" s="17">
        <v>0.1</v>
      </c>
      <c r="QV30" s="17">
        <v>18.5</v>
      </c>
      <c r="QW30" s="17">
        <v>18.46453</v>
      </c>
      <c r="QX30" s="17">
        <v>18.46453</v>
      </c>
      <c r="QY30" s="17">
        <v>3.5470000000000002E-2</v>
      </c>
      <c r="QZ30" s="17">
        <v>14.6</v>
      </c>
      <c r="RA30" s="17">
        <v>15.118</v>
      </c>
      <c r="RB30" s="17">
        <v>15.118</v>
      </c>
      <c r="RC30" s="17">
        <v>-0.51800000000000002</v>
      </c>
      <c r="RD30" s="17">
        <v>18.2</v>
      </c>
      <c r="RE30" s="17">
        <v>18.427</v>
      </c>
      <c r="RF30" s="17">
        <v>18.427</v>
      </c>
      <c r="RG30" s="17">
        <v>-0.22700000000000001</v>
      </c>
      <c r="RH30" s="17">
        <v>19.8</v>
      </c>
      <c r="RI30" s="17">
        <v>17.989999999999998</v>
      </c>
      <c r="RJ30" s="17">
        <v>17.989999999999998</v>
      </c>
      <c r="RK30" s="17">
        <v>1.81</v>
      </c>
      <c r="RL30" s="17">
        <v>63</v>
      </c>
      <c r="RM30" s="17">
        <v>68</v>
      </c>
      <c r="RN30" s="17">
        <v>68</v>
      </c>
      <c r="RO30" s="17">
        <v>-5</v>
      </c>
      <c r="RP30" s="17">
        <v>18.5</v>
      </c>
      <c r="RQ30" s="17">
        <v>19.489000000000001</v>
      </c>
      <c r="RR30" s="17">
        <v>19.489000000000001</v>
      </c>
      <c r="RS30" s="17">
        <v>-0.98899999999999999</v>
      </c>
      <c r="RT30" s="17">
        <v>0</v>
      </c>
      <c r="RU30" s="17">
        <v>3.0990000000000002</v>
      </c>
      <c r="RV30" s="17">
        <v>3.0990000000000002</v>
      </c>
      <c r="RW30" s="17">
        <v>-3.0990000000000002</v>
      </c>
      <c r="RX30" s="17">
        <v>20.3</v>
      </c>
      <c r="RY30" s="17">
        <v>19.792000000000002</v>
      </c>
      <c r="RZ30" s="17">
        <v>19.792000000000002</v>
      </c>
      <c r="SA30" s="17">
        <v>0.50800000000000001</v>
      </c>
      <c r="SB30" s="17">
        <v>3.2</v>
      </c>
      <c r="SC30" s="17">
        <v>2</v>
      </c>
      <c r="SD30" s="17">
        <v>2</v>
      </c>
      <c r="SE30" s="17">
        <v>1.2</v>
      </c>
      <c r="SF30" s="17"/>
      <c r="SG30" s="17">
        <v>0.4</v>
      </c>
      <c r="SH30" s="17">
        <v>0.4</v>
      </c>
      <c r="SI30" s="17">
        <v>-0.4</v>
      </c>
      <c r="SJ30" s="17">
        <v>0.3</v>
      </c>
      <c r="SK30" s="17">
        <v>0.34499999999999997</v>
      </c>
      <c r="SL30" s="17">
        <v>0.34499999999999997</v>
      </c>
      <c r="SM30" s="17">
        <v>-4.4999999999999998E-2</v>
      </c>
      <c r="SN30" s="17">
        <v>19.8</v>
      </c>
      <c r="SO30" s="17">
        <v>19.1448</v>
      </c>
      <c r="SP30" s="17">
        <v>19.1448</v>
      </c>
      <c r="SQ30" s="17">
        <v>0.6552</v>
      </c>
      <c r="SR30" s="17">
        <v>13.2</v>
      </c>
      <c r="SS30" s="17">
        <v>13</v>
      </c>
      <c r="ST30" s="17">
        <v>12.244899999999999</v>
      </c>
      <c r="SU30" s="17">
        <v>0.95509999999999995</v>
      </c>
      <c r="SV30" s="17">
        <v>20.100000000000001</v>
      </c>
      <c r="SW30" s="17">
        <v>19.436350000000001</v>
      </c>
      <c r="SX30" s="17">
        <v>19.436350000000001</v>
      </c>
      <c r="SY30" s="17">
        <v>0.66364999999999996</v>
      </c>
      <c r="SZ30" s="17">
        <v>20.2</v>
      </c>
      <c r="TA30" s="17">
        <v>19.436350000000001</v>
      </c>
      <c r="TB30" s="17">
        <v>19.436350000000001</v>
      </c>
      <c r="TC30" s="17">
        <v>0.76365000000000005</v>
      </c>
      <c r="TD30" s="17">
        <v>0</v>
      </c>
      <c r="TE30" s="17">
        <v>3</v>
      </c>
      <c r="TF30" s="17">
        <v>3</v>
      </c>
      <c r="TG30" s="17">
        <v>-3</v>
      </c>
      <c r="TH30" s="17">
        <v>3.9</v>
      </c>
      <c r="TI30" s="17">
        <v>12.57</v>
      </c>
      <c r="TJ30" s="17">
        <v>12.57</v>
      </c>
      <c r="TK30" s="17">
        <v>-8.67</v>
      </c>
      <c r="TL30" s="17">
        <v>35.4</v>
      </c>
      <c r="TM30" s="17">
        <v>37.99</v>
      </c>
      <c r="TN30" s="17">
        <v>37.99</v>
      </c>
      <c r="TO30" s="17">
        <v>-2.59</v>
      </c>
      <c r="TP30" s="17">
        <v>95.2</v>
      </c>
      <c r="TQ30" s="17">
        <v>49</v>
      </c>
      <c r="TR30" s="17">
        <v>49</v>
      </c>
      <c r="TS30" s="17">
        <v>46.2</v>
      </c>
      <c r="TT30" s="17">
        <v>93.4</v>
      </c>
      <c r="TU30" s="17">
        <v>88</v>
      </c>
      <c r="TV30" s="17">
        <v>88</v>
      </c>
      <c r="TW30" s="17">
        <v>5.4</v>
      </c>
      <c r="TX30" s="17">
        <v>15.1</v>
      </c>
      <c r="TY30" s="17">
        <v>9</v>
      </c>
      <c r="TZ30" s="17">
        <v>9</v>
      </c>
      <c r="UA30" s="17">
        <v>6.1</v>
      </c>
      <c r="UB30" s="17">
        <v>11.9</v>
      </c>
      <c r="UC30" s="17">
        <v>8</v>
      </c>
      <c r="UD30" s="17">
        <v>8</v>
      </c>
      <c r="UE30" s="17">
        <v>3.9</v>
      </c>
      <c r="UF30" s="17">
        <v>48.3</v>
      </c>
      <c r="UG30" s="17">
        <v>47.03</v>
      </c>
      <c r="UH30" s="17">
        <v>47.03</v>
      </c>
      <c r="UI30" s="17">
        <v>1.27</v>
      </c>
      <c r="UJ30" s="17">
        <v>21</v>
      </c>
      <c r="UK30" s="17">
        <v>21</v>
      </c>
      <c r="UL30" s="17">
        <v>19.436350000000001</v>
      </c>
      <c r="UM30" s="17">
        <v>1.56365</v>
      </c>
      <c r="UN30" s="17">
        <v>8.1</v>
      </c>
      <c r="UO30" s="17">
        <v>7</v>
      </c>
      <c r="UP30" s="17">
        <v>8.1999999999999993</v>
      </c>
      <c r="UQ30" s="17">
        <v>-0.1</v>
      </c>
      <c r="UR30" s="17">
        <v>7.7</v>
      </c>
      <c r="US30" s="17">
        <v>7.3</v>
      </c>
      <c r="UT30" s="17">
        <v>7.3</v>
      </c>
      <c r="UU30" s="17">
        <v>0.4</v>
      </c>
      <c r="UV30" s="17">
        <v>20.399999999999999</v>
      </c>
      <c r="UW30" s="17">
        <v>20</v>
      </c>
      <c r="UX30" s="17">
        <v>19.436350000000001</v>
      </c>
      <c r="UY30" s="17">
        <v>0.96365000000000001</v>
      </c>
      <c r="UZ30" s="17">
        <v>20.399999999999999</v>
      </c>
      <c r="VA30" s="17">
        <v>20</v>
      </c>
      <c r="VB30" s="17">
        <v>19.436350000000001</v>
      </c>
      <c r="VC30" s="17">
        <v>0.96365000000000001</v>
      </c>
      <c r="VD30" s="17">
        <v>20</v>
      </c>
      <c r="VE30" s="17">
        <v>20</v>
      </c>
      <c r="VF30" s="17">
        <v>19.436350000000001</v>
      </c>
      <c r="VG30" s="17">
        <v>0.56364999999999998</v>
      </c>
      <c r="VH30" s="17">
        <v>0</v>
      </c>
      <c r="VI30" s="17">
        <v>1.66</v>
      </c>
      <c r="VJ30" s="17">
        <v>1.66</v>
      </c>
      <c r="VK30" s="17">
        <v>-1.66</v>
      </c>
      <c r="VL30" s="17">
        <v>196.3</v>
      </c>
      <c r="VM30" s="17">
        <v>252.006</v>
      </c>
      <c r="VN30" s="17">
        <v>252.006</v>
      </c>
      <c r="VO30" s="17">
        <v>-55.706000000000003</v>
      </c>
      <c r="VP30" s="17">
        <v>18.7</v>
      </c>
      <c r="VQ30" s="17">
        <v>18.594999999999999</v>
      </c>
      <c r="VR30" s="17">
        <v>18.594999999999999</v>
      </c>
      <c r="VS30" s="17">
        <v>0.105</v>
      </c>
      <c r="VT30" s="17">
        <v>132.5</v>
      </c>
      <c r="VU30" s="17">
        <v>141</v>
      </c>
      <c r="VV30" s="17">
        <v>141</v>
      </c>
      <c r="VW30" s="17">
        <v>-8.5</v>
      </c>
      <c r="VX30" s="17">
        <v>0.6</v>
      </c>
      <c r="VY30" s="17"/>
      <c r="VZ30" s="17">
        <v>0.6</v>
      </c>
      <c r="WA30" s="17">
        <v>0</v>
      </c>
      <c r="WB30" s="17">
        <v>25.7</v>
      </c>
      <c r="WC30" s="17">
        <v>15.217000000000001</v>
      </c>
      <c r="WD30" s="17">
        <v>15.217000000000001</v>
      </c>
      <c r="WE30" s="17">
        <v>10.483000000000001</v>
      </c>
      <c r="WF30" s="17">
        <v>34.700000000000003</v>
      </c>
      <c r="WG30" s="17">
        <v>32.802</v>
      </c>
      <c r="WH30" s="17">
        <v>32.802</v>
      </c>
      <c r="WI30" s="17">
        <v>1.8979999999999999</v>
      </c>
      <c r="WJ30" s="17">
        <v>104.9</v>
      </c>
      <c r="WK30" s="17">
        <v>107.773</v>
      </c>
      <c r="WL30" s="17">
        <v>107.773</v>
      </c>
      <c r="WM30" s="17">
        <v>-2.8730000000000002</v>
      </c>
      <c r="WN30" s="17">
        <v>4.0999999999999996</v>
      </c>
      <c r="WO30" s="17">
        <v>4.2</v>
      </c>
      <c r="WP30" s="17">
        <v>4.2</v>
      </c>
      <c r="WQ30" s="17">
        <v>-0.1</v>
      </c>
      <c r="WR30" s="17">
        <v>2.4</v>
      </c>
      <c r="WS30" s="17">
        <v>2.4</v>
      </c>
      <c r="WT30" s="17">
        <v>2.4</v>
      </c>
      <c r="WU30" s="17">
        <v>0</v>
      </c>
      <c r="WV30" s="17">
        <v>0.7</v>
      </c>
      <c r="WW30" s="17">
        <v>1.2</v>
      </c>
      <c r="WX30" s="17">
        <v>1.2</v>
      </c>
      <c r="WY30" s="17">
        <v>-0.5</v>
      </c>
      <c r="WZ30" s="17">
        <v>1.8</v>
      </c>
      <c r="XA30" s="17">
        <v>2.8</v>
      </c>
      <c r="XB30" s="17">
        <v>2.8</v>
      </c>
      <c r="XC30" s="17">
        <v>-1</v>
      </c>
      <c r="XD30" s="17">
        <v>12.4</v>
      </c>
      <c r="XE30" s="17">
        <v>19.420999999999999</v>
      </c>
      <c r="XF30" s="17">
        <v>19.420999999999999</v>
      </c>
      <c r="XG30" s="17">
        <v>-7.0209999999999999</v>
      </c>
      <c r="XH30" s="17">
        <v>6.9</v>
      </c>
      <c r="XI30" s="17">
        <v>6.8</v>
      </c>
      <c r="XJ30" s="17">
        <v>6.8</v>
      </c>
      <c r="XK30" s="17">
        <v>0.1</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v>43.2</v>
      </c>
      <c r="XY30" s="17">
        <v>37</v>
      </c>
      <c r="XZ30" s="17">
        <v>35</v>
      </c>
      <c r="YA30" s="17">
        <v>8.1999999999999993</v>
      </c>
      <c r="YB30" s="17">
        <v>29.7</v>
      </c>
      <c r="YC30" s="17">
        <v>37</v>
      </c>
      <c r="YD30" s="17">
        <v>35</v>
      </c>
      <c r="YE30" s="17">
        <v>-5.3</v>
      </c>
      <c r="YF30" s="17">
        <v>17.2</v>
      </c>
      <c r="YG30" s="17">
        <v>17</v>
      </c>
      <c r="YH30" s="17">
        <v>14</v>
      </c>
      <c r="YI30" s="17">
        <v>3.2</v>
      </c>
      <c r="YJ30" s="17">
        <v>14.9</v>
      </c>
      <c r="YK30" s="17">
        <v>13</v>
      </c>
      <c r="YL30" s="17">
        <v>13</v>
      </c>
      <c r="YM30" s="17">
        <v>1.9</v>
      </c>
      <c r="YN30" s="17">
        <v>6.2</v>
      </c>
      <c r="YO30" s="17">
        <v>7.49</v>
      </c>
      <c r="YP30" s="17">
        <v>7.49</v>
      </c>
      <c r="YQ30" s="17">
        <v>-1.29</v>
      </c>
      <c r="YR30" s="17">
        <v>10</v>
      </c>
      <c r="YS30" s="17">
        <v>11</v>
      </c>
      <c r="YT30" s="17">
        <v>11</v>
      </c>
      <c r="YU30" s="17">
        <v>-1</v>
      </c>
      <c r="YV30" s="17">
        <v>10.7</v>
      </c>
      <c r="YW30" s="17">
        <v>19</v>
      </c>
      <c r="YX30" s="17">
        <v>19</v>
      </c>
      <c r="YY30" s="17">
        <v>-8.3000000000000007</v>
      </c>
    </row>
    <row r="31" spans="1:675" ht="24" customHeight="1" x14ac:dyDescent="0.25">
      <c r="A31" s="1"/>
      <c r="B31" s="16" t="s">
        <v>633</v>
      </c>
      <c r="C31" s="16" t="s">
        <v>656</v>
      </c>
      <c r="D31" s="17">
        <v>198.6</v>
      </c>
      <c r="E31" s="17">
        <v>203.40136000000001</v>
      </c>
      <c r="F31" s="17">
        <v>203.40136000000001</v>
      </c>
      <c r="G31" s="17">
        <v>-4.8013599999999999</v>
      </c>
      <c r="H31" s="17">
        <v>657.9</v>
      </c>
      <c r="I31" s="17">
        <v>659.58600999999999</v>
      </c>
      <c r="J31" s="17">
        <v>629.90463999999997</v>
      </c>
      <c r="K31" s="17">
        <v>27.995360000000002</v>
      </c>
      <c r="L31" s="17">
        <v>145.69999999999999</v>
      </c>
      <c r="M31" s="17">
        <v>147.4599</v>
      </c>
      <c r="N31" s="17">
        <v>205.11832000000001</v>
      </c>
      <c r="O31" s="17">
        <v>-59.418320000000001</v>
      </c>
      <c r="P31" s="17">
        <v>7.6</v>
      </c>
      <c r="Q31" s="17">
        <v>8.8258700000000001</v>
      </c>
      <c r="R31" s="17">
        <v>8.8258700000000001</v>
      </c>
      <c r="S31" s="17">
        <v>-1.22587</v>
      </c>
      <c r="T31" s="17">
        <v>7.7</v>
      </c>
      <c r="U31" s="17">
        <v>8.5166900000000005</v>
      </c>
      <c r="V31" s="17">
        <v>8.5166900000000005</v>
      </c>
      <c r="W31" s="17">
        <v>-0.81669000000000003</v>
      </c>
      <c r="X31" s="17">
        <v>92.5</v>
      </c>
      <c r="Y31" s="17">
        <v>91.867829999999998</v>
      </c>
      <c r="Z31" s="17">
        <v>91.867829999999998</v>
      </c>
      <c r="AA31" s="17">
        <v>0.63217000000000001</v>
      </c>
      <c r="AB31" s="17">
        <v>231.5</v>
      </c>
      <c r="AC31" s="17">
        <v>230</v>
      </c>
      <c r="AD31" s="17">
        <v>230</v>
      </c>
      <c r="AE31" s="17">
        <v>1.5</v>
      </c>
      <c r="AF31" s="17">
        <v>27.4</v>
      </c>
      <c r="AG31" s="17">
        <v>71.549189999999996</v>
      </c>
      <c r="AH31" s="17"/>
      <c r="AI31" s="17">
        <v>27.4</v>
      </c>
      <c r="AJ31" s="17">
        <v>0</v>
      </c>
      <c r="AK31" s="17"/>
      <c r="AL31" s="17"/>
      <c r="AM31" s="17">
        <v>0</v>
      </c>
      <c r="AN31" s="17"/>
      <c r="AO31" s="17"/>
      <c r="AP31" s="17"/>
      <c r="AQ31" s="17">
        <v>0</v>
      </c>
      <c r="AR31" s="17"/>
      <c r="AS31" s="17"/>
      <c r="AT31" s="17"/>
      <c r="AU31" s="17">
        <v>0</v>
      </c>
      <c r="AV31" s="17"/>
      <c r="AW31" s="17"/>
      <c r="AX31" s="17"/>
      <c r="AY31" s="17">
        <v>0</v>
      </c>
      <c r="AZ31" s="17"/>
      <c r="BA31" s="17"/>
      <c r="BB31" s="17"/>
      <c r="BC31" s="17">
        <v>0</v>
      </c>
      <c r="BD31" s="17"/>
      <c r="BE31" s="17"/>
      <c r="BF31" s="17"/>
      <c r="BG31" s="17">
        <v>0</v>
      </c>
      <c r="BH31" s="17"/>
      <c r="BI31" s="17"/>
      <c r="BJ31" s="17"/>
      <c r="BK31" s="17">
        <v>0</v>
      </c>
      <c r="BL31" s="17">
        <v>580.70000000000005</v>
      </c>
      <c r="BM31" s="17">
        <v>582.50599999999997</v>
      </c>
      <c r="BN31" s="17">
        <v>582.50599999999997</v>
      </c>
      <c r="BO31" s="17">
        <v>-1.806</v>
      </c>
      <c r="BP31" s="17">
        <v>10.8</v>
      </c>
      <c r="BQ31" s="17">
        <v>10.52094</v>
      </c>
      <c r="BR31" s="17">
        <v>10.52094</v>
      </c>
      <c r="BS31" s="17">
        <v>0.27905999999999997</v>
      </c>
      <c r="BT31" s="17"/>
      <c r="BU31" s="17"/>
      <c r="BV31" s="17"/>
      <c r="BW31" s="17">
        <v>0</v>
      </c>
      <c r="BX31" s="17">
        <v>13.6</v>
      </c>
      <c r="BY31" s="17">
        <v>18.65108</v>
      </c>
      <c r="BZ31" s="17">
        <v>18.65108</v>
      </c>
      <c r="CA31" s="17">
        <v>-5.0510799999999998</v>
      </c>
      <c r="CB31" s="17"/>
      <c r="CC31" s="17"/>
      <c r="CD31" s="17"/>
      <c r="CE31" s="17">
        <v>0</v>
      </c>
      <c r="CF31" s="17"/>
      <c r="CG31" s="17"/>
      <c r="CH31" s="17"/>
      <c r="CI31" s="17">
        <v>0</v>
      </c>
      <c r="CJ31" s="17">
        <v>166.2</v>
      </c>
      <c r="CK31" s="17">
        <v>164.06706</v>
      </c>
      <c r="CL31" s="17">
        <v>164.06706</v>
      </c>
      <c r="CM31" s="17">
        <v>2.1329400000000001</v>
      </c>
      <c r="CN31" s="17">
        <v>9.6999999999999993</v>
      </c>
      <c r="CO31" s="17">
        <v>9.3123400000000007</v>
      </c>
      <c r="CP31" s="17">
        <v>9.3123400000000007</v>
      </c>
      <c r="CQ31" s="17">
        <v>0.38766</v>
      </c>
      <c r="CR31" s="17">
        <v>6.2</v>
      </c>
      <c r="CS31" s="17">
        <v>5.0005100000000002</v>
      </c>
      <c r="CT31" s="17">
        <v>5.0005100000000002</v>
      </c>
      <c r="CU31" s="17">
        <v>1.1994899999999999</v>
      </c>
      <c r="CV31" s="17">
        <v>0</v>
      </c>
      <c r="CW31" s="17"/>
      <c r="CX31" s="17"/>
      <c r="CY31" s="17">
        <v>0</v>
      </c>
      <c r="CZ31" s="17">
        <v>6.5</v>
      </c>
      <c r="DA31" s="17">
        <v>6.8787000000000003</v>
      </c>
      <c r="DB31" s="17">
        <v>6.8787000000000003</v>
      </c>
      <c r="DC31" s="17">
        <v>-0.37869999999999998</v>
      </c>
      <c r="DD31" s="17"/>
      <c r="DE31" s="17"/>
      <c r="DF31" s="17"/>
      <c r="DG31" s="17">
        <v>0</v>
      </c>
      <c r="DH31" s="17">
        <v>141.1</v>
      </c>
      <c r="DI31" s="17">
        <v>62.595750000000002</v>
      </c>
      <c r="DJ31" s="17">
        <v>80.206590000000006</v>
      </c>
      <c r="DK31" s="17">
        <v>60.893410000000003</v>
      </c>
      <c r="DL31" s="17"/>
      <c r="DM31" s="17"/>
      <c r="DN31" s="17"/>
      <c r="DO31" s="17">
        <v>0</v>
      </c>
      <c r="DP31" s="17"/>
      <c r="DQ31" s="17"/>
      <c r="DR31" s="17"/>
      <c r="DS31" s="17">
        <v>0</v>
      </c>
      <c r="DT31" s="17">
        <v>0</v>
      </c>
      <c r="DU31" s="17"/>
      <c r="DV31" s="17"/>
      <c r="DW31" s="17">
        <v>0</v>
      </c>
      <c r="DX31" s="17">
        <v>0</v>
      </c>
      <c r="DY31" s="17"/>
      <c r="DZ31" s="17"/>
      <c r="EA31" s="17">
        <v>0</v>
      </c>
      <c r="EB31" s="17">
        <v>110</v>
      </c>
      <c r="EC31" s="17">
        <v>112.46647</v>
      </c>
      <c r="ED31" s="17">
        <v>112.46647</v>
      </c>
      <c r="EE31" s="17">
        <v>-2.4664700000000002</v>
      </c>
      <c r="EF31" s="17">
        <v>223.7</v>
      </c>
      <c r="EG31" s="17">
        <v>220.69499999999999</v>
      </c>
      <c r="EH31" s="17">
        <v>220.69499999999999</v>
      </c>
      <c r="EI31" s="17">
        <v>3.0049999999999999</v>
      </c>
      <c r="EJ31" s="17">
        <v>169.2</v>
      </c>
      <c r="EK31" s="17">
        <v>170.96541999999999</v>
      </c>
      <c r="EL31" s="17">
        <v>170.96541999999999</v>
      </c>
      <c r="EM31" s="17">
        <v>-1.76542</v>
      </c>
      <c r="EN31" s="17"/>
      <c r="EO31" s="17"/>
      <c r="EP31" s="17"/>
      <c r="EQ31" s="17">
        <v>0</v>
      </c>
      <c r="ER31" s="17"/>
      <c r="ES31" s="17"/>
      <c r="ET31" s="17"/>
      <c r="EU31" s="17">
        <v>0</v>
      </c>
      <c r="EV31" s="17">
        <v>6.5</v>
      </c>
      <c r="EW31" s="17">
        <v>6.39</v>
      </c>
      <c r="EX31" s="17">
        <v>6.39</v>
      </c>
      <c r="EY31" s="17">
        <v>0.11</v>
      </c>
      <c r="EZ31" s="17">
        <v>450.5</v>
      </c>
      <c r="FA31" s="17">
        <v>380.56366000000003</v>
      </c>
      <c r="FB31" s="17">
        <v>360</v>
      </c>
      <c r="FC31" s="17">
        <v>90.5</v>
      </c>
      <c r="FD31" s="17">
        <v>80.099999999999994</v>
      </c>
      <c r="FE31" s="17">
        <v>81.635570000000001</v>
      </c>
      <c r="FF31" s="17">
        <v>81.635570000000001</v>
      </c>
      <c r="FG31" s="17">
        <v>-1.5355700000000001</v>
      </c>
      <c r="FH31" s="17">
        <v>150.69999999999999</v>
      </c>
      <c r="FI31" s="17">
        <v>149.98721</v>
      </c>
      <c r="FJ31" s="17">
        <v>130.38079999999999</v>
      </c>
      <c r="FK31" s="17">
        <v>20.319199999999999</v>
      </c>
      <c r="FL31" s="17">
        <v>42.3</v>
      </c>
      <c r="FM31" s="17">
        <v>41.89893</v>
      </c>
      <c r="FN31" s="17">
        <v>41.89893</v>
      </c>
      <c r="FO31" s="17">
        <v>0.40106999999999998</v>
      </c>
      <c r="FP31" s="17">
        <v>18.600000000000001</v>
      </c>
      <c r="FQ31" s="17">
        <v>19.21088</v>
      </c>
      <c r="FR31" s="17">
        <v>19.21088</v>
      </c>
      <c r="FS31" s="17">
        <v>-0.61087999999999998</v>
      </c>
      <c r="FT31" s="17">
        <v>19.100000000000001</v>
      </c>
      <c r="FU31" s="17">
        <v>18.46453</v>
      </c>
      <c r="FV31" s="17">
        <v>18.46453</v>
      </c>
      <c r="FW31" s="17">
        <v>0.63546999999999998</v>
      </c>
      <c r="FX31" s="17">
        <v>90.5</v>
      </c>
      <c r="FY31" s="17">
        <v>87.773570000000007</v>
      </c>
      <c r="FZ31" s="17">
        <v>87.773570000000007</v>
      </c>
      <c r="GA31" s="17">
        <v>2.7264300000000001</v>
      </c>
      <c r="GB31" s="17">
        <v>127.6</v>
      </c>
      <c r="GC31" s="17">
        <v>176.44596999999999</v>
      </c>
      <c r="GD31" s="17">
        <v>176.44598999999999</v>
      </c>
      <c r="GE31" s="17">
        <v>-48.84599</v>
      </c>
      <c r="GF31" s="17">
        <v>128.30000000000001</v>
      </c>
      <c r="GG31" s="17">
        <v>176.44596999999999</v>
      </c>
      <c r="GH31" s="17">
        <v>176.44598999999999</v>
      </c>
      <c r="GI31" s="17">
        <v>-48.145989999999998</v>
      </c>
      <c r="GJ31" s="17">
        <v>145.80000000000001</v>
      </c>
      <c r="GK31" s="17">
        <v>176.97584000000001</v>
      </c>
      <c r="GL31" s="17">
        <v>176.97585000000001</v>
      </c>
      <c r="GM31" s="17">
        <v>-31.175850000000001</v>
      </c>
      <c r="GN31" s="17">
        <v>106.4</v>
      </c>
      <c r="GO31" s="17">
        <v>110.48202000000001</v>
      </c>
      <c r="GP31" s="17">
        <v>110.48202000000001</v>
      </c>
      <c r="GQ31" s="17">
        <v>-4.08202</v>
      </c>
      <c r="GR31" s="17">
        <v>44.1</v>
      </c>
      <c r="GS31" s="17">
        <v>45</v>
      </c>
      <c r="GT31" s="17">
        <v>47.082599999999999</v>
      </c>
      <c r="GU31" s="17">
        <v>-2.9826000000000001</v>
      </c>
      <c r="GV31" s="17">
        <v>0</v>
      </c>
      <c r="GW31" s="17"/>
      <c r="GX31" s="17"/>
      <c r="GY31" s="17">
        <v>0</v>
      </c>
      <c r="GZ31" s="17">
        <v>3.8</v>
      </c>
      <c r="HA31" s="17"/>
      <c r="HB31" s="17"/>
      <c r="HC31" s="17">
        <v>3.8</v>
      </c>
      <c r="HD31" s="17">
        <v>28.4</v>
      </c>
      <c r="HE31" s="17">
        <v>29.001349999999999</v>
      </c>
      <c r="HF31" s="17">
        <v>29.001349999999999</v>
      </c>
      <c r="HG31" s="17">
        <v>-0.60135000000000005</v>
      </c>
      <c r="HH31" s="17">
        <v>162</v>
      </c>
      <c r="HI31" s="17">
        <v>124.26141</v>
      </c>
      <c r="HJ31" s="17">
        <v>126.79491</v>
      </c>
      <c r="HK31" s="17">
        <v>35.205089999999998</v>
      </c>
      <c r="HL31" s="17"/>
      <c r="HM31" s="17"/>
      <c r="HN31" s="17"/>
      <c r="HO31" s="17">
        <v>0</v>
      </c>
      <c r="HP31" s="17"/>
      <c r="HQ31" s="17"/>
      <c r="HR31" s="17"/>
      <c r="HS31" s="17">
        <v>0</v>
      </c>
      <c r="HT31" s="17">
        <v>71.7</v>
      </c>
      <c r="HU31" s="17">
        <v>59.191679999999998</v>
      </c>
      <c r="HV31" s="17">
        <v>57.730400000000003</v>
      </c>
      <c r="HW31" s="17">
        <v>13.9696</v>
      </c>
      <c r="HX31" s="17">
        <v>0</v>
      </c>
      <c r="HY31" s="17"/>
      <c r="HZ31" s="17"/>
      <c r="IA31" s="17">
        <v>0</v>
      </c>
      <c r="IB31" s="17"/>
      <c r="IC31" s="17"/>
      <c r="ID31" s="17"/>
      <c r="IE31" s="17">
        <v>0</v>
      </c>
      <c r="IF31" s="17">
        <v>43.7</v>
      </c>
      <c r="IG31" s="17">
        <v>45.265309999999999</v>
      </c>
      <c r="IH31" s="17">
        <v>45.265309999999999</v>
      </c>
      <c r="II31" s="17">
        <v>-1.56531</v>
      </c>
      <c r="IJ31" s="17"/>
      <c r="IK31" s="17"/>
      <c r="IL31" s="17"/>
      <c r="IM31" s="17">
        <v>0</v>
      </c>
      <c r="IN31" s="17"/>
      <c r="IO31" s="17"/>
      <c r="IP31" s="17"/>
      <c r="IQ31" s="17">
        <v>0</v>
      </c>
      <c r="IR31" s="17"/>
      <c r="IS31" s="17"/>
      <c r="IT31" s="17"/>
      <c r="IU31" s="17">
        <v>0</v>
      </c>
      <c r="IV31" s="17">
        <v>131.5</v>
      </c>
      <c r="IW31" s="17">
        <v>136.69067999999999</v>
      </c>
      <c r="IX31" s="17">
        <v>136.69067999999999</v>
      </c>
      <c r="IY31" s="17">
        <v>-5.1906800000000004</v>
      </c>
      <c r="IZ31" s="17"/>
      <c r="JA31" s="17"/>
      <c r="JB31" s="17"/>
      <c r="JC31" s="17">
        <v>0</v>
      </c>
      <c r="JD31" s="17"/>
      <c r="JE31" s="17"/>
      <c r="JF31" s="17"/>
      <c r="JG31" s="17">
        <v>0</v>
      </c>
      <c r="JH31" s="17"/>
      <c r="JI31" s="17"/>
      <c r="JJ31" s="17"/>
      <c r="JK31" s="17">
        <v>0</v>
      </c>
      <c r="JL31" s="17"/>
      <c r="JM31" s="17"/>
      <c r="JN31" s="17"/>
      <c r="JO31" s="17">
        <v>0</v>
      </c>
      <c r="JP31" s="17"/>
      <c r="JQ31" s="17"/>
      <c r="JR31" s="17"/>
      <c r="JS31" s="17">
        <v>0</v>
      </c>
      <c r="JT31" s="17"/>
      <c r="JU31" s="17"/>
      <c r="JV31" s="17"/>
      <c r="JW31" s="17">
        <v>0</v>
      </c>
      <c r="JX31" s="17">
        <v>195.2</v>
      </c>
      <c r="JY31" s="17">
        <v>200.67498000000001</v>
      </c>
      <c r="JZ31" s="17">
        <v>200.67499000000001</v>
      </c>
      <c r="KA31" s="17">
        <v>-5.47499</v>
      </c>
      <c r="KB31" s="17">
        <v>195.5</v>
      </c>
      <c r="KC31" s="17">
        <v>200.3066</v>
      </c>
      <c r="KD31" s="17">
        <v>200.3066</v>
      </c>
      <c r="KE31" s="17">
        <v>-4.8066000000000004</v>
      </c>
      <c r="KF31" s="17">
        <v>195.7</v>
      </c>
      <c r="KG31" s="17">
        <v>200.18467000000001</v>
      </c>
      <c r="KH31" s="17">
        <v>200.18467000000001</v>
      </c>
      <c r="KI31" s="17">
        <v>-4.4846700000000004</v>
      </c>
      <c r="KJ31" s="17">
        <v>0.1</v>
      </c>
      <c r="KK31" s="17">
        <v>16</v>
      </c>
      <c r="KL31" s="17">
        <v>16</v>
      </c>
      <c r="KM31" s="17">
        <v>-15.9</v>
      </c>
      <c r="KN31" s="17"/>
      <c r="KO31" s="17"/>
      <c r="KP31" s="17"/>
      <c r="KQ31" s="17">
        <v>0</v>
      </c>
      <c r="KR31" s="17"/>
      <c r="KS31" s="17"/>
      <c r="KT31" s="17"/>
      <c r="KU31" s="17">
        <v>0</v>
      </c>
      <c r="KV31" s="17">
        <v>4.0999999999999996</v>
      </c>
      <c r="KW31" s="17">
        <v>4.7853500000000002</v>
      </c>
      <c r="KX31" s="17">
        <v>4.7853599999999998</v>
      </c>
      <c r="KY31" s="17">
        <v>-0.68535999999999997</v>
      </c>
      <c r="KZ31" s="17">
        <v>262.2</v>
      </c>
      <c r="LA31" s="17">
        <v>193.04179999999999</v>
      </c>
      <c r="LB31" s="17">
        <v>229.4529</v>
      </c>
      <c r="LC31" s="17">
        <v>32.747100000000003</v>
      </c>
      <c r="LD31" s="17">
        <v>136.30000000000001</v>
      </c>
      <c r="LE31" s="17">
        <v>133.16031000000001</v>
      </c>
      <c r="LF31" s="17">
        <v>133.16031000000001</v>
      </c>
      <c r="LG31" s="17">
        <v>3.1396899999999999</v>
      </c>
      <c r="LH31" s="17">
        <v>65.900000000000006</v>
      </c>
      <c r="LI31" s="17">
        <v>67.199219999999997</v>
      </c>
      <c r="LJ31" s="17">
        <v>67.199219999999997</v>
      </c>
      <c r="LK31" s="17">
        <v>-1.29922</v>
      </c>
      <c r="LL31" s="17">
        <v>77.400000000000006</v>
      </c>
      <c r="LM31" s="17">
        <v>81.997079999999997</v>
      </c>
      <c r="LN31" s="17">
        <v>78.567999999999998</v>
      </c>
      <c r="LO31" s="17">
        <v>-1.1679999999999999</v>
      </c>
      <c r="LP31" s="17">
        <v>31</v>
      </c>
      <c r="LQ31" s="17"/>
      <c r="LR31" s="17">
        <v>29.980560000000001</v>
      </c>
      <c r="LS31" s="17">
        <v>1.0194399999999999</v>
      </c>
      <c r="LT31" s="17">
        <v>0</v>
      </c>
      <c r="LU31" s="17"/>
      <c r="LV31" s="17"/>
      <c r="LW31" s="17">
        <v>0</v>
      </c>
      <c r="LX31" s="17">
        <v>0</v>
      </c>
      <c r="LY31" s="17"/>
      <c r="LZ31" s="17"/>
      <c r="MA31" s="17">
        <v>0</v>
      </c>
      <c r="MB31" s="17"/>
      <c r="MC31" s="17"/>
      <c r="MD31" s="17"/>
      <c r="ME31" s="17">
        <v>0</v>
      </c>
      <c r="MF31" s="17">
        <v>137.19999999999999</v>
      </c>
      <c r="MG31" s="17">
        <v>136.26948999999999</v>
      </c>
      <c r="MH31" s="17">
        <v>136.26948999999999</v>
      </c>
      <c r="MI31" s="17">
        <v>0.93050999999999995</v>
      </c>
      <c r="MJ31" s="17"/>
      <c r="MK31" s="17"/>
      <c r="ML31" s="17"/>
      <c r="MM31" s="17">
        <v>0</v>
      </c>
      <c r="MN31" s="17"/>
      <c r="MO31" s="17"/>
      <c r="MP31" s="17"/>
      <c r="MQ31" s="17">
        <v>0</v>
      </c>
      <c r="MR31" s="17"/>
      <c r="MS31" s="17"/>
      <c r="MT31" s="17"/>
      <c r="MU31" s="17">
        <v>0</v>
      </c>
      <c r="MV31" s="17">
        <v>173.2</v>
      </c>
      <c r="MW31" s="17">
        <v>175.46499</v>
      </c>
      <c r="MX31" s="17">
        <v>175.465</v>
      </c>
      <c r="MY31" s="17">
        <v>-2.2650000000000001</v>
      </c>
      <c r="MZ31" s="17">
        <v>0</v>
      </c>
      <c r="NA31" s="17"/>
      <c r="NB31" s="17"/>
      <c r="NC31" s="17">
        <v>0</v>
      </c>
      <c r="ND31" s="17">
        <v>174.3</v>
      </c>
      <c r="NE31" s="17"/>
      <c r="NF31" s="17"/>
      <c r="NG31" s="17">
        <v>174.3</v>
      </c>
      <c r="NH31" s="17">
        <v>0</v>
      </c>
      <c r="NI31" s="17"/>
      <c r="NJ31" s="17"/>
      <c r="NK31" s="17">
        <v>0</v>
      </c>
      <c r="NL31" s="17"/>
      <c r="NM31" s="17"/>
      <c r="NN31" s="17"/>
      <c r="NO31" s="17">
        <v>0</v>
      </c>
      <c r="NP31" s="17"/>
      <c r="NQ31" s="17"/>
      <c r="NR31" s="17"/>
      <c r="NS31" s="17">
        <v>0</v>
      </c>
      <c r="NT31" s="17"/>
      <c r="NU31" s="17"/>
      <c r="NV31" s="17"/>
      <c r="NW31" s="17">
        <v>0</v>
      </c>
      <c r="NX31" s="17">
        <v>9.1999999999999993</v>
      </c>
      <c r="NY31" s="17">
        <v>9.0786899999999999</v>
      </c>
      <c r="NZ31" s="17">
        <v>9.0786899999999999</v>
      </c>
      <c r="OA31" s="17">
        <v>0.12131</v>
      </c>
      <c r="OB31" s="17">
        <v>10</v>
      </c>
      <c r="OC31" s="17">
        <v>17.492709999999999</v>
      </c>
      <c r="OD31" s="17">
        <v>17.492709999999999</v>
      </c>
      <c r="OE31" s="17">
        <v>-7.4927099999999998</v>
      </c>
      <c r="OF31" s="17">
        <v>0.4</v>
      </c>
      <c r="OG31" s="17">
        <v>0.84699999999999998</v>
      </c>
      <c r="OH31" s="17">
        <v>0.84699999999999998</v>
      </c>
      <c r="OI31" s="17">
        <v>-0.44700000000000001</v>
      </c>
      <c r="OJ31" s="17">
        <v>86.9</v>
      </c>
      <c r="OK31" s="17">
        <v>101.4</v>
      </c>
      <c r="OL31" s="17">
        <v>85</v>
      </c>
      <c r="OM31" s="17">
        <v>1.9</v>
      </c>
      <c r="ON31" s="17">
        <v>46.8</v>
      </c>
      <c r="OO31" s="17">
        <v>79.986999999999995</v>
      </c>
      <c r="OP31" s="17">
        <v>79.986999999999995</v>
      </c>
      <c r="OQ31" s="17">
        <v>-33.186999999999998</v>
      </c>
      <c r="OR31" s="17">
        <v>0.8</v>
      </c>
      <c r="OS31" s="17">
        <v>5.27</v>
      </c>
      <c r="OT31" s="17">
        <v>5.27</v>
      </c>
      <c r="OU31" s="17">
        <v>-4.47</v>
      </c>
      <c r="OV31" s="17">
        <v>0.3</v>
      </c>
      <c r="OW31" s="17">
        <v>0.4</v>
      </c>
      <c r="OX31" s="17">
        <v>0.4</v>
      </c>
      <c r="OY31" s="17">
        <v>-0.1</v>
      </c>
      <c r="OZ31" s="17">
        <v>20.3</v>
      </c>
      <c r="PA31" s="17">
        <v>20.456230000000001</v>
      </c>
      <c r="PB31" s="17">
        <v>20.456230000000001</v>
      </c>
      <c r="PC31" s="17">
        <v>-0.15623000000000001</v>
      </c>
      <c r="PD31" s="17">
        <v>10.3</v>
      </c>
      <c r="PE31" s="17">
        <v>9.9830000000000005</v>
      </c>
      <c r="PF31" s="17">
        <v>9.9830000000000005</v>
      </c>
      <c r="PG31" s="17">
        <v>0.317</v>
      </c>
      <c r="PH31" s="17">
        <v>5.6</v>
      </c>
      <c r="PI31" s="17">
        <v>5.67</v>
      </c>
      <c r="PJ31" s="17">
        <v>5.67</v>
      </c>
      <c r="PK31" s="17">
        <v>-7.0000000000000007E-2</v>
      </c>
      <c r="PL31" s="17">
        <v>170.5</v>
      </c>
      <c r="PM31" s="17">
        <v>204</v>
      </c>
      <c r="PN31" s="17">
        <v>204</v>
      </c>
      <c r="PO31" s="17">
        <v>-33.5</v>
      </c>
      <c r="PP31" s="17">
        <v>101.48</v>
      </c>
      <c r="PQ31" s="17">
        <v>84</v>
      </c>
      <c r="PR31" s="17">
        <v>84</v>
      </c>
      <c r="PS31" s="17">
        <v>17.48</v>
      </c>
      <c r="PT31" s="17">
        <v>2.2000000000000002</v>
      </c>
      <c r="PU31" s="17">
        <v>2</v>
      </c>
      <c r="PV31" s="17">
        <v>2</v>
      </c>
      <c r="PW31" s="17">
        <v>0.2</v>
      </c>
      <c r="PX31" s="17">
        <v>0.9</v>
      </c>
      <c r="PY31" s="17">
        <v>3.35</v>
      </c>
      <c r="PZ31" s="17">
        <v>3.35</v>
      </c>
      <c r="QA31" s="17">
        <v>-2.4500000000000002</v>
      </c>
      <c r="QB31" s="17">
        <v>5.2</v>
      </c>
      <c r="QC31" s="17">
        <v>5</v>
      </c>
      <c r="QD31" s="17">
        <v>5</v>
      </c>
      <c r="QE31" s="17">
        <v>0.2</v>
      </c>
      <c r="QF31" s="17">
        <v>20.2</v>
      </c>
      <c r="QG31" s="17">
        <v>20.422219999999999</v>
      </c>
      <c r="QH31" s="17">
        <v>20.422219999999999</v>
      </c>
      <c r="QI31" s="17">
        <v>-0.22222</v>
      </c>
      <c r="QJ31" s="17">
        <v>10.3</v>
      </c>
      <c r="QK31" s="17">
        <v>20</v>
      </c>
      <c r="QL31" s="17">
        <v>19.436350000000001</v>
      </c>
      <c r="QM31" s="17">
        <v>-9.1363500000000002</v>
      </c>
      <c r="QN31" s="17">
        <v>18</v>
      </c>
      <c r="QO31" s="17">
        <v>17.492709999999999</v>
      </c>
      <c r="QP31" s="17">
        <v>17.492709999999999</v>
      </c>
      <c r="QQ31" s="17">
        <v>0.50729000000000002</v>
      </c>
      <c r="QR31" s="17">
        <v>3.4</v>
      </c>
      <c r="QS31" s="17">
        <v>3.4</v>
      </c>
      <c r="QT31" s="17">
        <v>3.4</v>
      </c>
      <c r="QU31" s="17">
        <v>0</v>
      </c>
      <c r="QV31" s="17">
        <v>18.5</v>
      </c>
      <c r="QW31" s="17">
        <v>18.46453</v>
      </c>
      <c r="QX31" s="17">
        <v>18.46453</v>
      </c>
      <c r="QY31" s="17">
        <v>3.5470000000000002E-2</v>
      </c>
      <c r="QZ31" s="17">
        <v>14.9</v>
      </c>
      <c r="RA31" s="17">
        <v>15.212</v>
      </c>
      <c r="RB31" s="17">
        <v>15.212</v>
      </c>
      <c r="RC31" s="17">
        <v>-0.312</v>
      </c>
      <c r="RD31" s="17">
        <v>18.2</v>
      </c>
      <c r="RE31" s="17">
        <v>18.484999999999999</v>
      </c>
      <c r="RF31" s="17">
        <v>18.484999999999999</v>
      </c>
      <c r="RG31" s="17">
        <v>-0.28499999999999998</v>
      </c>
      <c r="RH31" s="17">
        <v>20.6</v>
      </c>
      <c r="RI31" s="17">
        <v>17.652000000000001</v>
      </c>
      <c r="RJ31" s="17">
        <v>17.652000000000001</v>
      </c>
      <c r="RK31" s="17">
        <v>2.948</v>
      </c>
      <c r="RL31" s="17">
        <v>64.900000000000006</v>
      </c>
      <c r="RM31" s="17">
        <v>64</v>
      </c>
      <c r="RN31" s="17">
        <v>64</v>
      </c>
      <c r="RO31" s="17">
        <v>0.9</v>
      </c>
      <c r="RP31" s="17">
        <v>19.100000000000001</v>
      </c>
      <c r="RQ31" s="17">
        <v>19.599</v>
      </c>
      <c r="RR31" s="17">
        <v>19.599</v>
      </c>
      <c r="RS31" s="17">
        <v>-0.499</v>
      </c>
      <c r="RT31" s="17">
        <v>0</v>
      </c>
      <c r="RU31" s="17">
        <v>3.0990000000000002</v>
      </c>
      <c r="RV31" s="17">
        <v>3.0990000000000002</v>
      </c>
      <c r="RW31" s="17">
        <v>-3.0990000000000002</v>
      </c>
      <c r="RX31" s="17">
        <v>20.3</v>
      </c>
      <c r="RY31" s="17">
        <v>19.792000000000002</v>
      </c>
      <c r="RZ31" s="17">
        <v>19.792000000000002</v>
      </c>
      <c r="SA31" s="17">
        <v>0.50800000000000001</v>
      </c>
      <c r="SB31" s="17">
        <v>3.2</v>
      </c>
      <c r="SC31" s="17">
        <v>2</v>
      </c>
      <c r="SD31" s="17">
        <v>2</v>
      </c>
      <c r="SE31" s="17">
        <v>1.2</v>
      </c>
      <c r="SF31" s="17"/>
      <c r="SG31" s="17">
        <v>0.4</v>
      </c>
      <c r="SH31" s="17">
        <v>0.4</v>
      </c>
      <c r="SI31" s="17">
        <v>-0.4</v>
      </c>
      <c r="SJ31" s="17">
        <v>0.2</v>
      </c>
      <c r="SK31" s="17">
        <v>0.35199999999999998</v>
      </c>
      <c r="SL31" s="17">
        <v>0.35199999999999998</v>
      </c>
      <c r="SM31" s="17">
        <v>-0.152</v>
      </c>
      <c r="SN31" s="17">
        <v>19.8</v>
      </c>
      <c r="SO31" s="17">
        <v>19.1448</v>
      </c>
      <c r="SP31" s="17">
        <v>19.1448</v>
      </c>
      <c r="SQ31" s="17">
        <v>0.6552</v>
      </c>
      <c r="SR31" s="17">
        <v>13.1</v>
      </c>
      <c r="SS31" s="17">
        <v>13</v>
      </c>
      <c r="ST31" s="17">
        <v>12.244899999999999</v>
      </c>
      <c r="SU31" s="17">
        <v>0.85509999999999997</v>
      </c>
      <c r="SV31" s="17">
        <v>20.3</v>
      </c>
      <c r="SW31" s="17">
        <v>19.436350000000001</v>
      </c>
      <c r="SX31" s="17">
        <v>19.436350000000001</v>
      </c>
      <c r="SY31" s="17">
        <v>0.86365000000000003</v>
      </c>
      <c r="SZ31" s="17">
        <v>20.2</v>
      </c>
      <c r="TA31" s="17">
        <v>19.436350000000001</v>
      </c>
      <c r="TB31" s="17">
        <v>19.436350000000001</v>
      </c>
      <c r="TC31" s="17">
        <v>0.76365000000000005</v>
      </c>
      <c r="TD31" s="17">
        <v>0.3</v>
      </c>
      <c r="TE31" s="17">
        <v>2</v>
      </c>
      <c r="TF31" s="17">
        <v>2</v>
      </c>
      <c r="TG31" s="17">
        <v>-1.7</v>
      </c>
      <c r="TH31" s="17">
        <v>6.8</v>
      </c>
      <c r="TI31" s="17">
        <v>14.528</v>
      </c>
      <c r="TJ31" s="17">
        <v>14.528</v>
      </c>
      <c r="TK31" s="17">
        <v>-7.7279999999999998</v>
      </c>
      <c r="TL31" s="17">
        <v>22</v>
      </c>
      <c r="TM31" s="17">
        <v>37.831000000000003</v>
      </c>
      <c r="TN31" s="17">
        <v>37.831000000000003</v>
      </c>
      <c r="TO31" s="17">
        <v>-15.831</v>
      </c>
      <c r="TP31" s="17">
        <v>96</v>
      </c>
      <c r="TQ31" s="17">
        <v>59</v>
      </c>
      <c r="TR31" s="17">
        <v>59</v>
      </c>
      <c r="TS31" s="17">
        <v>37</v>
      </c>
      <c r="TT31" s="17">
        <v>95.3</v>
      </c>
      <c r="TU31" s="17">
        <v>84</v>
      </c>
      <c r="TV31" s="17">
        <v>84</v>
      </c>
      <c r="TW31" s="17">
        <v>11.3</v>
      </c>
      <c r="TX31" s="17">
        <v>14.4</v>
      </c>
      <c r="TY31" s="17">
        <v>12</v>
      </c>
      <c r="TZ31" s="17">
        <v>12</v>
      </c>
      <c r="UA31" s="17">
        <v>2.4</v>
      </c>
      <c r="UB31" s="17">
        <v>9</v>
      </c>
      <c r="UC31" s="17">
        <v>5</v>
      </c>
      <c r="UD31" s="17">
        <v>5</v>
      </c>
      <c r="UE31" s="17">
        <v>4</v>
      </c>
      <c r="UF31" s="17">
        <v>46.7</v>
      </c>
      <c r="UG31" s="17">
        <v>47.26</v>
      </c>
      <c r="UH31" s="17">
        <v>47.26</v>
      </c>
      <c r="UI31" s="17">
        <v>-0.56000000000000005</v>
      </c>
      <c r="UJ31" s="17">
        <v>21</v>
      </c>
      <c r="UK31" s="17">
        <v>21</v>
      </c>
      <c r="UL31" s="17">
        <v>19.436350000000001</v>
      </c>
      <c r="UM31" s="17">
        <v>1.56365</v>
      </c>
      <c r="UN31" s="17">
        <v>8.1</v>
      </c>
      <c r="UO31" s="17">
        <v>7</v>
      </c>
      <c r="UP31" s="17">
        <v>8.1999999999999993</v>
      </c>
      <c r="UQ31" s="17">
        <v>-0.1</v>
      </c>
      <c r="UR31" s="17">
        <v>7.8</v>
      </c>
      <c r="US31" s="17">
        <v>7.3</v>
      </c>
      <c r="UT31" s="17">
        <v>7.3</v>
      </c>
      <c r="UU31" s="17">
        <v>0.5</v>
      </c>
      <c r="UV31" s="17">
        <v>20.399999999999999</v>
      </c>
      <c r="UW31" s="17">
        <v>20</v>
      </c>
      <c r="UX31" s="17">
        <v>19.436350000000001</v>
      </c>
      <c r="UY31" s="17">
        <v>0.96365000000000001</v>
      </c>
      <c r="UZ31" s="17">
        <v>20.399999999999999</v>
      </c>
      <c r="VA31" s="17">
        <v>20</v>
      </c>
      <c r="VB31" s="17">
        <v>19.436350000000001</v>
      </c>
      <c r="VC31" s="17">
        <v>0.96365000000000001</v>
      </c>
      <c r="VD31" s="17">
        <v>20</v>
      </c>
      <c r="VE31" s="17">
        <v>20</v>
      </c>
      <c r="VF31" s="17">
        <v>19.436350000000001</v>
      </c>
      <c r="VG31" s="17">
        <v>0.56364999999999998</v>
      </c>
      <c r="VH31" s="17">
        <v>0.6</v>
      </c>
      <c r="VI31" s="17">
        <v>3.16</v>
      </c>
      <c r="VJ31" s="17">
        <v>3.16</v>
      </c>
      <c r="VK31" s="17">
        <v>-2.56</v>
      </c>
      <c r="VL31" s="17">
        <v>233.2</v>
      </c>
      <c r="VM31" s="17">
        <v>252.196</v>
      </c>
      <c r="VN31" s="17">
        <v>252.196</v>
      </c>
      <c r="VO31" s="17">
        <v>-18.995999999999999</v>
      </c>
      <c r="VP31" s="17">
        <v>18</v>
      </c>
      <c r="VQ31" s="17">
        <v>19.082000000000001</v>
      </c>
      <c r="VR31" s="17">
        <v>19.082000000000001</v>
      </c>
      <c r="VS31" s="17">
        <v>-1.0820000000000001</v>
      </c>
      <c r="VT31" s="17">
        <v>125.2</v>
      </c>
      <c r="VU31" s="17">
        <v>141</v>
      </c>
      <c r="VV31" s="17">
        <v>141</v>
      </c>
      <c r="VW31" s="17">
        <v>-15.8</v>
      </c>
      <c r="VX31" s="17">
        <v>0.6</v>
      </c>
      <c r="VY31" s="17"/>
      <c r="VZ31" s="17">
        <v>0.6</v>
      </c>
      <c r="WA31" s="17">
        <v>0</v>
      </c>
      <c r="WB31" s="17">
        <v>29</v>
      </c>
      <c r="WC31" s="17">
        <v>22.867999999999999</v>
      </c>
      <c r="WD31" s="17">
        <v>22.867999999999999</v>
      </c>
      <c r="WE31" s="17">
        <v>6.1319999999999997</v>
      </c>
      <c r="WF31" s="17">
        <v>45.3</v>
      </c>
      <c r="WG31" s="17">
        <v>32.979999999999997</v>
      </c>
      <c r="WH31" s="17">
        <v>32.979999999999997</v>
      </c>
      <c r="WI31" s="17">
        <v>12.32</v>
      </c>
      <c r="WJ31" s="17">
        <v>108.3</v>
      </c>
      <c r="WK31" s="17">
        <v>107.51900000000001</v>
      </c>
      <c r="WL31" s="17">
        <v>107.51900000000001</v>
      </c>
      <c r="WM31" s="17">
        <v>0.78100000000000003</v>
      </c>
      <c r="WN31" s="17">
        <v>4</v>
      </c>
      <c r="WO31" s="17">
        <v>4.2</v>
      </c>
      <c r="WP31" s="17">
        <v>4.2</v>
      </c>
      <c r="WQ31" s="17">
        <v>-0.2</v>
      </c>
      <c r="WR31" s="17">
        <v>2.2999999999999998</v>
      </c>
      <c r="WS31" s="17">
        <v>2.4</v>
      </c>
      <c r="WT31" s="17">
        <v>2.4</v>
      </c>
      <c r="WU31" s="17">
        <v>-0.1</v>
      </c>
      <c r="WV31" s="17">
        <v>0.7</v>
      </c>
      <c r="WW31" s="17">
        <v>1.2</v>
      </c>
      <c r="WX31" s="17">
        <v>1.2</v>
      </c>
      <c r="WY31" s="17">
        <v>-0.5</v>
      </c>
      <c r="WZ31" s="17">
        <v>1.8</v>
      </c>
      <c r="XA31" s="17">
        <v>2.8</v>
      </c>
      <c r="XB31" s="17">
        <v>2.8</v>
      </c>
      <c r="XC31" s="17">
        <v>-1</v>
      </c>
      <c r="XD31" s="17">
        <v>11.8</v>
      </c>
      <c r="XE31" s="17">
        <v>19.606999999999999</v>
      </c>
      <c r="XF31" s="17">
        <v>19.606999999999999</v>
      </c>
      <c r="XG31" s="17">
        <v>-7.8070000000000004</v>
      </c>
      <c r="XH31" s="17">
        <v>7</v>
      </c>
      <c r="XI31" s="17">
        <v>6.8</v>
      </c>
      <c r="XJ31" s="17">
        <v>6.8</v>
      </c>
      <c r="XK31" s="17">
        <v>0.2</v>
      </c>
      <c r="XL31" s="17">
        <v>20.2</v>
      </c>
      <c r="XM31" s="17">
        <v>19.241980000000002</v>
      </c>
      <c r="XN31" s="17">
        <v>19.241980000000002</v>
      </c>
      <c r="XO31" s="17">
        <v>0.95801999999999998</v>
      </c>
      <c r="XP31" s="17">
        <v>20.2</v>
      </c>
      <c r="XQ31" s="17">
        <v>19.241980000000002</v>
      </c>
      <c r="XR31" s="17">
        <v>19.241980000000002</v>
      </c>
      <c r="XS31" s="17">
        <v>0.95801999999999998</v>
      </c>
      <c r="XT31" s="17"/>
      <c r="XU31" s="17"/>
      <c r="XV31" s="17"/>
      <c r="XW31" s="17">
        <v>0</v>
      </c>
      <c r="XX31" s="17">
        <v>42.8</v>
      </c>
      <c r="XY31" s="17">
        <v>37</v>
      </c>
      <c r="XZ31" s="17">
        <v>35</v>
      </c>
      <c r="YA31" s="17">
        <v>7.8</v>
      </c>
      <c r="YB31" s="17">
        <v>29.8</v>
      </c>
      <c r="YC31" s="17">
        <v>37</v>
      </c>
      <c r="YD31" s="17">
        <v>35</v>
      </c>
      <c r="YE31" s="17">
        <v>-5.2</v>
      </c>
      <c r="YF31" s="17">
        <v>17</v>
      </c>
      <c r="YG31" s="17">
        <v>17</v>
      </c>
      <c r="YH31" s="17">
        <v>14</v>
      </c>
      <c r="YI31" s="17">
        <v>3</v>
      </c>
      <c r="YJ31" s="17">
        <v>15.5</v>
      </c>
      <c r="YK31" s="17">
        <v>13</v>
      </c>
      <c r="YL31" s="17">
        <v>13</v>
      </c>
      <c r="YM31" s="17">
        <v>2.5</v>
      </c>
      <c r="YN31" s="17">
        <v>6.3</v>
      </c>
      <c r="YO31" s="17">
        <v>7.49</v>
      </c>
      <c r="YP31" s="17">
        <v>7.49</v>
      </c>
      <c r="YQ31" s="17">
        <v>-1.19</v>
      </c>
      <c r="YR31" s="17">
        <v>10.199999999999999</v>
      </c>
      <c r="YS31" s="17">
        <v>11</v>
      </c>
      <c r="YT31" s="17">
        <v>11</v>
      </c>
      <c r="YU31" s="17">
        <v>-0.8</v>
      </c>
      <c r="YV31" s="17">
        <v>11.1</v>
      </c>
      <c r="YW31" s="17">
        <v>19</v>
      </c>
      <c r="YX31" s="17">
        <v>19</v>
      </c>
      <c r="YY31" s="17">
        <v>-7.9</v>
      </c>
    </row>
    <row r="32" spans="1:675" ht="24" customHeight="1" x14ac:dyDescent="0.25">
      <c r="A32" s="1"/>
      <c r="B32" s="18" t="s">
        <v>633</v>
      </c>
      <c r="C32" s="18" t="s">
        <v>657</v>
      </c>
      <c r="D32" s="19">
        <v>201.7</v>
      </c>
      <c r="E32" s="19">
        <v>203.40136000000001</v>
      </c>
      <c r="F32" s="19">
        <v>203.40136000000001</v>
      </c>
      <c r="G32" s="19">
        <v>-1.70136</v>
      </c>
      <c r="H32" s="19">
        <v>658.7</v>
      </c>
      <c r="I32" s="19">
        <v>659.58600999999999</v>
      </c>
      <c r="J32" s="19">
        <v>629.90463999999997</v>
      </c>
      <c r="K32" s="19">
        <v>28.795359999999999</v>
      </c>
      <c r="L32" s="19">
        <v>146.1</v>
      </c>
      <c r="M32" s="19">
        <v>147.4599</v>
      </c>
      <c r="N32" s="19">
        <v>205.11832000000001</v>
      </c>
      <c r="O32" s="19">
        <v>-59.018320000000003</v>
      </c>
      <c r="P32" s="19">
        <v>7.6</v>
      </c>
      <c r="Q32" s="19">
        <v>8.8258700000000001</v>
      </c>
      <c r="R32" s="19">
        <v>8.8258700000000001</v>
      </c>
      <c r="S32" s="19">
        <v>-1.22587</v>
      </c>
      <c r="T32" s="19">
        <v>7.8</v>
      </c>
      <c r="U32" s="19">
        <v>8.5166900000000005</v>
      </c>
      <c r="V32" s="19">
        <v>8.5166900000000005</v>
      </c>
      <c r="W32" s="19">
        <v>-0.71669000000000005</v>
      </c>
      <c r="X32" s="19">
        <v>93.2</v>
      </c>
      <c r="Y32" s="19">
        <v>91.867829999999998</v>
      </c>
      <c r="Z32" s="19">
        <v>91.867829999999998</v>
      </c>
      <c r="AA32" s="19">
        <v>1.3321700000000001</v>
      </c>
      <c r="AB32" s="19">
        <v>232.9</v>
      </c>
      <c r="AC32" s="19">
        <v>230</v>
      </c>
      <c r="AD32" s="19">
        <v>230</v>
      </c>
      <c r="AE32" s="19">
        <v>2.9</v>
      </c>
      <c r="AF32" s="19">
        <v>66.8</v>
      </c>
      <c r="AG32" s="19">
        <v>68.061220000000006</v>
      </c>
      <c r="AH32" s="19"/>
      <c r="AI32" s="19">
        <v>66.8</v>
      </c>
      <c r="AJ32" s="19">
        <v>0</v>
      </c>
      <c r="AK32" s="19"/>
      <c r="AL32" s="19"/>
      <c r="AM32" s="19">
        <v>0</v>
      </c>
      <c r="AN32" s="19"/>
      <c r="AO32" s="19"/>
      <c r="AP32" s="19"/>
      <c r="AQ32" s="19">
        <v>0</v>
      </c>
      <c r="AR32" s="19"/>
      <c r="AS32" s="19"/>
      <c r="AT32" s="19"/>
      <c r="AU32" s="19">
        <v>0</v>
      </c>
      <c r="AV32" s="19"/>
      <c r="AW32" s="19"/>
      <c r="AX32" s="19"/>
      <c r="AY32" s="19">
        <v>0</v>
      </c>
      <c r="AZ32" s="19"/>
      <c r="BA32" s="19"/>
      <c r="BB32" s="19"/>
      <c r="BC32" s="19">
        <v>0</v>
      </c>
      <c r="BD32" s="19"/>
      <c r="BE32" s="19"/>
      <c r="BF32" s="19"/>
      <c r="BG32" s="19">
        <v>0</v>
      </c>
      <c r="BH32" s="19"/>
      <c r="BI32" s="19"/>
      <c r="BJ32" s="19"/>
      <c r="BK32" s="19">
        <v>0</v>
      </c>
      <c r="BL32" s="19">
        <v>580.29999999999995</v>
      </c>
      <c r="BM32" s="19">
        <v>582.50599999999997</v>
      </c>
      <c r="BN32" s="19">
        <v>582.50599999999997</v>
      </c>
      <c r="BO32" s="19">
        <v>-2.206</v>
      </c>
      <c r="BP32" s="19">
        <v>10.8</v>
      </c>
      <c r="BQ32" s="19">
        <v>10.52094</v>
      </c>
      <c r="BR32" s="19">
        <v>10.52094</v>
      </c>
      <c r="BS32" s="19">
        <v>0.27905999999999997</v>
      </c>
      <c r="BT32" s="19"/>
      <c r="BU32" s="19"/>
      <c r="BV32" s="19"/>
      <c r="BW32" s="19">
        <v>0</v>
      </c>
      <c r="BX32" s="19">
        <v>9.1</v>
      </c>
      <c r="BY32" s="19">
        <v>18.65108</v>
      </c>
      <c r="BZ32" s="19">
        <v>18.65108</v>
      </c>
      <c r="CA32" s="19">
        <v>-9.5510800000000007</v>
      </c>
      <c r="CB32" s="19"/>
      <c r="CC32" s="19"/>
      <c r="CD32" s="19"/>
      <c r="CE32" s="19">
        <v>0</v>
      </c>
      <c r="CF32" s="19"/>
      <c r="CG32" s="19"/>
      <c r="CH32" s="19"/>
      <c r="CI32" s="19">
        <v>0</v>
      </c>
      <c r="CJ32" s="19">
        <v>167.4</v>
      </c>
      <c r="CK32" s="19">
        <v>164.06706</v>
      </c>
      <c r="CL32" s="19">
        <v>164.06706</v>
      </c>
      <c r="CM32" s="19">
        <v>3.3329399999999998</v>
      </c>
      <c r="CN32" s="19">
        <v>10</v>
      </c>
      <c r="CO32" s="19">
        <v>9.3123400000000007</v>
      </c>
      <c r="CP32" s="19">
        <v>9.3123400000000007</v>
      </c>
      <c r="CQ32" s="19">
        <v>0.68766000000000005</v>
      </c>
      <c r="CR32" s="19">
        <v>6.3</v>
      </c>
      <c r="CS32" s="19">
        <v>5.0005100000000002</v>
      </c>
      <c r="CT32" s="19">
        <v>5.0005100000000002</v>
      </c>
      <c r="CU32" s="19">
        <v>1.29949</v>
      </c>
      <c r="CV32" s="19">
        <v>0</v>
      </c>
      <c r="CW32" s="19"/>
      <c r="CX32" s="19"/>
      <c r="CY32" s="19">
        <v>0</v>
      </c>
      <c r="CZ32" s="19">
        <v>6.4</v>
      </c>
      <c r="DA32" s="19">
        <v>6.8787000000000003</v>
      </c>
      <c r="DB32" s="19">
        <v>6.8787000000000003</v>
      </c>
      <c r="DC32" s="19">
        <v>-0.47870000000000001</v>
      </c>
      <c r="DD32" s="19"/>
      <c r="DE32" s="19"/>
      <c r="DF32" s="19"/>
      <c r="DG32" s="19">
        <v>0</v>
      </c>
      <c r="DH32" s="19">
        <v>61</v>
      </c>
      <c r="DI32" s="19">
        <v>47.17745</v>
      </c>
      <c r="DJ32" s="19">
        <v>57.323180000000001</v>
      </c>
      <c r="DK32" s="19">
        <v>3.6768200000000002</v>
      </c>
      <c r="DL32" s="19"/>
      <c r="DM32" s="19"/>
      <c r="DN32" s="19"/>
      <c r="DO32" s="19">
        <v>0</v>
      </c>
      <c r="DP32" s="19"/>
      <c r="DQ32" s="19"/>
      <c r="DR32" s="19"/>
      <c r="DS32" s="19">
        <v>0</v>
      </c>
      <c r="DT32" s="19">
        <v>0</v>
      </c>
      <c r="DU32" s="19"/>
      <c r="DV32" s="19"/>
      <c r="DW32" s="19">
        <v>0</v>
      </c>
      <c r="DX32" s="19">
        <v>0</v>
      </c>
      <c r="DY32" s="19"/>
      <c r="DZ32" s="19"/>
      <c r="EA32" s="19">
        <v>0</v>
      </c>
      <c r="EB32" s="19">
        <v>109.9</v>
      </c>
      <c r="EC32" s="19">
        <v>112.46647</v>
      </c>
      <c r="ED32" s="19">
        <v>112.46647</v>
      </c>
      <c r="EE32" s="19">
        <v>-2.5664699999999998</v>
      </c>
      <c r="EF32" s="19">
        <v>182.2</v>
      </c>
      <c r="EG32" s="19">
        <v>220.69499999999999</v>
      </c>
      <c r="EH32" s="19">
        <v>220.69499999999999</v>
      </c>
      <c r="EI32" s="19">
        <v>-38.494999999999997</v>
      </c>
      <c r="EJ32" s="19">
        <v>61.4</v>
      </c>
      <c r="EK32" s="19">
        <v>170.96541999999999</v>
      </c>
      <c r="EL32" s="19">
        <v>170.96541999999999</v>
      </c>
      <c r="EM32" s="19">
        <v>-109.56542</v>
      </c>
      <c r="EN32" s="19"/>
      <c r="EO32" s="19"/>
      <c r="EP32" s="19"/>
      <c r="EQ32" s="19">
        <v>0</v>
      </c>
      <c r="ER32" s="19"/>
      <c r="ES32" s="19"/>
      <c r="ET32" s="19"/>
      <c r="EU32" s="19">
        <v>0</v>
      </c>
      <c r="EV32" s="19">
        <v>6.5</v>
      </c>
      <c r="EW32" s="19">
        <v>6.39</v>
      </c>
      <c r="EX32" s="19">
        <v>6.39</v>
      </c>
      <c r="EY32" s="19">
        <v>0.11</v>
      </c>
      <c r="EZ32" s="19">
        <v>375.8</v>
      </c>
      <c r="FA32" s="19">
        <v>380.56366000000003</v>
      </c>
      <c r="FB32" s="19">
        <v>380.56365</v>
      </c>
      <c r="FC32" s="19">
        <v>-4.7636500000000002</v>
      </c>
      <c r="FD32" s="19">
        <v>30.9</v>
      </c>
      <c r="FE32" s="19">
        <v>81.635570000000001</v>
      </c>
      <c r="FF32" s="19">
        <v>81.635570000000001</v>
      </c>
      <c r="FG32" s="19">
        <v>-50.735570000000003</v>
      </c>
      <c r="FH32" s="19">
        <v>138.4</v>
      </c>
      <c r="FI32" s="19">
        <v>149.98721</v>
      </c>
      <c r="FJ32" s="19">
        <v>149.98721</v>
      </c>
      <c r="FK32" s="19">
        <v>-11.587210000000001</v>
      </c>
      <c r="FL32" s="19">
        <v>42.3</v>
      </c>
      <c r="FM32" s="19">
        <v>41.89893</v>
      </c>
      <c r="FN32" s="19">
        <v>41.89893</v>
      </c>
      <c r="FO32" s="19">
        <v>0.40106999999999998</v>
      </c>
      <c r="FP32" s="19">
        <v>18.8</v>
      </c>
      <c r="FQ32" s="19">
        <v>19.21088</v>
      </c>
      <c r="FR32" s="19">
        <v>19.21088</v>
      </c>
      <c r="FS32" s="19">
        <v>-0.41088000000000002</v>
      </c>
      <c r="FT32" s="19">
        <v>19.100000000000001</v>
      </c>
      <c r="FU32" s="19">
        <v>18.46453</v>
      </c>
      <c r="FV32" s="19">
        <v>18.46453</v>
      </c>
      <c r="FW32" s="19">
        <v>0.63546999999999998</v>
      </c>
      <c r="FX32" s="19">
        <v>90.7</v>
      </c>
      <c r="FY32" s="19">
        <v>87.773570000000007</v>
      </c>
      <c r="FZ32" s="19">
        <v>87.773570000000007</v>
      </c>
      <c r="GA32" s="19">
        <v>2.9264299999999999</v>
      </c>
      <c r="GB32" s="19">
        <v>171.2</v>
      </c>
      <c r="GC32" s="19">
        <v>174.69053</v>
      </c>
      <c r="GD32" s="19">
        <v>176.44598999999999</v>
      </c>
      <c r="GE32" s="19">
        <v>-5.2459899999999999</v>
      </c>
      <c r="GF32" s="19">
        <v>170.6</v>
      </c>
      <c r="GG32" s="19">
        <v>174.69053</v>
      </c>
      <c r="GH32" s="19">
        <v>176.44598999999999</v>
      </c>
      <c r="GI32" s="19">
        <v>-5.8459899999999996</v>
      </c>
      <c r="GJ32" s="19">
        <v>176.9</v>
      </c>
      <c r="GK32" s="19">
        <v>175.21512999999999</v>
      </c>
      <c r="GL32" s="19">
        <v>176.97585000000001</v>
      </c>
      <c r="GM32" s="19">
        <v>-7.5850000000000001E-2</v>
      </c>
      <c r="GN32" s="19">
        <v>107.2</v>
      </c>
      <c r="GO32" s="19">
        <v>110.48202000000001</v>
      </c>
      <c r="GP32" s="19">
        <v>110.48202000000001</v>
      </c>
      <c r="GQ32" s="19">
        <v>-3.2820200000000002</v>
      </c>
      <c r="GR32" s="19">
        <v>36.4</v>
      </c>
      <c r="GS32" s="19">
        <v>45</v>
      </c>
      <c r="GT32" s="19">
        <v>45</v>
      </c>
      <c r="GU32" s="19">
        <v>-8.6</v>
      </c>
      <c r="GV32" s="19">
        <v>0</v>
      </c>
      <c r="GW32" s="19"/>
      <c r="GX32" s="19"/>
      <c r="GY32" s="19">
        <v>0</v>
      </c>
      <c r="GZ32" s="19">
        <v>3.8</v>
      </c>
      <c r="HA32" s="19"/>
      <c r="HB32" s="19"/>
      <c r="HC32" s="19">
        <v>3.8</v>
      </c>
      <c r="HD32" s="19">
        <v>28.4</v>
      </c>
      <c r="HE32" s="19">
        <v>29.001349999999999</v>
      </c>
      <c r="HF32" s="19">
        <v>29.001349999999999</v>
      </c>
      <c r="HG32" s="19">
        <v>-0.60135000000000005</v>
      </c>
      <c r="HH32" s="19">
        <v>68.5</v>
      </c>
      <c r="HI32" s="19">
        <v>124.26141</v>
      </c>
      <c r="HJ32" s="19">
        <v>124.26142</v>
      </c>
      <c r="HK32" s="19">
        <v>-55.761420000000001</v>
      </c>
      <c r="HL32" s="19"/>
      <c r="HM32" s="19"/>
      <c r="HN32" s="19"/>
      <c r="HO32" s="19">
        <v>0</v>
      </c>
      <c r="HP32" s="19"/>
      <c r="HQ32" s="19"/>
      <c r="HR32" s="19"/>
      <c r="HS32" s="19">
        <v>0</v>
      </c>
      <c r="HT32" s="19">
        <v>42.3</v>
      </c>
      <c r="HU32" s="19">
        <v>57.477800000000002</v>
      </c>
      <c r="HV32" s="19">
        <v>55.45702</v>
      </c>
      <c r="HW32" s="19">
        <v>-13.157019999999999</v>
      </c>
      <c r="HX32" s="19">
        <v>0</v>
      </c>
      <c r="HY32" s="19"/>
      <c r="HZ32" s="19"/>
      <c r="IA32" s="19">
        <v>0</v>
      </c>
      <c r="IB32" s="19"/>
      <c r="IC32" s="19"/>
      <c r="ID32" s="19"/>
      <c r="IE32" s="19">
        <v>0</v>
      </c>
      <c r="IF32" s="19">
        <v>43.6</v>
      </c>
      <c r="IG32" s="19">
        <v>45.265309999999999</v>
      </c>
      <c r="IH32" s="19">
        <v>45.265309999999999</v>
      </c>
      <c r="II32" s="19">
        <v>-1.6653100000000001</v>
      </c>
      <c r="IJ32" s="19"/>
      <c r="IK32" s="19"/>
      <c r="IL32" s="19"/>
      <c r="IM32" s="19">
        <v>0</v>
      </c>
      <c r="IN32" s="19"/>
      <c r="IO32" s="19"/>
      <c r="IP32" s="19"/>
      <c r="IQ32" s="19">
        <v>0</v>
      </c>
      <c r="IR32" s="19"/>
      <c r="IS32" s="19"/>
      <c r="IT32" s="19"/>
      <c r="IU32" s="19">
        <v>0</v>
      </c>
      <c r="IV32" s="19">
        <v>131.80000000000001</v>
      </c>
      <c r="IW32" s="19">
        <v>136.69067999999999</v>
      </c>
      <c r="IX32" s="19">
        <v>136.69067999999999</v>
      </c>
      <c r="IY32" s="19">
        <v>-4.8906799999999997</v>
      </c>
      <c r="IZ32" s="19"/>
      <c r="JA32" s="19"/>
      <c r="JB32" s="19"/>
      <c r="JC32" s="19">
        <v>0</v>
      </c>
      <c r="JD32" s="19"/>
      <c r="JE32" s="19"/>
      <c r="JF32" s="19"/>
      <c r="JG32" s="19">
        <v>0</v>
      </c>
      <c r="JH32" s="19"/>
      <c r="JI32" s="19"/>
      <c r="JJ32" s="19"/>
      <c r="JK32" s="19">
        <v>0</v>
      </c>
      <c r="JL32" s="19"/>
      <c r="JM32" s="19"/>
      <c r="JN32" s="19"/>
      <c r="JO32" s="19">
        <v>0</v>
      </c>
      <c r="JP32" s="19"/>
      <c r="JQ32" s="19"/>
      <c r="JR32" s="19"/>
      <c r="JS32" s="19">
        <v>0</v>
      </c>
      <c r="JT32" s="19"/>
      <c r="JU32" s="19"/>
      <c r="JV32" s="19"/>
      <c r="JW32" s="19">
        <v>0</v>
      </c>
      <c r="JX32" s="19">
        <v>195.4</v>
      </c>
      <c r="JY32" s="19">
        <v>200.67498000000001</v>
      </c>
      <c r="JZ32" s="19">
        <v>200.67499000000001</v>
      </c>
      <c r="KA32" s="19">
        <v>-5.2749899999999998</v>
      </c>
      <c r="KB32" s="19">
        <v>196</v>
      </c>
      <c r="KC32" s="19">
        <v>200.3066</v>
      </c>
      <c r="KD32" s="19">
        <v>200.3066</v>
      </c>
      <c r="KE32" s="19">
        <v>-4.3066000000000004</v>
      </c>
      <c r="KF32" s="19">
        <v>195.9</v>
      </c>
      <c r="KG32" s="19">
        <v>200.18467000000001</v>
      </c>
      <c r="KH32" s="19">
        <v>200.18467000000001</v>
      </c>
      <c r="KI32" s="19">
        <v>-4.2846700000000002</v>
      </c>
      <c r="KJ32" s="19">
        <v>36</v>
      </c>
      <c r="KK32" s="19">
        <v>16</v>
      </c>
      <c r="KL32" s="19">
        <v>16</v>
      </c>
      <c r="KM32" s="19">
        <v>20</v>
      </c>
      <c r="KN32" s="19"/>
      <c r="KO32" s="19"/>
      <c r="KP32" s="19"/>
      <c r="KQ32" s="19">
        <v>0</v>
      </c>
      <c r="KR32" s="19"/>
      <c r="KS32" s="19"/>
      <c r="KT32" s="19"/>
      <c r="KU32" s="19">
        <v>0</v>
      </c>
      <c r="KV32" s="19">
        <v>4</v>
      </c>
      <c r="KW32" s="19">
        <v>4.7853500000000002</v>
      </c>
      <c r="KX32" s="19">
        <v>4.7853599999999998</v>
      </c>
      <c r="KY32" s="19">
        <v>-0.78535999999999995</v>
      </c>
      <c r="KZ32" s="19">
        <v>151.1</v>
      </c>
      <c r="LA32" s="19">
        <v>193.04179999999999</v>
      </c>
      <c r="LB32" s="19">
        <v>193.04178999999999</v>
      </c>
      <c r="LC32" s="19">
        <v>-41.941789999999997</v>
      </c>
      <c r="LD32" s="19">
        <v>137</v>
      </c>
      <c r="LE32" s="19">
        <v>133.16031000000001</v>
      </c>
      <c r="LF32" s="19">
        <v>133.16031000000001</v>
      </c>
      <c r="LG32" s="19">
        <v>3.83969</v>
      </c>
      <c r="LH32" s="19">
        <v>66.2</v>
      </c>
      <c r="LI32" s="19">
        <v>67.199219999999997</v>
      </c>
      <c r="LJ32" s="19">
        <v>67.199219999999997</v>
      </c>
      <c r="LK32" s="19">
        <v>-0.99922</v>
      </c>
      <c r="LL32" s="19">
        <v>78.5</v>
      </c>
      <c r="LM32" s="19">
        <v>81.997079999999997</v>
      </c>
      <c r="LN32" s="19">
        <v>78.567999999999998</v>
      </c>
      <c r="LO32" s="19">
        <v>-6.8000000000000005E-2</v>
      </c>
      <c r="LP32" s="19">
        <v>31.2</v>
      </c>
      <c r="LQ32" s="19"/>
      <c r="LR32" s="19">
        <v>29.980560000000001</v>
      </c>
      <c r="LS32" s="19">
        <v>1.2194400000000001</v>
      </c>
      <c r="LT32" s="19">
        <v>0</v>
      </c>
      <c r="LU32" s="19"/>
      <c r="LV32" s="19"/>
      <c r="LW32" s="19">
        <v>0</v>
      </c>
      <c r="LX32" s="19">
        <v>0</v>
      </c>
      <c r="LY32" s="19"/>
      <c r="LZ32" s="19"/>
      <c r="MA32" s="19">
        <v>0</v>
      </c>
      <c r="MB32" s="19"/>
      <c r="MC32" s="19"/>
      <c r="MD32" s="19"/>
      <c r="ME32" s="19">
        <v>0</v>
      </c>
      <c r="MF32" s="19">
        <v>136.6</v>
      </c>
      <c r="MG32" s="19">
        <v>136.26948999999999</v>
      </c>
      <c r="MH32" s="19">
        <v>136.26948999999999</v>
      </c>
      <c r="MI32" s="19">
        <v>0.33051000000000003</v>
      </c>
      <c r="MJ32" s="19"/>
      <c r="MK32" s="19"/>
      <c r="ML32" s="19"/>
      <c r="MM32" s="19">
        <v>0</v>
      </c>
      <c r="MN32" s="19"/>
      <c r="MO32" s="19"/>
      <c r="MP32" s="19"/>
      <c r="MQ32" s="19">
        <v>0</v>
      </c>
      <c r="MR32" s="19"/>
      <c r="MS32" s="19"/>
      <c r="MT32" s="19"/>
      <c r="MU32" s="19">
        <v>0</v>
      </c>
      <c r="MV32" s="19">
        <v>175.1</v>
      </c>
      <c r="MW32" s="19">
        <v>175.46499</v>
      </c>
      <c r="MX32" s="19">
        <v>175.465</v>
      </c>
      <c r="MY32" s="19">
        <v>-0.36499999999999999</v>
      </c>
      <c r="MZ32" s="19">
        <v>175.4</v>
      </c>
      <c r="NA32" s="19"/>
      <c r="NB32" s="19"/>
      <c r="NC32" s="19">
        <v>175.4</v>
      </c>
      <c r="ND32" s="19">
        <v>174.9</v>
      </c>
      <c r="NE32" s="19"/>
      <c r="NF32" s="19"/>
      <c r="NG32" s="19">
        <v>174.9</v>
      </c>
      <c r="NH32" s="19">
        <v>0</v>
      </c>
      <c r="NI32" s="19"/>
      <c r="NJ32" s="19"/>
      <c r="NK32" s="19">
        <v>0</v>
      </c>
      <c r="NL32" s="19"/>
      <c r="NM32" s="19"/>
      <c r="NN32" s="19"/>
      <c r="NO32" s="19">
        <v>0</v>
      </c>
      <c r="NP32" s="19"/>
      <c r="NQ32" s="19"/>
      <c r="NR32" s="19"/>
      <c r="NS32" s="19">
        <v>0</v>
      </c>
      <c r="NT32" s="19"/>
      <c r="NU32" s="19"/>
      <c r="NV32" s="19"/>
      <c r="NW32" s="19">
        <v>0</v>
      </c>
      <c r="NX32" s="19">
        <v>9.1999999999999993</v>
      </c>
      <c r="NY32" s="19">
        <v>9.0786899999999999</v>
      </c>
      <c r="NZ32" s="19">
        <v>9.0786899999999999</v>
      </c>
      <c r="OA32" s="19">
        <v>0.12131</v>
      </c>
      <c r="OB32" s="19">
        <v>10.199999999999999</v>
      </c>
      <c r="OC32" s="19">
        <v>17.492709999999999</v>
      </c>
      <c r="OD32" s="19">
        <v>17.492709999999999</v>
      </c>
      <c r="OE32" s="19">
        <v>-7.2927099999999996</v>
      </c>
      <c r="OF32" s="19">
        <v>0.4</v>
      </c>
      <c r="OG32" s="19">
        <v>0.86299999999999999</v>
      </c>
      <c r="OH32" s="19">
        <v>0.86299999999999999</v>
      </c>
      <c r="OI32" s="19">
        <v>-0.46300000000000002</v>
      </c>
      <c r="OJ32" s="19">
        <v>78.900000000000006</v>
      </c>
      <c r="OK32" s="19">
        <v>100.8</v>
      </c>
      <c r="OL32" s="19">
        <v>82</v>
      </c>
      <c r="OM32" s="19">
        <v>-3.1</v>
      </c>
      <c r="ON32" s="19">
        <v>80.8</v>
      </c>
      <c r="OO32" s="19">
        <v>79.997</v>
      </c>
      <c r="OP32" s="19">
        <v>79.997</v>
      </c>
      <c r="OQ32" s="19">
        <v>0.80300000000000005</v>
      </c>
      <c r="OR32" s="19">
        <v>1.4</v>
      </c>
      <c r="OS32" s="19">
        <v>8</v>
      </c>
      <c r="OT32" s="19">
        <v>8</v>
      </c>
      <c r="OU32" s="19">
        <v>-6.6</v>
      </c>
      <c r="OV32" s="19">
        <v>0.3</v>
      </c>
      <c r="OW32" s="19">
        <v>0.4</v>
      </c>
      <c r="OX32" s="19">
        <v>0.4</v>
      </c>
      <c r="OY32" s="19">
        <v>-0.1</v>
      </c>
      <c r="OZ32" s="19">
        <v>20.3</v>
      </c>
      <c r="PA32" s="19">
        <v>20.456230000000001</v>
      </c>
      <c r="PB32" s="19">
        <v>20.456230000000001</v>
      </c>
      <c r="PC32" s="19">
        <v>-0.15623000000000001</v>
      </c>
      <c r="PD32" s="19">
        <v>10.4</v>
      </c>
      <c r="PE32" s="19">
        <v>9.9830000000000005</v>
      </c>
      <c r="PF32" s="19">
        <v>9.9830000000000005</v>
      </c>
      <c r="PG32" s="19">
        <v>0.41699999999999998</v>
      </c>
      <c r="PH32" s="19">
        <v>5.7</v>
      </c>
      <c r="PI32" s="19">
        <v>5.67</v>
      </c>
      <c r="PJ32" s="19">
        <v>5.67</v>
      </c>
      <c r="PK32" s="19">
        <v>0.03</v>
      </c>
      <c r="PL32" s="19">
        <v>180.9</v>
      </c>
      <c r="PM32" s="19">
        <v>204</v>
      </c>
      <c r="PN32" s="19">
        <v>204</v>
      </c>
      <c r="PO32" s="19">
        <v>-23.1</v>
      </c>
      <c r="PP32" s="19">
        <v>101.26</v>
      </c>
      <c r="PQ32" s="19">
        <v>100</v>
      </c>
      <c r="PR32" s="19">
        <v>100</v>
      </c>
      <c r="PS32" s="19">
        <v>1.26</v>
      </c>
      <c r="PT32" s="19">
        <v>2.2000000000000002</v>
      </c>
      <c r="PU32" s="19">
        <v>2</v>
      </c>
      <c r="PV32" s="19">
        <v>2</v>
      </c>
      <c r="PW32" s="19">
        <v>0.2</v>
      </c>
      <c r="PX32" s="19">
        <v>0.9</v>
      </c>
      <c r="PY32" s="19">
        <v>3.35</v>
      </c>
      <c r="PZ32" s="19">
        <v>3.35</v>
      </c>
      <c r="QA32" s="19">
        <v>-2.4500000000000002</v>
      </c>
      <c r="QB32" s="19">
        <v>5.2</v>
      </c>
      <c r="QC32" s="19">
        <v>5</v>
      </c>
      <c r="QD32" s="19">
        <v>5</v>
      </c>
      <c r="QE32" s="19">
        <v>0.2</v>
      </c>
      <c r="QF32" s="19">
        <v>20.3</v>
      </c>
      <c r="QG32" s="19">
        <v>20.422219999999999</v>
      </c>
      <c r="QH32" s="19">
        <v>20.422219999999999</v>
      </c>
      <c r="QI32" s="19">
        <v>-0.12222</v>
      </c>
      <c r="QJ32" s="19">
        <v>11</v>
      </c>
      <c r="QK32" s="19">
        <v>20</v>
      </c>
      <c r="QL32" s="19">
        <v>19.436350000000001</v>
      </c>
      <c r="QM32" s="19">
        <v>-8.4363499999999991</v>
      </c>
      <c r="QN32" s="19">
        <v>18.100000000000001</v>
      </c>
      <c r="QO32" s="19">
        <v>17.492709999999999</v>
      </c>
      <c r="QP32" s="19">
        <v>17.492709999999999</v>
      </c>
      <c r="QQ32" s="19">
        <v>0.60729</v>
      </c>
      <c r="QR32" s="19">
        <v>3.4</v>
      </c>
      <c r="QS32" s="19">
        <v>3.4</v>
      </c>
      <c r="QT32" s="19">
        <v>3.4</v>
      </c>
      <c r="QU32" s="19">
        <v>0</v>
      </c>
      <c r="QV32" s="19">
        <v>18.399999999999999</v>
      </c>
      <c r="QW32" s="19">
        <v>18.46453</v>
      </c>
      <c r="QX32" s="19">
        <v>18.46453</v>
      </c>
      <c r="QY32" s="19">
        <v>-6.4530000000000004E-2</v>
      </c>
      <c r="QZ32" s="19">
        <v>13.3</v>
      </c>
      <c r="RA32" s="19">
        <v>15.273999999999999</v>
      </c>
      <c r="RB32" s="19">
        <v>15.273999999999999</v>
      </c>
      <c r="RC32" s="19">
        <v>-1.974</v>
      </c>
      <c r="RD32" s="19">
        <v>18.2</v>
      </c>
      <c r="RE32" s="19">
        <v>18.413</v>
      </c>
      <c r="RF32" s="19">
        <v>18.413</v>
      </c>
      <c r="RG32" s="19">
        <v>-0.21299999999999999</v>
      </c>
      <c r="RH32" s="19">
        <v>19.2</v>
      </c>
      <c r="RI32" s="19">
        <v>17.635999999999999</v>
      </c>
      <c r="RJ32" s="19">
        <v>17.635999999999999</v>
      </c>
      <c r="RK32" s="19">
        <v>1.5640000000000001</v>
      </c>
      <c r="RL32" s="19">
        <v>65.900000000000006</v>
      </c>
      <c r="RM32" s="19">
        <v>66</v>
      </c>
      <c r="RN32" s="19">
        <v>66</v>
      </c>
      <c r="RO32" s="19">
        <v>-0.1</v>
      </c>
      <c r="RP32" s="19">
        <v>18.399999999999999</v>
      </c>
      <c r="RQ32" s="19">
        <v>19.637</v>
      </c>
      <c r="RR32" s="19">
        <v>19.637</v>
      </c>
      <c r="RS32" s="19">
        <v>-1.2370000000000001</v>
      </c>
      <c r="RT32" s="19">
        <v>0</v>
      </c>
      <c r="RU32" s="19">
        <v>3.0990000000000002</v>
      </c>
      <c r="RV32" s="19">
        <v>3.0990000000000002</v>
      </c>
      <c r="RW32" s="19">
        <v>-3.0990000000000002</v>
      </c>
      <c r="RX32" s="19">
        <v>20.3</v>
      </c>
      <c r="RY32" s="19">
        <v>19.792000000000002</v>
      </c>
      <c r="RZ32" s="19">
        <v>19.792000000000002</v>
      </c>
      <c r="SA32" s="19">
        <v>0.50800000000000001</v>
      </c>
      <c r="SB32" s="19">
        <v>3.2</v>
      </c>
      <c r="SC32" s="19">
        <v>2</v>
      </c>
      <c r="SD32" s="19">
        <v>2</v>
      </c>
      <c r="SE32" s="19">
        <v>1.2</v>
      </c>
      <c r="SF32" s="19"/>
      <c r="SG32" s="19">
        <v>0.4</v>
      </c>
      <c r="SH32" s="19">
        <v>0.4</v>
      </c>
      <c r="SI32" s="19">
        <v>-0.4</v>
      </c>
      <c r="SJ32" s="19">
        <v>0.3</v>
      </c>
      <c r="SK32" s="19">
        <v>0.35699999999999998</v>
      </c>
      <c r="SL32" s="19">
        <v>0.35699999999999998</v>
      </c>
      <c r="SM32" s="19">
        <v>-5.7000000000000002E-2</v>
      </c>
      <c r="SN32" s="19">
        <v>19.8</v>
      </c>
      <c r="SO32" s="19">
        <v>19.1448</v>
      </c>
      <c r="SP32" s="19">
        <v>19.1448</v>
      </c>
      <c r="SQ32" s="19">
        <v>0.6552</v>
      </c>
      <c r="SR32" s="19">
        <v>13.2</v>
      </c>
      <c r="SS32" s="19">
        <v>13</v>
      </c>
      <c r="ST32" s="19">
        <v>12.244899999999999</v>
      </c>
      <c r="SU32" s="19">
        <v>0.95509999999999995</v>
      </c>
      <c r="SV32" s="19">
        <v>20.3</v>
      </c>
      <c r="SW32" s="19">
        <v>19.436350000000001</v>
      </c>
      <c r="SX32" s="19">
        <v>19.436350000000001</v>
      </c>
      <c r="SY32" s="19">
        <v>0.86365000000000003</v>
      </c>
      <c r="SZ32" s="19">
        <v>20.2</v>
      </c>
      <c r="TA32" s="19">
        <v>19.436350000000001</v>
      </c>
      <c r="TB32" s="19">
        <v>19.436350000000001</v>
      </c>
      <c r="TC32" s="19">
        <v>0.76365000000000005</v>
      </c>
      <c r="TD32" s="19">
        <v>0</v>
      </c>
      <c r="TE32" s="19">
        <v>5</v>
      </c>
      <c r="TF32" s="19">
        <v>5</v>
      </c>
      <c r="TG32" s="19">
        <v>-5</v>
      </c>
      <c r="TH32" s="19">
        <v>9.9</v>
      </c>
      <c r="TI32" s="19">
        <v>16.593</v>
      </c>
      <c r="TJ32" s="19">
        <v>16.593</v>
      </c>
      <c r="TK32" s="19">
        <v>-6.6929999999999996</v>
      </c>
      <c r="TL32" s="19">
        <v>29.6</v>
      </c>
      <c r="TM32" s="19">
        <v>37.597000000000001</v>
      </c>
      <c r="TN32" s="19">
        <v>37.597000000000001</v>
      </c>
      <c r="TO32" s="19">
        <v>-7.9969999999999999</v>
      </c>
      <c r="TP32" s="19">
        <v>96.6</v>
      </c>
      <c r="TQ32" s="19">
        <v>73</v>
      </c>
      <c r="TR32" s="19">
        <v>73</v>
      </c>
      <c r="TS32" s="19">
        <v>23.6</v>
      </c>
      <c r="TT32" s="19">
        <v>101</v>
      </c>
      <c r="TU32" s="19">
        <v>85</v>
      </c>
      <c r="TV32" s="19">
        <v>85</v>
      </c>
      <c r="TW32" s="19">
        <v>16</v>
      </c>
      <c r="TX32" s="19">
        <v>17.600000000000001</v>
      </c>
      <c r="TY32" s="19">
        <v>13</v>
      </c>
      <c r="TZ32" s="19">
        <v>13</v>
      </c>
      <c r="UA32" s="19">
        <v>4.5999999999999996</v>
      </c>
      <c r="UB32" s="19">
        <v>9.3000000000000007</v>
      </c>
      <c r="UC32" s="19">
        <v>9</v>
      </c>
      <c r="UD32" s="19">
        <v>9</v>
      </c>
      <c r="UE32" s="19">
        <v>0.3</v>
      </c>
      <c r="UF32" s="19">
        <v>29.9</v>
      </c>
      <c r="UG32" s="19">
        <v>47.23</v>
      </c>
      <c r="UH32" s="19">
        <v>47.23</v>
      </c>
      <c r="UI32" s="19">
        <v>-17.329999999999998</v>
      </c>
      <c r="UJ32" s="19">
        <v>21</v>
      </c>
      <c r="UK32" s="19">
        <v>21</v>
      </c>
      <c r="UL32" s="19">
        <v>19.436350000000001</v>
      </c>
      <c r="UM32" s="19">
        <v>1.56365</v>
      </c>
      <c r="UN32" s="19">
        <v>8.1</v>
      </c>
      <c r="UO32" s="19">
        <v>7</v>
      </c>
      <c r="UP32" s="19">
        <v>8.1999999999999993</v>
      </c>
      <c r="UQ32" s="19">
        <v>-0.1</v>
      </c>
      <c r="UR32" s="19">
        <v>7.8</v>
      </c>
      <c r="US32" s="19">
        <v>7.3</v>
      </c>
      <c r="UT32" s="19">
        <v>7.3</v>
      </c>
      <c r="UU32" s="19">
        <v>0.5</v>
      </c>
      <c r="UV32" s="19">
        <v>20.399999999999999</v>
      </c>
      <c r="UW32" s="19">
        <v>20</v>
      </c>
      <c r="UX32" s="19">
        <v>19.436350000000001</v>
      </c>
      <c r="UY32" s="19">
        <v>0.96365000000000001</v>
      </c>
      <c r="UZ32" s="19">
        <v>20.399999999999999</v>
      </c>
      <c r="VA32" s="19">
        <v>20</v>
      </c>
      <c r="VB32" s="19">
        <v>19.436350000000001</v>
      </c>
      <c r="VC32" s="19">
        <v>0.96365000000000001</v>
      </c>
      <c r="VD32" s="19">
        <v>20</v>
      </c>
      <c r="VE32" s="19">
        <v>20</v>
      </c>
      <c r="VF32" s="19">
        <v>19.436350000000001</v>
      </c>
      <c r="VG32" s="19">
        <v>0.56364999999999998</v>
      </c>
      <c r="VH32" s="19">
        <v>0.7</v>
      </c>
      <c r="VI32" s="19">
        <v>5.27</v>
      </c>
      <c r="VJ32" s="19">
        <v>5.27</v>
      </c>
      <c r="VK32" s="19">
        <v>-4.57</v>
      </c>
      <c r="VL32" s="19">
        <v>210.9</v>
      </c>
      <c r="VM32" s="19">
        <v>252.32</v>
      </c>
      <c r="VN32" s="19">
        <v>252.32</v>
      </c>
      <c r="VO32" s="19">
        <v>-41.42</v>
      </c>
      <c r="VP32" s="19">
        <v>14.3</v>
      </c>
      <c r="VQ32" s="19">
        <v>19.233000000000001</v>
      </c>
      <c r="VR32" s="19">
        <v>19.233000000000001</v>
      </c>
      <c r="VS32" s="19">
        <v>-4.9329999999999998</v>
      </c>
      <c r="VT32" s="19">
        <v>136.80000000000001</v>
      </c>
      <c r="VU32" s="19">
        <v>141</v>
      </c>
      <c r="VV32" s="19">
        <v>141</v>
      </c>
      <c r="VW32" s="19">
        <v>-4.2</v>
      </c>
      <c r="VX32" s="19">
        <v>0.6</v>
      </c>
      <c r="VY32" s="19"/>
      <c r="VZ32" s="19">
        <v>0.6</v>
      </c>
      <c r="WA32" s="19">
        <v>0</v>
      </c>
      <c r="WB32" s="19">
        <v>79.7</v>
      </c>
      <c r="WC32" s="19">
        <v>34.231999999999999</v>
      </c>
      <c r="WD32" s="19">
        <v>34.231999999999999</v>
      </c>
      <c r="WE32" s="19">
        <v>45.468000000000004</v>
      </c>
      <c r="WF32" s="19">
        <v>81.2</v>
      </c>
      <c r="WG32" s="19">
        <v>41.682000000000002</v>
      </c>
      <c r="WH32" s="19">
        <v>41.682000000000002</v>
      </c>
      <c r="WI32" s="19">
        <v>39.518000000000001</v>
      </c>
      <c r="WJ32" s="19">
        <v>93.2</v>
      </c>
      <c r="WK32" s="19">
        <v>106.999</v>
      </c>
      <c r="WL32" s="19">
        <v>106.999</v>
      </c>
      <c r="WM32" s="19">
        <v>-13.798999999999999</v>
      </c>
      <c r="WN32" s="19">
        <v>4</v>
      </c>
      <c r="WO32" s="19">
        <v>4.2</v>
      </c>
      <c r="WP32" s="19">
        <v>4.2</v>
      </c>
      <c r="WQ32" s="19">
        <v>-0.2</v>
      </c>
      <c r="WR32" s="19">
        <v>2.2999999999999998</v>
      </c>
      <c r="WS32" s="19">
        <v>2.4</v>
      </c>
      <c r="WT32" s="19">
        <v>2.4</v>
      </c>
      <c r="WU32" s="19">
        <v>-0.1</v>
      </c>
      <c r="WV32" s="19">
        <v>0.7</v>
      </c>
      <c r="WW32" s="19">
        <v>1.2</v>
      </c>
      <c r="WX32" s="19">
        <v>1.2</v>
      </c>
      <c r="WY32" s="19">
        <v>-0.5</v>
      </c>
      <c r="WZ32" s="19">
        <v>1.8</v>
      </c>
      <c r="XA32" s="19">
        <v>2.8</v>
      </c>
      <c r="XB32" s="19">
        <v>2.8</v>
      </c>
      <c r="XC32" s="19">
        <v>-1</v>
      </c>
      <c r="XD32" s="19">
        <v>14.8</v>
      </c>
      <c r="XE32" s="19">
        <v>19.581</v>
      </c>
      <c r="XF32" s="19">
        <v>19.581</v>
      </c>
      <c r="XG32" s="19">
        <v>-4.7809999999999997</v>
      </c>
      <c r="XH32" s="19">
        <v>7</v>
      </c>
      <c r="XI32" s="19">
        <v>6.8</v>
      </c>
      <c r="XJ32" s="19">
        <v>6.8</v>
      </c>
      <c r="XK32" s="19">
        <v>0.2</v>
      </c>
      <c r="XL32" s="19">
        <v>20</v>
      </c>
      <c r="XM32" s="19">
        <v>19.241980000000002</v>
      </c>
      <c r="XN32" s="19">
        <v>19.241980000000002</v>
      </c>
      <c r="XO32" s="19">
        <v>0.75802000000000003</v>
      </c>
      <c r="XP32" s="19">
        <v>20</v>
      </c>
      <c r="XQ32" s="19">
        <v>19.241980000000002</v>
      </c>
      <c r="XR32" s="19">
        <v>19.241980000000002</v>
      </c>
      <c r="XS32" s="19">
        <v>0.75802000000000003</v>
      </c>
      <c r="XT32" s="19"/>
      <c r="XU32" s="19"/>
      <c r="XV32" s="19"/>
      <c r="XW32" s="19">
        <v>0</v>
      </c>
      <c r="XX32" s="19">
        <v>43</v>
      </c>
      <c r="XY32" s="19">
        <v>37</v>
      </c>
      <c r="XZ32" s="19">
        <v>35</v>
      </c>
      <c r="YA32" s="19">
        <v>8</v>
      </c>
      <c r="YB32" s="19">
        <v>29.8</v>
      </c>
      <c r="YC32" s="19">
        <v>37</v>
      </c>
      <c r="YD32" s="19">
        <v>35</v>
      </c>
      <c r="YE32" s="19">
        <v>-5.2</v>
      </c>
      <c r="YF32" s="19">
        <v>17</v>
      </c>
      <c r="YG32" s="19">
        <v>17</v>
      </c>
      <c r="YH32" s="19">
        <v>14</v>
      </c>
      <c r="YI32" s="19">
        <v>3</v>
      </c>
      <c r="YJ32" s="19">
        <v>15.5</v>
      </c>
      <c r="YK32" s="19">
        <v>13</v>
      </c>
      <c r="YL32" s="19">
        <v>13</v>
      </c>
      <c r="YM32" s="19">
        <v>2.5</v>
      </c>
      <c r="YN32" s="19">
        <v>7.1</v>
      </c>
      <c r="YO32" s="19">
        <v>7.49</v>
      </c>
      <c r="YP32" s="19">
        <v>7.49</v>
      </c>
      <c r="YQ32" s="19">
        <v>-0.39</v>
      </c>
      <c r="YR32" s="19">
        <v>10.3</v>
      </c>
      <c r="YS32" s="19">
        <v>11</v>
      </c>
      <c r="YT32" s="19">
        <v>11</v>
      </c>
      <c r="YU32" s="19">
        <v>-0.7</v>
      </c>
      <c r="YV32" s="19">
        <v>12.3</v>
      </c>
      <c r="YW32" s="19">
        <v>19</v>
      </c>
      <c r="YX32" s="19">
        <v>19</v>
      </c>
      <c r="YY32" s="19">
        <v>-6.7</v>
      </c>
    </row>
    <row r="33" spans="1:675" ht="24" customHeight="1" x14ac:dyDescent="0.25">
      <c r="A33" s="1"/>
      <c r="B33" s="13" t="s">
        <v>633</v>
      </c>
      <c r="C33" s="13" t="s">
        <v>658</v>
      </c>
      <c r="D33" s="14">
        <v>201.5</v>
      </c>
      <c r="E33" s="14">
        <v>203.40136000000001</v>
      </c>
      <c r="F33" s="14">
        <v>203.40136000000001</v>
      </c>
      <c r="G33" s="14">
        <v>-1.9013599999999999</v>
      </c>
      <c r="H33" s="14">
        <v>657.9</v>
      </c>
      <c r="I33" s="14">
        <v>659.58600999999999</v>
      </c>
      <c r="J33" s="14">
        <v>629.90463999999997</v>
      </c>
      <c r="K33" s="14">
        <v>27.995360000000002</v>
      </c>
      <c r="L33" s="14">
        <v>145.69999999999999</v>
      </c>
      <c r="M33" s="14">
        <v>147.4599</v>
      </c>
      <c r="N33" s="14">
        <v>205.11832000000001</v>
      </c>
      <c r="O33" s="14">
        <v>-59.418320000000001</v>
      </c>
      <c r="P33" s="14">
        <v>7.8</v>
      </c>
      <c r="Q33" s="14">
        <v>8.8258700000000001</v>
      </c>
      <c r="R33" s="14">
        <v>8.8258700000000001</v>
      </c>
      <c r="S33" s="14">
        <v>-1.0258700000000001</v>
      </c>
      <c r="T33" s="14">
        <v>7.9</v>
      </c>
      <c r="U33" s="14">
        <v>8.5166900000000005</v>
      </c>
      <c r="V33" s="14">
        <v>8.5166900000000005</v>
      </c>
      <c r="W33" s="14">
        <v>-0.61668999999999996</v>
      </c>
      <c r="X33" s="14">
        <v>92.8</v>
      </c>
      <c r="Y33" s="14">
        <v>91.867829999999998</v>
      </c>
      <c r="Z33" s="14">
        <v>91.867829999999998</v>
      </c>
      <c r="AA33" s="14">
        <v>0.93217000000000005</v>
      </c>
      <c r="AB33" s="14">
        <v>231.9</v>
      </c>
      <c r="AC33" s="14">
        <v>231</v>
      </c>
      <c r="AD33" s="14">
        <v>231</v>
      </c>
      <c r="AE33" s="14">
        <v>0.9</v>
      </c>
      <c r="AF33" s="14">
        <v>27.3</v>
      </c>
      <c r="AG33" s="14">
        <v>86.98997</v>
      </c>
      <c r="AH33" s="14"/>
      <c r="AI33" s="14">
        <v>27.3</v>
      </c>
      <c r="AJ33" s="14">
        <v>0</v>
      </c>
      <c r="AK33" s="14"/>
      <c r="AL33" s="14"/>
      <c r="AM33" s="14">
        <v>0</v>
      </c>
      <c r="AN33" s="14"/>
      <c r="AO33" s="14"/>
      <c r="AP33" s="14"/>
      <c r="AQ33" s="14">
        <v>0</v>
      </c>
      <c r="AR33" s="14"/>
      <c r="AS33" s="14"/>
      <c r="AT33" s="14"/>
      <c r="AU33" s="14">
        <v>0</v>
      </c>
      <c r="AV33" s="14"/>
      <c r="AW33" s="14"/>
      <c r="AX33" s="14"/>
      <c r="AY33" s="14">
        <v>0</v>
      </c>
      <c r="AZ33" s="14"/>
      <c r="BA33" s="14"/>
      <c r="BB33" s="14"/>
      <c r="BC33" s="14">
        <v>0</v>
      </c>
      <c r="BD33" s="14"/>
      <c r="BE33" s="14"/>
      <c r="BF33" s="14"/>
      <c r="BG33" s="14">
        <v>0</v>
      </c>
      <c r="BH33" s="14"/>
      <c r="BI33" s="14"/>
      <c r="BJ33" s="14"/>
      <c r="BK33" s="14">
        <v>0</v>
      </c>
      <c r="BL33" s="14">
        <v>580.70000000000005</v>
      </c>
      <c r="BM33" s="14">
        <v>582.50599999999997</v>
      </c>
      <c r="BN33" s="14">
        <v>582.50599999999997</v>
      </c>
      <c r="BO33" s="14">
        <v>-1.806</v>
      </c>
      <c r="BP33" s="14">
        <v>10.7</v>
      </c>
      <c r="BQ33" s="14">
        <v>10.52094</v>
      </c>
      <c r="BR33" s="14">
        <v>10.52094</v>
      </c>
      <c r="BS33" s="14">
        <v>0.17906</v>
      </c>
      <c r="BT33" s="14"/>
      <c r="BU33" s="14"/>
      <c r="BV33" s="14"/>
      <c r="BW33" s="14">
        <v>0</v>
      </c>
      <c r="BX33" s="14">
        <v>10.5</v>
      </c>
      <c r="BY33" s="14">
        <v>18.65108</v>
      </c>
      <c r="BZ33" s="14">
        <v>18.65108</v>
      </c>
      <c r="CA33" s="14">
        <v>-8.1510800000000003</v>
      </c>
      <c r="CB33" s="14"/>
      <c r="CC33" s="14"/>
      <c r="CD33" s="14"/>
      <c r="CE33" s="14">
        <v>0</v>
      </c>
      <c r="CF33" s="14"/>
      <c r="CG33" s="14"/>
      <c r="CH33" s="14"/>
      <c r="CI33" s="14">
        <v>0</v>
      </c>
      <c r="CJ33" s="14">
        <v>161.80000000000001</v>
      </c>
      <c r="CK33" s="14">
        <v>164.06706</v>
      </c>
      <c r="CL33" s="14">
        <v>164.06706</v>
      </c>
      <c r="CM33" s="14">
        <v>-2.2670599999999999</v>
      </c>
      <c r="CN33" s="14">
        <v>9.8000000000000007</v>
      </c>
      <c r="CO33" s="14">
        <v>9.3123400000000007</v>
      </c>
      <c r="CP33" s="14">
        <v>9.3123400000000007</v>
      </c>
      <c r="CQ33" s="14">
        <v>0.48765999999999998</v>
      </c>
      <c r="CR33" s="14">
        <v>7.1</v>
      </c>
      <c r="CS33" s="14">
        <v>5.0005100000000002</v>
      </c>
      <c r="CT33" s="14">
        <v>5.0005100000000002</v>
      </c>
      <c r="CU33" s="14">
        <v>2.0994899999999999</v>
      </c>
      <c r="CV33" s="14">
        <v>0</v>
      </c>
      <c r="CW33" s="14"/>
      <c r="CX33" s="14"/>
      <c r="CY33" s="14">
        <v>0</v>
      </c>
      <c r="CZ33" s="14">
        <v>6.5</v>
      </c>
      <c r="DA33" s="14">
        <v>6.8787000000000003</v>
      </c>
      <c r="DB33" s="14">
        <v>6.8787000000000003</v>
      </c>
      <c r="DC33" s="14">
        <v>-0.37869999999999998</v>
      </c>
      <c r="DD33" s="14"/>
      <c r="DE33" s="14"/>
      <c r="DF33" s="14"/>
      <c r="DG33" s="14">
        <v>0</v>
      </c>
      <c r="DH33" s="14">
        <v>60.1</v>
      </c>
      <c r="DI33" s="14">
        <v>137.40977000000001</v>
      </c>
      <c r="DJ33" s="14">
        <v>17.197330000000001</v>
      </c>
      <c r="DK33" s="14">
        <v>42.902670000000001</v>
      </c>
      <c r="DL33" s="14"/>
      <c r="DM33" s="14"/>
      <c r="DN33" s="14"/>
      <c r="DO33" s="14">
        <v>0</v>
      </c>
      <c r="DP33" s="14"/>
      <c r="DQ33" s="14"/>
      <c r="DR33" s="14"/>
      <c r="DS33" s="14">
        <v>0</v>
      </c>
      <c r="DT33" s="14">
        <v>0</v>
      </c>
      <c r="DU33" s="14"/>
      <c r="DV33" s="14"/>
      <c r="DW33" s="14">
        <v>0</v>
      </c>
      <c r="DX33" s="14">
        <v>0</v>
      </c>
      <c r="DY33" s="14"/>
      <c r="DZ33" s="14"/>
      <c r="EA33" s="14">
        <v>0</v>
      </c>
      <c r="EB33" s="14">
        <v>110.1</v>
      </c>
      <c r="EC33" s="14">
        <v>112.46647</v>
      </c>
      <c r="ED33" s="14">
        <v>112.46647</v>
      </c>
      <c r="EE33" s="14">
        <v>-2.3664700000000001</v>
      </c>
      <c r="EF33" s="14">
        <v>215.5</v>
      </c>
      <c r="EG33" s="14">
        <v>220.69499999999999</v>
      </c>
      <c r="EH33" s="14">
        <v>220.69499999999999</v>
      </c>
      <c r="EI33" s="14">
        <v>-5.1950000000000003</v>
      </c>
      <c r="EJ33" s="14">
        <v>0</v>
      </c>
      <c r="EK33" s="14"/>
      <c r="EL33" s="14">
        <v>170.96541999999999</v>
      </c>
      <c r="EM33" s="14">
        <v>-170.96541999999999</v>
      </c>
      <c r="EN33" s="14"/>
      <c r="EO33" s="14"/>
      <c r="EP33" s="14"/>
      <c r="EQ33" s="14">
        <v>0</v>
      </c>
      <c r="ER33" s="14"/>
      <c r="ES33" s="14"/>
      <c r="ET33" s="14"/>
      <c r="EU33" s="14">
        <v>0</v>
      </c>
      <c r="EV33" s="14">
        <v>6.5</v>
      </c>
      <c r="EW33" s="14">
        <v>6.39</v>
      </c>
      <c r="EX33" s="14">
        <v>6.39</v>
      </c>
      <c r="EY33" s="14">
        <v>0.11</v>
      </c>
      <c r="EZ33" s="14">
        <v>380.5</v>
      </c>
      <c r="FA33" s="14">
        <v>380.56366000000003</v>
      </c>
      <c r="FB33" s="14">
        <v>380.56365</v>
      </c>
      <c r="FC33" s="14">
        <v>-6.3649999999999998E-2</v>
      </c>
      <c r="FD33" s="14">
        <v>79</v>
      </c>
      <c r="FE33" s="14">
        <v>81.635570000000001</v>
      </c>
      <c r="FF33" s="14">
        <v>81.635570000000001</v>
      </c>
      <c r="FG33" s="14">
        <v>-2.63557</v>
      </c>
      <c r="FH33" s="14">
        <v>147</v>
      </c>
      <c r="FI33" s="14">
        <v>149.98721</v>
      </c>
      <c r="FJ33" s="14">
        <v>149.98721</v>
      </c>
      <c r="FK33" s="14">
        <v>-2.9872100000000001</v>
      </c>
      <c r="FL33" s="14">
        <v>42.3</v>
      </c>
      <c r="FM33" s="14">
        <v>41.89893</v>
      </c>
      <c r="FN33" s="14">
        <v>41.89893</v>
      </c>
      <c r="FO33" s="14">
        <v>0.40106999999999998</v>
      </c>
      <c r="FP33" s="14">
        <v>18.8</v>
      </c>
      <c r="FQ33" s="14">
        <v>19.21088</v>
      </c>
      <c r="FR33" s="14">
        <v>19.21088</v>
      </c>
      <c r="FS33" s="14">
        <v>-0.41088000000000002</v>
      </c>
      <c r="FT33" s="14">
        <v>19.100000000000001</v>
      </c>
      <c r="FU33" s="14">
        <v>18.46453</v>
      </c>
      <c r="FV33" s="14">
        <v>18.46453</v>
      </c>
      <c r="FW33" s="14">
        <v>0.63546999999999998</v>
      </c>
      <c r="FX33" s="14">
        <v>89.5</v>
      </c>
      <c r="FY33" s="14">
        <v>87.773570000000007</v>
      </c>
      <c r="FZ33" s="14">
        <v>87.773570000000007</v>
      </c>
      <c r="GA33" s="14">
        <v>1.7264299999999999</v>
      </c>
      <c r="GB33" s="14">
        <v>170.8</v>
      </c>
      <c r="GC33" s="14">
        <v>176.44597999999999</v>
      </c>
      <c r="GD33" s="14">
        <v>171.97200000000001</v>
      </c>
      <c r="GE33" s="14">
        <v>-1.1719999999999999</v>
      </c>
      <c r="GF33" s="14">
        <v>170.1</v>
      </c>
      <c r="GG33" s="14">
        <v>176.44597999999999</v>
      </c>
      <c r="GH33" s="14">
        <v>171.97200000000001</v>
      </c>
      <c r="GI33" s="14">
        <v>-1.8720000000000001</v>
      </c>
      <c r="GJ33" s="14">
        <v>176.3</v>
      </c>
      <c r="GK33" s="14">
        <v>176.97585000000001</v>
      </c>
      <c r="GL33" s="14">
        <v>172.48842999999999</v>
      </c>
      <c r="GM33" s="14">
        <v>3.8115700000000001</v>
      </c>
      <c r="GN33" s="14">
        <v>107.4</v>
      </c>
      <c r="GO33" s="14">
        <v>110.48202000000001</v>
      </c>
      <c r="GP33" s="14">
        <v>110.48202000000001</v>
      </c>
      <c r="GQ33" s="14">
        <v>-3.08202</v>
      </c>
      <c r="GR33" s="14">
        <v>41</v>
      </c>
      <c r="GS33" s="14">
        <v>45</v>
      </c>
      <c r="GT33" s="14">
        <v>45</v>
      </c>
      <c r="GU33" s="14">
        <v>-4</v>
      </c>
      <c r="GV33" s="14">
        <v>0</v>
      </c>
      <c r="GW33" s="14"/>
      <c r="GX33" s="14"/>
      <c r="GY33" s="14">
        <v>0</v>
      </c>
      <c r="GZ33" s="14">
        <v>3.8</v>
      </c>
      <c r="HA33" s="14"/>
      <c r="HB33" s="14"/>
      <c r="HC33" s="14">
        <v>3.8</v>
      </c>
      <c r="HD33" s="14">
        <v>28.7</v>
      </c>
      <c r="HE33" s="14">
        <v>29.001349999999999</v>
      </c>
      <c r="HF33" s="14">
        <v>29.001349999999999</v>
      </c>
      <c r="HG33" s="14">
        <v>-0.30135000000000001</v>
      </c>
      <c r="HH33" s="14">
        <v>103.7</v>
      </c>
      <c r="HI33" s="14">
        <v>124.26141</v>
      </c>
      <c r="HJ33" s="14">
        <v>124.26142</v>
      </c>
      <c r="HK33" s="14">
        <v>-20.561419999999998</v>
      </c>
      <c r="HL33" s="14"/>
      <c r="HM33" s="14"/>
      <c r="HN33" s="14"/>
      <c r="HO33" s="14">
        <v>0</v>
      </c>
      <c r="HP33" s="14"/>
      <c r="HQ33" s="14"/>
      <c r="HR33" s="14"/>
      <c r="HS33" s="14">
        <v>0</v>
      </c>
      <c r="HT33" s="14">
        <v>41.7</v>
      </c>
      <c r="HU33" s="14">
        <v>52.378880000000002</v>
      </c>
      <c r="HV33" s="14">
        <v>55.685380000000002</v>
      </c>
      <c r="HW33" s="14">
        <v>-13.985379999999999</v>
      </c>
      <c r="HX33" s="14">
        <v>0</v>
      </c>
      <c r="HY33" s="14"/>
      <c r="HZ33" s="14"/>
      <c r="IA33" s="14">
        <v>0</v>
      </c>
      <c r="IB33" s="14"/>
      <c r="IC33" s="14"/>
      <c r="ID33" s="14"/>
      <c r="IE33" s="14">
        <v>0</v>
      </c>
      <c r="IF33" s="14">
        <v>43.5</v>
      </c>
      <c r="IG33" s="14">
        <v>45.265309999999999</v>
      </c>
      <c r="IH33" s="14">
        <v>45.265309999999999</v>
      </c>
      <c r="II33" s="14">
        <v>-1.7653099999999999</v>
      </c>
      <c r="IJ33" s="14"/>
      <c r="IK33" s="14"/>
      <c r="IL33" s="14"/>
      <c r="IM33" s="14">
        <v>0</v>
      </c>
      <c r="IN33" s="14"/>
      <c r="IO33" s="14"/>
      <c r="IP33" s="14"/>
      <c r="IQ33" s="14">
        <v>0</v>
      </c>
      <c r="IR33" s="14"/>
      <c r="IS33" s="14"/>
      <c r="IT33" s="14"/>
      <c r="IU33" s="14">
        <v>0</v>
      </c>
      <c r="IV33" s="14">
        <v>131.6</v>
      </c>
      <c r="IW33" s="14">
        <v>136.69067999999999</v>
      </c>
      <c r="IX33" s="14">
        <v>136.69067999999999</v>
      </c>
      <c r="IY33" s="14">
        <v>-5.0906799999999999</v>
      </c>
      <c r="IZ33" s="14"/>
      <c r="JA33" s="14"/>
      <c r="JB33" s="14"/>
      <c r="JC33" s="14">
        <v>0</v>
      </c>
      <c r="JD33" s="14"/>
      <c r="JE33" s="14"/>
      <c r="JF33" s="14"/>
      <c r="JG33" s="14">
        <v>0</v>
      </c>
      <c r="JH33" s="14"/>
      <c r="JI33" s="14"/>
      <c r="JJ33" s="14"/>
      <c r="JK33" s="14">
        <v>0</v>
      </c>
      <c r="JL33" s="14"/>
      <c r="JM33" s="14"/>
      <c r="JN33" s="14"/>
      <c r="JO33" s="14">
        <v>0</v>
      </c>
      <c r="JP33" s="14"/>
      <c r="JQ33" s="14"/>
      <c r="JR33" s="14"/>
      <c r="JS33" s="14">
        <v>0</v>
      </c>
      <c r="JT33" s="14"/>
      <c r="JU33" s="14"/>
      <c r="JV33" s="14"/>
      <c r="JW33" s="14">
        <v>0</v>
      </c>
      <c r="JX33" s="14">
        <v>194.8</v>
      </c>
      <c r="JY33" s="14">
        <v>200.67498000000001</v>
      </c>
      <c r="JZ33" s="14">
        <v>199.08072999999999</v>
      </c>
      <c r="KA33" s="14">
        <v>-4.2807300000000001</v>
      </c>
      <c r="KB33" s="14">
        <v>195.7</v>
      </c>
      <c r="KC33" s="14">
        <v>200.3066</v>
      </c>
      <c r="KD33" s="14">
        <v>198.26058</v>
      </c>
      <c r="KE33" s="14">
        <v>-2.5605799999999999</v>
      </c>
      <c r="KF33" s="14">
        <v>195.5</v>
      </c>
      <c r="KG33" s="14">
        <v>200.18467000000001</v>
      </c>
      <c r="KH33" s="14">
        <v>197.43939</v>
      </c>
      <c r="KI33" s="14">
        <v>-1.9393899999999999</v>
      </c>
      <c r="KJ33" s="14">
        <v>15.7</v>
      </c>
      <c r="KK33" s="14">
        <v>16</v>
      </c>
      <c r="KL33" s="14">
        <v>16</v>
      </c>
      <c r="KM33" s="14">
        <v>-0.3</v>
      </c>
      <c r="KN33" s="14"/>
      <c r="KO33" s="14"/>
      <c r="KP33" s="14"/>
      <c r="KQ33" s="14">
        <v>0</v>
      </c>
      <c r="KR33" s="14"/>
      <c r="KS33" s="14"/>
      <c r="KT33" s="14"/>
      <c r="KU33" s="14">
        <v>0</v>
      </c>
      <c r="KV33" s="14">
        <v>4</v>
      </c>
      <c r="KW33" s="14">
        <v>4.7853500000000002</v>
      </c>
      <c r="KX33" s="14">
        <v>4.7853599999999998</v>
      </c>
      <c r="KY33" s="14">
        <v>-0.78535999999999995</v>
      </c>
      <c r="KZ33" s="14">
        <v>174.9</v>
      </c>
      <c r="LA33" s="14">
        <v>193.04179999999999</v>
      </c>
      <c r="LB33" s="14">
        <v>193.04178999999999</v>
      </c>
      <c r="LC33" s="14">
        <v>-18.14179</v>
      </c>
      <c r="LD33" s="14">
        <v>136.6</v>
      </c>
      <c r="LE33" s="14">
        <v>133.16031000000001</v>
      </c>
      <c r="LF33" s="14">
        <v>133.16031000000001</v>
      </c>
      <c r="LG33" s="14">
        <v>3.4396900000000001</v>
      </c>
      <c r="LH33" s="14">
        <v>65.900000000000006</v>
      </c>
      <c r="LI33" s="14">
        <v>67.199219999999997</v>
      </c>
      <c r="LJ33" s="14">
        <v>67.199219999999997</v>
      </c>
      <c r="LK33" s="14">
        <v>-1.29922</v>
      </c>
      <c r="LL33" s="14">
        <v>78.5</v>
      </c>
      <c r="LM33" s="14">
        <v>81.997079999999997</v>
      </c>
      <c r="LN33" s="14">
        <v>78.567999999999998</v>
      </c>
      <c r="LO33" s="14">
        <v>-6.8000000000000005E-2</v>
      </c>
      <c r="LP33" s="14">
        <v>30.6</v>
      </c>
      <c r="LQ33" s="14">
        <v>29.980560000000001</v>
      </c>
      <c r="LR33" s="14">
        <v>29.980560000000001</v>
      </c>
      <c r="LS33" s="14">
        <v>0.61943999999999999</v>
      </c>
      <c r="LT33" s="14">
        <v>0</v>
      </c>
      <c r="LU33" s="14"/>
      <c r="LV33" s="14"/>
      <c r="LW33" s="14">
        <v>0</v>
      </c>
      <c r="LX33" s="14">
        <v>0</v>
      </c>
      <c r="LY33" s="14"/>
      <c r="LZ33" s="14"/>
      <c r="MA33" s="14">
        <v>0</v>
      </c>
      <c r="MB33" s="14"/>
      <c r="MC33" s="14"/>
      <c r="MD33" s="14"/>
      <c r="ME33" s="14">
        <v>0</v>
      </c>
      <c r="MF33" s="14">
        <v>137.30000000000001</v>
      </c>
      <c r="MG33" s="14">
        <v>136.26948999999999</v>
      </c>
      <c r="MH33" s="14">
        <v>136.26948999999999</v>
      </c>
      <c r="MI33" s="14">
        <v>1.03051</v>
      </c>
      <c r="MJ33" s="14"/>
      <c r="MK33" s="14"/>
      <c r="ML33" s="14"/>
      <c r="MM33" s="14">
        <v>0</v>
      </c>
      <c r="MN33" s="14"/>
      <c r="MO33" s="14"/>
      <c r="MP33" s="14"/>
      <c r="MQ33" s="14">
        <v>0</v>
      </c>
      <c r="MR33" s="14"/>
      <c r="MS33" s="14"/>
      <c r="MT33" s="14"/>
      <c r="MU33" s="14">
        <v>0</v>
      </c>
      <c r="MV33" s="14">
        <v>174.5</v>
      </c>
      <c r="MW33" s="14">
        <v>175.46499</v>
      </c>
      <c r="MX33" s="14">
        <v>175.465</v>
      </c>
      <c r="MY33" s="14">
        <v>-0.96499999999999997</v>
      </c>
      <c r="MZ33" s="14">
        <v>173.5</v>
      </c>
      <c r="NA33" s="14"/>
      <c r="NB33" s="14"/>
      <c r="NC33" s="14">
        <v>173.5</v>
      </c>
      <c r="ND33" s="14">
        <v>175.4</v>
      </c>
      <c r="NE33" s="14"/>
      <c r="NF33" s="14"/>
      <c r="NG33" s="14">
        <v>175.4</v>
      </c>
      <c r="NH33" s="14">
        <v>0</v>
      </c>
      <c r="NI33" s="14"/>
      <c r="NJ33" s="14"/>
      <c r="NK33" s="14">
        <v>0</v>
      </c>
      <c r="NL33" s="14"/>
      <c r="NM33" s="14"/>
      <c r="NN33" s="14"/>
      <c r="NO33" s="14">
        <v>0</v>
      </c>
      <c r="NP33" s="14"/>
      <c r="NQ33" s="14"/>
      <c r="NR33" s="14"/>
      <c r="NS33" s="14">
        <v>0</v>
      </c>
      <c r="NT33" s="14"/>
      <c r="NU33" s="14"/>
      <c r="NV33" s="14"/>
      <c r="NW33" s="14">
        <v>0</v>
      </c>
      <c r="NX33" s="14">
        <v>9</v>
      </c>
      <c r="NY33" s="14">
        <v>9.0786899999999999</v>
      </c>
      <c r="NZ33" s="14">
        <v>9.0786899999999999</v>
      </c>
      <c r="OA33" s="14">
        <v>-7.8689999999999996E-2</v>
      </c>
      <c r="OB33" s="14">
        <v>9.5</v>
      </c>
      <c r="OC33" s="14">
        <v>17.492709999999999</v>
      </c>
      <c r="OD33" s="14">
        <v>17.492709999999999</v>
      </c>
      <c r="OE33" s="14">
        <v>-7.9927099999999998</v>
      </c>
      <c r="OF33" s="14">
        <v>0.3</v>
      </c>
      <c r="OG33" s="14">
        <v>0.85499999999999998</v>
      </c>
      <c r="OH33" s="14">
        <v>0.85499999999999998</v>
      </c>
      <c r="OI33" s="14">
        <v>-0.55500000000000005</v>
      </c>
      <c r="OJ33" s="14">
        <v>76.3</v>
      </c>
      <c r="OK33" s="14">
        <v>100.4</v>
      </c>
      <c r="OL33" s="14">
        <v>90</v>
      </c>
      <c r="OM33" s="14">
        <v>-13.7</v>
      </c>
      <c r="ON33" s="14">
        <v>80.8</v>
      </c>
      <c r="OO33" s="14">
        <v>79.998999999999995</v>
      </c>
      <c r="OP33" s="14">
        <v>79.998999999999995</v>
      </c>
      <c r="OQ33" s="14">
        <v>0.80100000000000005</v>
      </c>
      <c r="OR33" s="14">
        <v>2.7</v>
      </c>
      <c r="OS33" s="14">
        <v>8</v>
      </c>
      <c r="OT33" s="14">
        <v>8</v>
      </c>
      <c r="OU33" s="14">
        <v>-5.3</v>
      </c>
      <c r="OV33" s="14">
        <v>0.3</v>
      </c>
      <c r="OW33" s="14">
        <v>0.4</v>
      </c>
      <c r="OX33" s="14">
        <v>0.4</v>
      </c>
      <c r="OY33" s="14">
        <v>-0.1</v>
      </c>
      <c r="OZ33" s="14">
        <v>20.3</v>
      </c>
      <c r="PA33" s="14">
        <v>20.456230000000001</v>
      </c>
      <c r="PB33" s="14">
        <v>20.456230000000001</v>
      </c>
      <c r="PC33" s="14">
        <v>-0.15623000000000001</v>
      </c>
      <c r="PD33" s="14">
        <v>10.4</v>
      </c>
      <c r="PE33" s="14">
        <v>9.9830000000000005</v>
      </c>
      <c r="PF33" s="14">
        <v>9.9830000000000005</v>
      </c>
      <c r="PG33" s="14">
        <v>0.41699999999999998</v>
      </c>
      <c r="PH33" s="14">
        <v>5.6</v>
      </c>
      <c r="PI33" s="14">
        <v>5.67</v>
      </c>
      <c r="PJ33" s="14">
        <v>5.67</v>
      </c>
      <c r="PK33" s="14">
        <v>-7.0000000000000007E-2</v>
      </c>
      <c r="PL33" s="14">
        <v>122.9</v>
      </c>
      <c r="PM33" s="14">
        <v>204</v>
      </c>
      <c r="PN33" s="14">
        <v>204</v>
      </c>
      <c r="PO33" s="14">
        <v>-81.099999999999994</v>
      </c>
      <c r="PP33" s="14">
        <v>67.86</v>
      </c>
      <c r="PQ33" s="14">
        <v>108</v>
      </c>
      <c r="PR33" s="14">
        <v>108</v>
      </c>
      <c r="PS33" s="14">
        <v>-40.14</v>
      </c>
      <c r="PT33" s="14">
        <v>2.2000000000000002</v>
      </c>
      <c r="PU33" s="14">
        <v>2</v>
      </c>
      <c r="PV33" s="14">
        <v>2</v>
      </c>
      <c r="PW33" s="14">
        <v>0.2</v>
      </c>
      <c r="PX33" s="14">
        <v>0.9</v>
      </c>
      <c r="PY33" s="14">
        <v>3.35</v>
      </c>
      <c r="PZ33" s="14">
        <v>3.35</v>
      </c>
      <c r="QA33" s="14">
        <v>-2.4500000000000002</v>
      </c>
      <c r="QB33" s="14">
        <v>5.0999999999999996</v>
      </c>
      <c r="QC33" s="14">
        <v>5</v>
      </c>
      <c r="QD33" s="14">
        <v>5</v>
      </c>
      <c r="QE33" s="14">
        <v>0.1</v>
      </c>
      <c r="QF33" s="14">
        <v>20.2</v>
      </c>
      <c r="QG33" s="14">
        <v>20.422219999999999</v>
      </c>
      <c r="QH33" s="14">
        <v>20.422219999999999</v>
      </c>
      <c r="QI33" s="14">
        <v>-0.22222</v>
      </c>
      <c r="QJ33" s="14">
        <v>11.4</v>
      </c>
      <c r="QK33" s="14">
        <v>20</v>
      </c>
      <c r="QL33" s="14">
        <v>19.436350000000001</v>
      </c>
      <c r="QM33" s="14">
        <v>-8.0363500000000005</v>
      </c>
      <c r="QN33" s="14">
        <v>17.899999999999999</v>
      </c>
      <c r="QO33" s="14">
        <v>17.492709999999999</v>
      </c>
      <c r="QP33" s="14">
        <v>17.492709999999999</v>
      </c>
      <c r="QQ33" s="14">
        <v>0.40728999999999999</v>
      </c>
      <c r="QR33" s="14">
        <v>3.4</v>
      </c>
      <c r="QS33" s="14">
        <v>3.4</v>
      </c>
      <c r="QT33" s="14">
        <v>3.4</v>
      </c>
      <c r="QU33" s="14">
        <v>0</v>
      </c>
      <c r="QV33" s="14">
        <v>18.399999999999999</v>
      </c>
      <c r="QW33" s="14">
        <v>18.46453</v>
      </c>
      <c r="QX33" s="14">
        <v>18.46453</v>
      </c>
      <c r="QY33" s="14">
        <v>-6.4530000000000004E-2</v>
      </c>
      <c r="QZ33" s="14">
        <v>14.5</v>
      </c>
      <c r="RA33" s="14">
        <v>15.27</v>
      </c>
      <c r="RB33" s="14">
        <v>15.27</v>
      </c>
      <c r="RC33" s="14">
        <v>-0.77</v>
      </c>
      <c r="RD33" s="14">
        <v>18.100000000000001</v>
      </c>
      <c r="RE33" s="14">
        <v>18.225000000000001</v>
      </c>
      <c r="RF33" s="14">
        <v>18.225000000000001</v>
      </c>
      <c r="RG33" s="14">
        <v>-0.125</v>
      </c>
      <c r="RH33" s="14">
        <v>17.7</v>
      </c>
      <c r="RI33" s="14">
        <v>17.972999999999999</v>
      </c>
      <c r="RJ33" s="14">
        <v>17.972999999999999</v>
      </c>
      <c r="RK33" s="14">
        <v>-0.27300000000000002</v>
      </c>
      <c r="RL33" s="14">
        <v>62.5</v>
      </c>
      <c r="RM33" s="14">
        <v>63</v>
      </c>
      <c r="RN33" s="14">
        <v>63</v>
      </c>
      <c r="RO33" s="14">
        <v>-0.5</v>
      </c>
      <c r="RP33" s="14">
        <v>17.600000000000001</v>
      </c>
      <c r="RQ33" s="14">
        <v>19.556000000000001</v>
      </c>
      <c r="RR33" s="14">
        <v>19.556000000000001</v>
      </c>
      <c r="RS33" s="14">
        <v>-1.956</v>
      </c>
      <c r="RT33" s="14">
        <v>0</v>
      </c>
      <c r="RU33" s="14">
        <v>3.0990000000000002</v>
      </c>
      <c r="RV33" s="14">
        <v>3.0990000000000002</v>
      </c>
      <c r="RW33" s="14">
        <v>-3.0990000000000002</v>
      </c>
      <c r="RX33" s="14">
        <v>20.3</v>
      </c>
      <c r="RY33" s="14">
        <v>19.792000000000002</v>
      </c>
      <c r="RZ33" s="14">
        <v>19.792000000000002</v>
      </c>
      <c r="SA33" s="14">
        <v>0.50800000000000001</v>
      </c>
      <c r="SB33" s="14">
        <v>3.2</v>
      </c>
      <c r="SC33" s="14">
        <v>2</v>
      </c>
      <c r="SD33" s="14">
        <v>2</v>
      </c>
      <c r="SE33" s="14">
        <v>1.2</v>
      </c>
      <c r="SF33" s="14"/>
      <c r="SG33" s="14">
        <v>0.4</v>
      </c>
      <c r="SH33" s="14">
        <v>0.4</v>
      </c>
      <c r="SI33" s="14">
        <v>-0.4</v>
      </c>
      <c r="SJ33" s="14">
        <v>0.4</v>
      </c>
      <c r="SK33" s="14">
        <v>0.35699999999999998</v>
      </c>
      <c r="SL33" s="14">
        <v>0.35699999999999998</v>
      </c>
      <c r="SM33" s="14">
        <v>4.2999999999999997E-2</v>
      </c>
      <c r="SN33" s="14">
        <v>19.8</v>
      </c>
      <c r="SO33" s="14">
        <v>19.1448</v>
      </c>
      <c r="SP33" s="14">
        <v>19.1448</v>
      </c>
      <c r="SQ33" s="14">
        <v>0.6552</v>
      </c>
      <c r="SR33" s="14">
        <v>13.1</v>
      </c>
      <c r="SS33" s="14">
        <v>13</v>
      </c>
      <c r="ST33" s="14">
        <v>12.244899999999999</v>
      </c>
      <c r="SU33" s="14">
        <v>0.85509999999999997</v>
      </c>
      <c r="SV33" s="14">
        <v>20.2</v>
      </c>
      <c r="SW33" s="14">
        <v>19.436350000000001</v>
      </c>
      <c r="SX33" s="14">
        <v>19.436350000000001</v>
      </c>
      <c r="SY33" s="14">
        <v>0.76365000000000005</v>
      </c>
      <c r="SZ33" s="14">
        <v>20.2</v>
      </c>
      <c r="TA33" s="14">
        <v>19.436350000000001</v>
      </c>
      <c r="TB33" s="14">
        <v>19.436350000000001</v>
      </c>
      <c r="TC33" s="14">
        <v>0.76365000000000005</v>
      </c>
      <c r="TD33" s="14">
        <v>0.9</v>
      </c>
      <c r="TE33" s="14">
        <v>5</v>
      </c>
      <c r="TF33" s="14">
        <v>5</v>
      </c>
      <c r="TG33" s="14">
        <v>-4.0999999999999996</v>
      </c>
      <c r="TH33" s="14">
        <v>10.9</v>
      </c>
      <c r="TI33" s="14">
        <v>20.744</v>
      </c>
      <c r="TJ33" s="14">
        <v>20.744</v>
      </c>
      <c r="TK33" s="14">
        <v>-9.8439999999999994</v>
      </c>
      <c r="TL33" s="14">
        <v>24.1</v>
      </c>
      <c r="TM33" s="14">
        <v>37.246000000000002</v>
      </c>
      <c r="TN33" s="14">
        <v>37.246000000000002</v>
      </c>
      <c r="TO33" s="14">
        <v>-13.146000000000001</v>
      </c>
      <c r="TP33" s="14">
        <v>104.1</v>
      </c>
      <c r="TQ33" s="14">
        <v>87</v>
      </c>
      <c r="TR33" s="14">
        <v>87</v>
      </c>
      <c r="TS33" s="14">
        <v>17.100000000000001</v>
      </c>
      <c r="TT33" s="14">
        <v>102.3</v>
      </c>
      <c r="TU33" s="14">
        <v>91</v>
      </c>
      <c r="TV33" s="14">
        <v>91</v>
      </c>
      <c r="TW33" s="14">
        <v>11.3</v>
      </c>
      <c r="TX33" s="14">
        <v>14.9</v>
      </c>
      <c r="TY33" s="14">
        <v>14</v>
      </c>
      <c r="TZ33" s="14">
        <v>14</v>
      </c>
      <c r="UA33" s="14">
        <v>0.9</v>
      </c>
      <c r="UB33" s="14">
        <v>12</v>
      </c>
      <c r="UC33" s="14">
        <v>11</v>
      </c>
      <c r="UD33" s="14">
        <v>11</v>
      </c>
      <c r="UE33" s="14">
        <v>1</v>
      </c>
      <c r="UF33" s="14">
        <v>34</v>
      </c>
      <c r="UG33" s="14">
        <v>47.21</v>
      </c>
      <c r="UH33" s="14">
        <v>47.21</v>
      </c>
      <c r="UI33" s="14">
        <v>-13.21</v>
      </c>
      <c r="UJ33" s="14">
        <v>21</v>
      </c>
      <c r="UK33" s="14">
        <v>21</v>
      </c>
      <c r="UL33" s="14">
        <v>19.436350000000001</v>
      </c>
      <c r="UM33" s="14">
        <v>1.56365</v>
      </c>
      <c r="UN33" s="14">
        <v>8.1</v>
      </c>
      <c r="UO33" s="14">
        <v>7</v>
      </c>
      <c r="UP33" s="14">
        <v>8.1999999999999993</v>
      </c>
      <c r="UQ33" s="14">
        <v>-0.1</v>
      </c>
      <c r="UR33" s="14">
        <v>7.4</v>
      </c>
      <c r="US33" s="14">
        <v>7.3</v>
      </c>
      <c r="UT33" s="14">
        <v>7.3</v>
      </c>
      <c r="UU33" s="14">
        <v>0.1</v>
      </c>
      <c r="UV33" s="14">
        <v>20.399999999999999</v>
      </c>
      <c r="UW33" s="14">
        <v>20</v>
      </c>
      <c r="UX33" s="14">
        <v>19.436350000000001</v>
      </c>
      <c r="UY33" s="14">
        <v>0.96365000000000001</v>
      </c>
      <c r="UZ33" s="14">
        <v>20.399999999999999</v>
      </c>
      <c r="VA33" s="14">
        <v>20</v>
      </c>
      <c r="VB33" s="14">
        <v>19.436350000000001</v>
      </c>
      <c r="VC33" s="14">
        <v>0.96365000000000001</v>
      </c>
      <c r="VD33" s="14">
        <v>20</v>
      </c>
      <c r="VE33" s="14">
        <v>20</v>
      </c>
      <c r="VF33" s="14">
        <v>19.436350000000001</v>
      </c>
      <c r="VG33" s="14">
        <v>0.56364999999999998</v>
      </c>
      <c r="VH33" s="14">
        <v>1.7</v>
      </c>
      <c r="VI33" s="14">
        <v>5.27</v>
      </c>
      <c r="VJ33" s="14">
        <v>5.27</v>
      </c>
      <c r="VK33" s="14">
        <v>-3.57</v>
      </c>
      <c r="VL33" s="14">
        <v>196.9</v>
      </c>
      <c r="VM33" s="14">
        <v>252.33799999999999</v>
      </c>
      <c r="VN33" s="14">
        <v>252.33799999999999</v>
      </c>
      <c r="VO33" s="14">
        <v>-55.438000000000002</v>
      </c>
      <c r="VP33" s="14">
        <v>15.4</v>
      </c>
      <c r="VQ33" s="14">
        <v>19.245999999999999</v>
      </c>
      <c r="VR33" s="14">
        <v>19.245999999999999</v>
      </c>
      <c r="VS33" s="14">
        <v>-3.8460000000000001</v>
      </c>
      <c r="VT33" s="14">
        <v>144.5</v>
      </c>
      <c r="VU33" s="14">
        <v>140</v>
      </c>
      <c r="VV33" s="14">
        <v>140</v>
      </c>
      <c r="VW33" s="14">
        <v>4.5</v>
      </c>
      <c r="VX33" s="14">
        <v>0.6</v>
      </c>
      <c r="VY33" s="14">
        <v>0.6</v>
      </c>
      <c r="VZ33" s="14">
        <v>0.6</v>
      </c>
      <c r="WA33" s="14">
        <v>0</v>
      </c>
      <c r="WB33" s="14">
        <v>84.6</v>
      </c>
      <c r="WC33" s="14">
        <v>47.51</v>
      </c>
      <c r="WD33" s="14">
        <v>47.51</v>
      </c>
      <c r="WE33" s="14">
        <v>37.090000000000003</v>
      </c>
      <c r="WF33" s="14">
        <v>97</v>
      </c>
      <c r="WG33" s="14">
        <v>54.753999999999998</v>
      </c>
      <c r="WH33" s="14">
        <v>54.753999999999998</v>
      </c>
      <c r="WI33" s="14">
        <v>42.246000000000002</v>
      </c>
      <c r="WJ33" s="14">
        <v>96.2</v>
      </c>
      <c r="WK33" s="14">
        <v>106.504</v>
      </c>
      <c r="WL33" s="14">
        <v>106.504</v>
      </c>
      <c r="WM33" s="14">
        <v>-10.304</v>
      </c>
      <c r="WN33" s="14">
        <v>4</v>
      </c>
      <c r="WO33" s="14">
        <v>4.2</v>
      </c>
      <c r="WP33" s="14">
        <v>4.2</v>
      </c>
      <c r="WQ33" s="14">
        <v>-0.2</v>
      </c>
      <c r="WR33" s="14">
        <v>2.2999999999999998</v>
      </c>
      <c r="WS33" s="14">
        <v>2.4</v>
      </c>
      <c r="WT33" s="14">
        <v>2.4</v>
      </c>
      <c r="WU33" s="14">
        <v>-0.1</v>
      </c>
      <c r="WV33" s="14">
        <v>0.7</v>
      </c>
      <c r="WW33" s="14">
        <v>1.2</v>
      </c>
      <c r="WX33" s="14">
        <v>1.2</v>
      </c>
      <c r="WY33" s="14">
        <v>-0.5</v>
      </c>
      <c r="WZ33" s="14">
        <v>1.8</v>
      </c>
      <c r="XA33" s="14">
        <v>2.8</v>
      </c>
      <c r="XB33" s="14">
        <v>2.8</v>
      </c>
      <c r="XC33" s="14">
        <v>-1</v>
      </c>
      <c r="XD33" s="14">
        <v>10.9</v>
      </c>
      <c r="XE33" s="14">
        <v>19.47</v>
      </c>
      <c r="XF33" s="14">
        <v>19.47</v>
      </c>
      <c r="XG33" s="14">
        <v>-8.57</v>
      </c>
      <c r="XH33" s="14">
        <v>7</v>
      </c>
      <c r="XI33" s="14">
        <v>6.8</v>
      </c>
      <c r="XJ33" s="14">
        <v>6.8</v>
      </c>
      <c r="XK33" s="14">
        <v>0.2</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v>42.5</v>
      </c>
      <c r="XY33" s="14">
        <v>37</v>
      </c>
      <c r="XZ33" s="14">
        <v>35</v>
      </c>
      <c r="YA33" s="14">
        <v>7.5</v>
      </c>
      <c r="YB33" s="14">
        <v>29.8</v>
      </c>
      <c r="YC33" s="14">
        <v>37</v>
      </c>
      <c r="YD33" s="14">
        <v>35</v>
      </c>
      <c r="YE33" s="14">
        <v>-5.2</v>
      </c>
      <c r="YF33" s="14">
        <v>17</v>
      </c>
      <c r="YG33" s="14">
        <v>17</v>
      </c>
      <c r="YH33" s="14">
        <v>14</v>
      </c>
      <c r="YI33" s="14">
        <v>3</v>
      </c>
      <c r="YJ33" s="14">
        <v>15.5</v>
      </c>
      <c r="YK33" s="14">
        <v>13</v>
      </c>
      <c r="YL33" s="14">
        <v>13</v>
      </c>
      <c r="YM33" s="14">
        <v>2.5</v>
      </c>
      <c r="YN33" s="14">
        <v>6.8</v>
      </c>
      <c r="YO33" s="14">
        <v>7.49</v>
      </c>
      <c r="YP33" s="14">
        <v>7.49</v>
      </c>
      <c r="YQ33" s="14">
        <v>-0.69</v>
      </c>
      <c r="YR33" s="14">
        <v>10.3</v>
      </c>
      <c r="YS33" s="14">
        <v>11</v>
      </c>
      <c r="YT33" s="14">
        <v>11</v>
      </c>
      <c r="YU33" s="14">
        <v>-0.7</v>
      </c>
      <c r="YV33" s="14">
        <v>6.8</v>
      </c>
      <c r="YW33" s="14">
        <v>19</v>
      </c>
      <c r="YX33" s="14">
        <v>19</v>
      </c>
      <c r="YY33" s="14">
        <v>-12.2</v>
      </c>
    </row>
    <row r="34" spans="1:675" ht="24" customHeight="1" x14ac:dyDescent="0.25">
      <c r="A34" s="1"/>
      <c r="B34" s="16" t="s">
        <v>633</v>
      </c>
      <c r="C34" s="16" t="s">
        <v>659</v>
      </c>
      <c r="D34" s="17">
        <v>203.6</v>
      </c>
      <c r="E34" s="17">
        <v>203.40136000000001</v>
      </c>
      <c r="F34" s="17">
        <v>203.40136000000001</v>
      </c>
      <c r="G34" s="17">
        <v>0.19864000000000001</v>
      </c>
      <c r="H34" s="17">
        <v>658.5</v>
      </c>
      <c r="I34" s="17">
        <v>659.58600999999999</v>
      </c>
      <c r="J34" s="17">
        <v>629.90463999999997</v>
      </c>
      <c r="K34" s="17">
        <v>28.595359999999999</v>
      </c>
      <c r="L34" s="17">
        <v>145.6</v>
      </c>
      <c r="M34" s="17">
        <v>147.4599</v>
      </c>
      <c r="N34" s="17">
        <v>205.11832000000001</v>
      </c>
      <c r="O34" s="17">
        <v>-59.518320000000003</v>
      </c>
      <c r="P34" s="17">
        <v>7.7</v>
      </c>
      <c r="Q34" s="17">
        <v>8.8258700000000001</v>
      </c>
      <c r="R34" s="17">
        <v>8.8258700000000001</v>
      </c>
      <c r="S34" s="17">
        <v>-1.1258699999999999</v>
      </c>
      <c r="T34" s="17">
        <v>7.7</v>
      </c>
      <c r="U34" s="17">
        <v>8.5166900000000005</v>
      </c>
      <c r="V34" s="17">
        <v>8.5166900000000005</v>
      </c>
      <c r="W34" s="17">
        <v>-0.81669000000000003</v>
      </c>
      <c r="X34" s="17">
        <v>93.4</v>
      </c>
      <c r="Y34" s="17">
        <v>91.867829999999998</v>
      </c>
      <c r="Z34" s="17">
        <v>91.867829999999998</v>
      </c>
      <c r="AA34" s="17">
        <v>1.53217</v>
      </c>
      <c r="AB34" s="17">
        <v>231.5</v>
      </c>
      <c r="AC34" s="17">
        <v>231</v>
      </c>
      <c r="AD34" s="17">
        <v>231</v>
      </c>
      <c r="AE34" s="17">
        <v>0.5</v>
      </c>
      <c r="AF34" s="17">
        <v>26.9</v>
      </c>
      <c r="AG34" s="17">
        <v>68.878200000000007</v>
      </c>
      <c r="AH34" s="17">
        <v>86.98997</v>
      </c>
      <c r="AI34" s="17">
        <v>-60.089970000000001</v>
      </c>
      <c r="AJ34" s="17">
        <v>0</v>
      </c>
      <c r="AK34" s="17"/>
      <c r="AL34" s="17"/>
      <c r="AM34" s="17">
        <v>0</v>
      </c>
      <c r="AN34" s="17"/>
      <c r="AO34" s="17"/>
      <c r="AP34" s="17"/>
      <c r="AQ34" s="17">
        <v>0</v>
      </c>
      <c r="AR34" s="17"/>
      <c r="AS34" s="17"/>
      <c r="AT34" s="17"/>
      <c r="AU34" s="17">
        <v>0</v>
      </c>
      <c r="AV34" s="17"/>
      <c r="AW34" s="17"/>
      <c r="AX34" s="17"/>
      <c r="AY34" s="17">
        <v>0</v>
      </c>
      <c r="AZ34" s="17"/>
      <c r="BA34" s="17"/>
      <c r="BB34" s="17"/>
      <c r="BC34" s="17">
        <v>0</v>
      </c>
      <c r="BD34" s="17"/>
      <c r="BE34" s="17"/>
      <c r="BF34" s="17"/>
      <c r="BG34" s="17">
        <v>0</v>
      </c>
      <c r="BH34" s="17"/>
      <c r="BI34" s="17"/>
      <c r="BJ34" s="17"/>
      <c r="BK34" s="17">
        <v>0</v>
      </c>
      <c r="BL34" s="17">
        <v>579.70000000000005</v>
      </c>
      <c r="BM34" s="17">
        <v>582.50599999999997</v>
      </c>
      <c r="BN34" s="17">
        <v>582.50599999999997</v>
      </c>
      <c r="BO34" s="17">
        <v>-2.806</v>
      </c>
      <c r="BP34" s="17">
        <v>10.7</v>
      </c>
      <c r="BQ34" s="17">
        <v>10.52094</v>
      </c>
      <c r="BR34" s="17">
        <v>10.52094</v>
      </c>
      <c r="BS34" s="17">
        <v>0.17906</v>
      </c>
      <c r="BT34" s="17"/>
      <c r="BU34" s="17"/>
      <c r="BV34" s="17"/>
      <c r="BW34" s="17">
        <v>0</v>
      </c>
      <c r="BX34" s="17">
        <v>11.7</v>
      </c>
      <c r="BY34" s="17">
        <v>18.65108</v>
      </c>
      <c r="BZ34" s="17">
        <v>18.65108</v>
      </c>
      <c r="CA34" s="17">
        <v>-6.9510800000000001</v>
      </c>
      <c r="CB34" s="17"/>
      <c r="CC34" s="17"/>
      <c r="CD34" s="17"/>
      <c r="CE34" s="17">
        <v>0</v>
      </c>
      <c r="CF34" s="17"/>
      <c r="CG34" s="17"/>
      <c r="CH34" s="17"/>
      <c r="CI34" s="17">
        <v>0</v>
      </c>
      <c r="CJ34" s="17">
        <v>165.1</v>
      </c>
      <c r="CK34" s="17">
        <v>164.06706</v>
      </c>
      <c r="CL34" s="17">
        <v>164.06706</v>
      </c>
      <c r="CM34" s="17">
        <v>1.03294</v>
      </c>
      <c r="CN34" s="17">
        <v>10.5</v>
      </c>
      <c r="CO34" s="17">
        <v>9.3123400000000007</v>
      </c>
      <c r="CP34" s="17">
        <v>9.3123400000000007</v>
      </c>
      <c r="CQ34" s="17">
        <v>1.1876599999999999</v>
      </c>
      <c r="CR34" s="17">
        <v>7</v>
      </c>
      <c r="CS34" s="17">
        <v>5.0005100000000002</v>
      </c>
      <c r="CT34" s="17">
        <v>5.0005100000000002</v>
      </c>
      <c r="CU34" s="17">
        <v>1.99949</v>
      </c>
      <c r="CV34" s="17">
        <v>0</v>
      </c>
      <c r="CW34" s="17"/>
      <c r="CX34" s="17"/>
      <c r="CY34" s="17">
        <v>0</v>
      </c>
      <c r="CZ34" s="17">
        <v>6.4</v>
      </c>
      <c r="DA34" s="17">
        <v>6.8787000000000003</v>
      </c>
      <c r="DB34" s="17">
        <v>6.8787000000000003</v>
      </c>
      <c r="DC34" s="17">
        <v>-0.47870000000000001</v>
      </c>
      <c r="DD34" s="17"/>
      <c r="DE34" s="17"/>
      <c r="DF34" s="17"/>
      <c r="DG34" s="17">
        <v>0</v>
      </c>
      <c r="DH34" s="17">
        <v>61.4</v>
      </c>
      <c r="DI34" s="17">
        <v>34.024569999999997</v>
      </c>
      <c r="DJ34" s="17">
        <v>15.447990000000001</v>
      </c>
      <c r="DK34" s="17">
        <v>45.952010000000001</v>
      </c>
      <c r="DL34" s="17"/>
      <c r="DM34" s="17"/>
      <c r="DN34" s="17"/>
      <c r="DO34" s="17">
        <v>0</v>
      </c>
      <c r="DP34" s="17"/>
      <c r="DQ34" s="17"/>
      <c r="DR34" s="17"/>
      <c r="DS34" s="17">
        <v>0</v>
      </c>
      <c r="DT34" s="17">
        <v>0</v>
      </c>
      <c r="DU34" s="17"/>
      <c r="DV34" s="17"/>
      <c r="DW34" s="17">
        <v>0</v>
      </c>
      <c r="DX34" s="17">
        <v>0</v>
      </c>
      <c r="DY34" s="17"/>
      <c r="DZ34" s="17"/>
      <c r="EA34" s="17">
        <v>0</v>
      </c>
      <c r="EB34" s="17">
        <v>110.2</v>
      </c>
      <c r="EC34" s="17">
        <v>112.46647</v>
      </c>
      <c r="ED34" s="17">
        <v>112.46647</v>
      </c>
      <c r="EE34" s="17">
        <v>-2.26647</v>
      </c>
      <c r="EF34" s="17">
        <v>181.1</v>
      </c>
      <c r="EG34" s="17">
        <v>220.69499999999999</v>
      </c>
      <c r="EH34" s="17">
        <v>220.69499999999999</v>
      </c>
      <c r="EI34" s="17">
        <v>-39.594999999999999</v>
      </c>
      <c r="EJ34" s="17">
        <v>0</v>
      </c>
      <c r="EK34" s="17"/>
      <c r="EL34" s="17">
        <v>170.96541999999999</v>
      </c>
      <c r="EM34" s="17">
        <v>-170.96541999999999</v>
      </c>
      <c r="EN34" s="17"/>
      <c r="EO34" s="17"/>
      <c r="EP34" s="17"/>
      <c r="EQ34" s="17">
        <v>0</v>
      </c>
      <c r="ER34" s="17"/>
      <c r="ES34" s="17"/>
      <c r="ET34" s="17"/>
      <c r="EU34" s="17">
        <v>0</v>
      </c>
      <c r="EV34" s="17">
        <v>6.5</v>
      </c>
      <c r="EW34" s="17">
        <v>6.39</v>
      </c>
      <c r="EX34" s="17">
        <v>6.39</v>
      </c>
      <c r="EY34" s="17">
        <v>0.11</v>
      </c>
      <c r="EZ34" s="17">
        <v>379.3</v>
      </c>
      <c r="FA34" s="17">
        <v>380.56366000000003</v>
      </c>
      <c r="FB34" s="17">
        <v>380.56365</v>
      </c>
      <c r="FC34" s="17">
        <v>-1.2636499999999999</v>
      </c>
      <c r="FD34" s="17">
        <v>83.6</v>
      </c>
      <c r="FE34" s="17">
        <v>81.635570000000001</v>
      </c>
      <c r="FF34" s="17">
        <v>81.635570000000001</v>
      </c>
      <c r="FG34" s="17">
        <v>1.9644299999999999</v>
      </c>
      <c r="FH34" s="17">
        <v>144.69999999999999</v>
      </c>
      <c r="FI34" s="17">
        <v>149.98721</v>
      </c>
      <c r="FJ34" s="17">
        <v>149.98721</v>
      </c>
      <c r="FK34" s="17">
        <v>-5.28721</v>
      </c>
      <c r="FL34" s="17">
        <v>42.3</v>
      </c>
      <c r="FM34" s="17">
        <v>41.89893</v>
      </c>
      <c r="FN34" s="17">
        <v>41.89893</v>
      </c>
      <c r="FO34" s="17">
        <v>0.40106999999999998</v>
      </c>
      <c r="FP34" s="17">
        <v>18.8</v>
      </c>
      <c r="FQ34" s="17">
        <v>19.21088</v>
      </c>
      <c r="FR34" s="17">
        <v>19.21088</v>
      </c>
      <c r="FS34" s="17">
        <v>-0.41088000000000002</v>
      </c>
      <c r="FT34" s="17">
        <v>19.100000000000001</v>
      </c>
      <c r="FU34" s="17">
        <v>18.46453</v>
      </c>
      <c r="FV34" s="17">
        <v>18.46453</v>
      </c>
      <c r="FW34" s="17">
        <v>0.63546999999999998</v>
      </c>
      <c r="FX34" s="17">
        <v>92</v>
      </c>
      <c r="FY34" s="17">
        <v>87.773570000000007</v>
      </c>
      <c r="FZ34" s="17">
        <v>87.773570000000007</v>
      </c>
      <c r="GA34" s="17">
        <v>4.2264299999999997</v>
      </c>
      <c r="GB34" s="17">
        <v>130.19999999999999</v>
      </c>
      <c r="GC34" s="17">
        <v>174.68057999999999</v>
      </c>
      <c r="GD34" s="17">
        <v>114.66258000000001</v>
      </c>
      <c r="GE34" s="17">
        <v>15.537419999999999</v>
      </c>
      <c r="GF34" s="17">
        <v>130</v>
      </c>
      <c r="GG34" s="17">
        <v>174.68057999999999</v>
      </c>
      <c r="GH34" s="17">
        <v>114.66258000000001</v>
      </c>
      <c r="GI34" s="17">
        <v>15.33742</v>
      </c>
      <c r="GJ34" s="17">
        <v>167.4</v>
      </c>
      <c r="GK34" s="17">
        <v>175.20515</v>
      </c>
      <c r="GL34" s="17">
        <v>115.00691</v>
      </c>
      <c r="GM34" s="17">
        <v>52.393090000000001</v>
      </c>
      <c r="GN34" s="17">
        <v>108.9</v>
      </c>
      <c r="GO34" s="17">
        <v>110.48202000000001</v>
      </c>
      <c r="GP34" s="17">
        <v>110.48202000000001</v>
      </c>
      <c r="GQ34" s="17">
        <v>-1.58202</v>
      </c>
      <c r="GR34" s="17">
        <v>41.4</v>
      </c>
      <c r="GS34" s="17">
        <v>45</v>
      </c>
      <c r="GT34" s="17">
        <v>45</v>
      </c>
      <c r="GU34" s="17">
        <v>-3.6</v>
      </c>
      <c r="GV34" s="17">
        <v>0</v>
      </c>
      <c r="GW34" s="17"/>
      <c r="GX34" s="17"/>
      <c r="GY34" s="17">
        <v>0</v>
      </c>
      <c r="GZ34" s="17">
        <v>3.8</v>
      </c>
      <c r="HA34" s="17"/>
      <c r="HB34" s="17"/>
      <c r="HC34" s="17">
        <v>3.8</v>
      </c>
      <c r="HD34" s="17">
        <v>28.6</v>
      </c>
      <c r="HE34" s="17">
        <v>29.001349999999999</v>
      </c>
      <c r="HF34" s="17">
        <v>29.001349999999999</v>
      </c>
      <c r="HG34" s="17">
        <v>-0.40134999999999998</v>
      </c>
      <c r="HH34" s="17">
        <v>97</v>
      </c>
      <c r="HI34" s="17">
        <v>124.26141</v>
      </c>
      <c r="HJ34" s="17">
        <v>124.26142</v>
      </c>
      <c r="HK34" s="17">
        <v>-27.261420000000001</v>
      </c>
      <c r="HL34" s="17"/>
      <c r="HM34" s="17"/>
      <c r="HN34" s="17"/>
      <c r="HO34" s="17">
        <v>0</v>
      </c>
      <c r="HP34" s="17"/>
      <c r="HQ34" s="17"/>
      <c r="HR34" s="17"/>
      <c r="HS34" s="17">
        <v>0</v>
      </c>
      <c r="HT34" s="17">
        <v>42.8</v>
      </c>
      <c r="HU34" s="17">
        <v>54.882170000000002</v>
      </c>
      <c r="HV34" s="17">
        <v>55.102260000000001</v>
      </c>
      <c r="HW34" s="17">
        <v>-12.30226</v>
      </c>
      <c r="HX34" s="17">
        <v>0</v>
      </c>
      <c r="HY34" s="17"/>
      <c r="HZ34" s="17"/>
      <c r="IA34" s="17">
        <v>0</v>
      </c>
      <c r="IB34" s="17"/>
      <c r="IC34" s="17"/>
      <c r="ID34" s="17"/>
      <c r="IE34" s="17">
        <v>0</v>
      </c>
      <c r="IF34" s="17">
        <v>43.5</v>
      </c>
      <c r="IG34" s="17">
        <v>45.265309999999999</v>
      </c>
      <c r="IH34" s="17">
        <v>45.265309999999999</v>
      </c>
      <c r="II34" s="17">
        <v>-1.7653099999999999</v>
      </c>
      <c r="IJ34" s="17"/>
      <c r="IK34" s="17"/>
      <c r="IL34" s="17"/>
      <c r="IM34" s="17">
        <v>0</v>
      </c>
      <c r="IN34" s="17"/>
      <c r="IO34" s="17"/>
      <c r="IP34" s="17"/>
      <c r="IQ34" s="17">
        <v>0</v>
      </c>
      <c r="IR34" s="17"/>
      <c r="IS34" s="17"/>
      <c r="IT34" s="17"/>
      <c r="IU34" s="17">
        <v>0</v>
      </c>
      <c r="IV34" s="17">
        <v>131.6</v>
      </c>
      <c r="IW34" s="17">
        <v>136.69067999999999</v>
      </c>
      <c r="IX34" s="17">
        <v>136.69067999999999</v>
      </c>
      <c r="IY34" s="17">
        <v>-5.0906799999999999</v>
      </c>
      <c r="IZ34" s="17"/>
      <c r="JA34" s="17"/>
      <c r="JB34" s="17"/>
      <c r="JC34" s="17">
        <v>0</v>
      </c>
      <c r="JD34" s="17"/>
      <c r="JE34" s="17"/>
      <c r="JF34" s="17"/>
      <c r="JG34" s="17">
        <v>0</v>
      </c>
      <c r="JH34" s="17"/>
      <c r="JI34" s="17"/>
      <c r="JJ34" s="17"/>
      <c r="JK34" s="17">
        <v>0</v>
      </c>
      <c r="JL34" s="17"/>
      <c r="JM34" s="17"/>
      <c r="JN34" s="17"/>
      <c r="JO34" s="17">
        <v>0</v>
      </c>
      <c r="JP34" s="17"/>
      <c r="JQ34" s="17"/>
      <c r="JR34" s="17"/>
      <c r="JS34" s="17">
        <v>0</v>
      </c>
      <c r="JT34" s="17"/>
      <c r="JU34" s="17"/>
      <c r="JV34" s="17"/>
      <c r="JW34" s="17">
        <v>0</v>
      </c>
      <c r="JX34" s="17">
        <v>194.1</v>
      </c>
      <c r="JY34" s="17">
        <v>200.67498000000001</v>
      </c>
      <c r="JZ34" s="17">
        <v>197.00568000000001</v>
      </c>
      <c r="KA34" s="17">
        <v>-2.9056799999999998</v>
      </c>
      <c r="KB34" s="17">
        <v>195.2</v>
      </c>
      <c r="KC34" s="17">
        <v>200.3066</v>
      </c>
      <c r="KD34" s="17">
        <v>193.7321</v>
      </c>
      <c r="KE34" s="17">
        <v>1.4679</v>
      </c>
      <c r="KF34" s="17">
        <v>195.3</v>
      </c>
      <c r="KG34" s="17">
        <v>200.18467000000001</v>
      </c>
      <c r="KH34" s="17">
        <v>183.2021</v>
      </c>
      <c r="KI34" s="17">
        <v>12.097899999999999</v>
      </c>
      <c r="KJ34" s="17">
        <v>16.5</v>
      </c>
      <c r="KK34" s="17">
        <v>16</v>
      </c>
      <c r="KL34" s="17">
        <v>16</v>
      </c>
      <c r="KM34" s="17">
        <v>0.5</v>
      </c>
      <c r="KN34" s="17"/>
      <c r="KO34" s="17"/>
      <c r="KP34" s="17"/>
      <c r="KQ34" s="17">
        <v>0</v>
      </c>
      <c r="KR34" s="17"/>
      <c r="KS34" s="17"/>
      <c r="KT34" s="17"/>
      <c r="KU34" s="17">
        <v>0</v>
      </c>
      <c r="KV34" s="17">
        <v>4</v>
      </c>
      <c r="KW34" s="17">
        <v>4.7853500000000002</v>
      </c>
      <c r="KX34" s="17">
        <v>4.7853599999999998</v>
      </c>
      <c r="KY34" s="17">
        <v>-0.78535999999999995</v>
      </c>
      <c r="KZ34" s="17">
        <v>176.4</v>
      </c>
      <c r="LA34" s="17">
        <v>193.04179999999999</v>
      </c>
      <c r="LB34" s="17">
        <v>193.04178999999999</v>
      </c>
      <c r="LC34" s="17">
        <v>-16.64179</v>
      </c>
      <c r="LD34" s="17">
        <v>138</v>
      </c>
      <c r="LE34" s="17">
        <v>133.16031000000001</v>
      </c>
      <c r="LF34" s="17">
        <v>133.16031000000001</v>
      </c>
      <c r="LG34" s="17">
        <v>4.83969</v>
      </c>
      <c r="LH34" s="17">
        <v>62.4</v>
      </c>
      <c r="LI34" s="17">
        <v>67.199219999999997</v>
      </c>
      <c r="LJ34" s="17">
        <v>67.199219999999997</v>
      </c>
      <c r="LK34" s="17">
        <v>-4.79922</v>
      </c>
      <c r="LL34" s="17">
        <v>78.5</v>
      </c>
      <c r="LM34" s="17">
        <v>81.997079999999997</v>
      </c>
      <c r="LN34" s="17">
        <v>78.567999999999998</v>
      </c>
      <c r="LO34" s="17">
        <v>-6.8000000000000005E-2</v>
      </c>
      <c r="LP34" s="17">
        <v>31</v>
      </c>
      <c r="LQ34" s="17">
        <v>29.980560000000001</v>
      </c>
      <c r="LR34" s="17">
        <v>29.980560000000001</v>
      </c>
      <c r="LS34" s="17">
        <v>1.0194399999999999</v>
      </c>
      <c r="LT34" s="17">
        <v>0</v>
      </c>
      <c r="LU34" s="17"/>
      <c r="LV34" s="17"/>
      <c r="LW34" s="17">
        <v>0</v>
      </c>
      <c r="LX34" s="17">
        <v>0</v>
      </c>
      <c r="LY34" s="17"/>
      <c r="LZ34" s="17"/>
      <c r="MA34" s="17">
        <v>0</v>
      </c>
      <c r="MB34" s="17"/>
      <c r="MC34" s="17"/>
      <c r="MD34" s="17"/>
      <c r="ME34" s="17">
        <v>0</v>
      </c>
      <c r="MF34" s="17">
        <v>137.1</v>
      </c>
      <c r="MG34" s="17">
        <v>136.26948999999999</v>
      </c>
      <c r="MH34" s="17">
        <v>136.26948999999999</v>
      </c>
      <c r="MI34" s="17">
        <v>0.83050999999999997</v>
      </c>
      <c r="MJ34" s="17"/>
      <c r="MK34" s="17"/>
      <c r="ML34" s="17"/>
      <c r="MM34" s="17">
        <v>0</v>
      </c>
      <c r="MN34" s="17"/>
      <c r="MO34" s="17"/>
      <c r="MP34" s="17"/>
      <c r="MQ34" s="17">
        <v>0</v>
      </c>
      <c r="MR34" s="17"/>
      <c r="MS34" s="17"/>
      <c r="MT34" s="17"/>
      <c r="MU34" s="17">
        <v>0</v>
      </c>
      <c r="MV34" s="17">
        <v>176.4</v>
      </c>
      <c r="MW34" s="17">
        <v>175.46499</v>
      </c>
      <c r="MX34" s="17">
        <v>175.465</v>
      </c>
      <c r="MY34" s="17">
        <v>0.93500000000000005</v>
      </c>
      <c r="MZ34" s="17">
        <v>174.1</v>
      </c>
      <c r="NA34" s="17"/>
      <c r="NB34" s="17"/>
      <c r="NC34" s="17">
        <v>174.1</v>
      </c>
      <c r="ND34" s="17">
        <v>176</v>
      </c>
      <c r="NE34" s="17"/>
      <c r="NF34" s="17"/>
      <c r="NG34" s="17">
        <v>176</v>
      </c>
      <c r="NH34" s="17">
        <v>0</v>
      </c>
      <c r="NI34" s="17"/>
      <c r="NJ34" s="17"/>
      <c r="NK34" s="17">
        <v>0</v>
      </c>
      <c r="NL34" s="17"/>
      <c r="NM34" s="17"/>
      <c r="NN34" s="17"/>
      <c r="NO34" s="17">
        <v>0</v>
      </c>
      <c r="NP34" s="17"/>
      <c r="NQ34" s="17"/>
      <c r="NR34" s="17"/>
      <c r="NS34" s="17">
        <v>0</v>
      </c>
      <c r="NT34" s="17"/>
      <c r="NU34" s="17"/>
      <c r="NV34" s="17"/>
      <c r="NW34" s="17">
        <v>0</v>
      </c>
      <c r="NX34" s="17">
        <v>9.3000000000000007</v>
      </c>
      <c r="NY34" s="17">
        <v>9.0786899999999999</v>
      </c>
      <c r="NZ34" s="17">
        <v>9.0786899999999999</v>
      </c>
      <c r="OA34" s="17">
        <v>0.22131000000000001</v>
      </c>
      <c r="OB34" s="17">
        <v>16.5</v>
      </c>
      <c r="OC34" s="17">
        <v>17.492709999999999</v>
      </c>
      <c r="OD34" s="17">
        <v>17.492709999999999</v>
      </c>
      <c r="OE34" s="17">
        <v>-0.99270999999999998</v>
      </c>
      <c r="OF34" s="17">
        <v>0.2</v>
      </c>
      <c r="OG34" s="17">
        <v>0.85199999999999998</v>
      </c>
      <c r="OH34" s="17">
        <v>0.85199999999999998</v>
      </c>
      <c r="OI34" s="17">
        <v>-0.65200000000000002</v>
      </c>
      <c r="OJ34" s="17">
        <v>82.2</v>
      </c>
      <c r="OK34" s="17">
        <v>100.1</v>
      </c>
      <c r="OL34" s="17">
        <v>78</v>
      </c>
      <c r="OM34" s="17">
        <v>4.2</v>
      </c>
      <c r="ON34" s="17">
        <v>80.8</v>
      </c>
      <c r="OO34" s="17">
        <v>80</v>
      </c>
      <c r="OP34" s="17">
        <v>80</v>
      </c>
      <c r="OQ34" s="17">
        <v>0.8</v>
      </c>
      <c r="OR34" s="17">
        <v>2.2999999999999998</v>
      </c>
      <c r="OS34" s="17">
        <v>3.16</v>
      </c>
      <c r="OT34" s="17">
        <v>3.16</v>
      </c>
      <c r="OU34" s="17">
        <v>-0.86</v>
      </c>
      <c r="OV34" s="17">
        <v>0.2</v>
      </c>
      <c r="OW34" s="17">
        <v>0.4</v>
      </c>
      <c r="OX34" s="17">
        <v>0.4</v>
      </c>
      <c r="OY34" s="17">
        <v>-0.2</v>
      </c>
      <c r="OZ34" s="17">
        <v>20.399999999999999</v>
      </c>
      <c r="PA34" s="17">
        <v>20.456230000000001</v>
      </c>
      <c r="PB34" s="17">
        <v>20.456230000000001</v>
      </c>
      <c r="PC34" s="17">
        <v>-5.6230000000000002E-2</v>
      </c>
      <c r="PD34" s="17">
        <v>10.5</v>
      </c>
      <c r="PE34" s="17">
        <v>9.9830000000000005</v>
      </c>
      <c r="PF34" s="17">
        <v>9.9830000000000005</v>
      </c>
      <c r="PG34" s="17">
        <v>0.51700000000000002</v>
      </c>
      <c r="PH34" s="17">
        <v>5.6</v>
      </c>
      <c r="PI34" s="17">
        <v>5.67</v>
      </c>
      <c r="PJ34" s="17">
        <v>5.67</v>
      </c>
      <c r="PK34" s="17">
        <v>-7.0000000000000007E-2</v>
      </c>
      <c r="PL34" s="17">
        <v>154.6</v>
      </c>
      <c r="PM34" s="17">
        <v>204</v>
      </c>
      <c r="PN34" s="17">
        <v>204</v>
      </c>
      <c r="PO34" s="17">
        <v>-49.4</v>
      </c>
      <c r="PP34" s="17">
        <v>85.67</v>
      </c>
      <c r="PQ34" s="17">
        <v>100</v>
      </c>
      <c r="PR34" s="17">
        <v>100</v>
      </c>
      <c r="PS34" s="17">
        <v>-14.33</v>
      </c>
      <c r="PT34" s="17">
        <v>2.2000000000000002</v>
      </c>
      <c r="PU34" s="17">
        <v>2</v>
      </c>
      <c r="PV34" s="17">
        <v>2</v>
      </c>
      <c r="PW34" s="17">
        <v>0.2</v>
      </c>
      <c r="PX34" s="17">
        <v>0.9</v>
      </c>
      <c r="PY34" s="17">
        <v>3.35</v>
      </c>
      <c r="PZ34" s="17">
        <v>3.35</v>
      </c>
      <c r="QA34" s="17">
        <v>-2.4500000000000002</v>
      </c>
      <c r="QB34" s="17">
        <v>5</v>
      </c>
      <c r="QC34" s="17">
        <v>5</v>
      </c>
      <c r="QD34" s="17">
        <v>5</v>
      </c>
      <c r="QE34" s="17">
        <v>0</v>
      </c>
      <c r="QF34" s="17">
        <v>20.7</v>
      </c>
      <c r="QG34" s="17">
        <v>20.422219999999999</v>
      </c>
      <c r="QH34" s="17">
        <v>20.422219999999999</v>
      </c>
      <c r="QI34" s="17">
        <v>0.27778000000000003</v>
      </c>
      <c r="QJ34" s="17">
        <v>12.3</v>
      </c>
      <c r="QK34" s="17">
        <v>20</v>
      </c>
      <c r="QL34" s="17">
        <v>19.436350000000001</v>
      </c>
      <c r="QM34" s="17">
        <v>-7.1363500000000002</v>
      </c>
      <c r="QN34" s="17">
        <v>17.8</v>
      </c>
      <c r="QO34" s="17">
        <v>17.492709999999999</v>
      </c>
      <c r="QP34" s="17">
        <v>17.492709999999999</v>
      </c>
      <c r="QQ34" s="17">
        <v>0.30729000000000001</v>
      </c>
      <c r="QR34" s="17">
        <v>3.4</v>
      </c>
      <c r="QS34" s="17">
        <v>3.4</v>
      </c>
      <c r="QT34" s="17">
        <v>3.4</v>
      </c>
      <c r="QU34" s="17">
        <v>0</v>
      </c>
      <c r="QV34" s="17">
        <v>18.399999999999999</v>
      </c>
      <c r="QW34" s="17">
        <v>18.46453</v>
      </c>
      <c r="QX34" s="17">
        <v>18.46453</v>
      </c>
      <c r="QY34" s="17">
        <v>-6.4530000000000004E-2</v>
      </c>
      <c r="QZ34" s="17">
        <v>13.3</v>
      </c>
      <c r="RA34" s="17">
        <v>15.260999999999999</v>
      </c>
      <c r="RB34" s="17">
        <v>15.260999999999999</v>
      </c>
      <c r="RC34" s="17">
        <v>-1.9610000000000001</v>
      </c>
      <c r="RD34" s="17">
        <v>18.2</v>
      </c>
      <c r="RE34" s="17">
        <v>18.084</v>
      </c>
      <c r="RF34" s="17">
        <v>18.084</v>
      </c>
      <c r="RG34" s="17">
        <v>0.11600000000000001</v>
      </c>
      <c r="RH34" s="17">
        <v>19.899999999999999</v>
      </c>
      <c r="RI34" s="17">
        <v>18.405000000000001</v>
      </c>
      <c r="RJ34" s="17">
        <v>18.405000000000001</v>
      </c>
      <c r="RK34" s="17">
        <v>1.4950000000000001</v>
      </c>
      <c r="RL34" s="17">
        <v>65.7</v>
      </c>
      <c r="RM34" s="17">
        <v>61</v>
      </c>
      <c r="RN34" s="17">
        <v>61</v>
      </c>
      <c r="RO34" s="17">
        <v>4.7</v>
      </c>
      <c r="RP34" s="17">
        <v>18.100000000000001</v>
      </c>
      <c r="RQ34" s="17">
        <v>19.494</v>
      </c>
      <c r="RR34" s="17">
        <v>19.494</v>
      </c>
      <c r="RS34" s="17">
        <v>-1.3939999999999999</v>
      </c>
      <c r="RT34" s="17">
        <v>0</v>
      </c>
      <c r="RU34" s="17">
        <v>3.0990000000000002</v>
      </c>
      <c r="RV34" s="17">
        <v>3.0990000000000002</v>
      </c>
      <c r="RW34" s="17">
        <v>-3.0990000000000002</v>
      </c>
      <c r="RX34" s="17">
        <v>20.3</v>
      </c>
      <c r="RY34" s="17">
        <v>19.792000000000002</v>
      </c>
      <c r="RZ34" s="17">
        <v>19.792000000000002</v>
      </c>
      <c r="SA34" s="17">
        <v>0.50800000000000001</v>
      </c>
      <c r="SB34" s="17">
        <v>3.2</v>
      </c>
      <c r="SC34" s="17">
        <v>2</v>
      </c>
      <c r="SD34" s="17">
        <v>2</v>
      </c>
      <c r="SE34" s="17">
        <v>1.2</v>
      </c>
      <c r="SF34" s="17"/>
      <c r="SG34" s="17">
        <v>0.4</v>
      </c>
      <c r="SH34" s="17">
        <v>0.4</v>
      </c>
      <c r="SI34" s="17">
        <v>-0.4</v>
      </c>
      <c r="SJ34" s="17">
        <v>0.3</v>
      </c>
      <c r="SK34" s="17">
        <v>0.34799999999999998</v>
      </c>
      <c r="SL34" s="17">
        <v>0.34799999999999998</v>
      </c>
      <c r="SM34" s="17">
        <v>-4.8000000000000001E-2</v>
      </c>
      <c r="SN34" s="17">
        <v>19.8</v>
      </c>
      <c r="SO34" s="17">
        <v>19.1448</v>
      </c>
      <c r="SP34" s="17">
        <v>19.1448</v>
      </c>
      <c r="SQ34" s="17">
        <v>0.6552</v>
      </c>
      <c r="SR34" s="17">
        <v>13.1</v>
      </c>
      <c r="SS34" s="17">
        <v>13</v>
      </c>
      <c r="ST34" s="17">
        <v>12.244899999999999</v>
      </c>
      <c r="SU34" s="17">
        <v>0.85509999999999997</v>
      </c>
      <c r="SV34" s="17">
        <v>20.2</v>
      </c>
      <c r="SW34" s="17">
        <v>19.436350000000001</v>
      </c>
      <c r="SX34" s="17">
        <v>19.436350000000001</v>
      </c>
      <c r="SY34" s="17">
        <v>0.76365000000000005</v>
      </c>
      <c r="SZ34" s="17">
        <v>20.2</v>
      </c>
      <c r="TA34" s="17">
        <v>19.436350000000001</v>
      </c>
      <c r="TB34" s="17">
        <v>19.436350000000001</v>
      </c>
      <c r="TC34" s="17">
        <v>0.76365000000000005</v>
      </c>
      <c r="TD34" s="17">
        <v>1.8</v>
      </c>
      <c r="TE34" s="17">
        <v>5</v>
      </c>
      <c r="TF34" s="17">
        <v>5</v>
      </c>
      <c r="TG34" s="17">
        <v>-3.2</v>
      </c>
      <c r="TH34" s="17">
        <v>15.6</v>
      </c>
      <c r="TI34" s="17">
        <v>25.443999999999999</v>
      </c>
      <c r="TJ34" s="17">
        <v>25.443999999999999</v>
      </c>
      <c r="TK34" s="17">
        <v>-9.8439999999999994</v>
      </c>
      <c r="TL34" s="17">
        <v>26.3</v>
      </c>
      <c r="TM34" s="17">
        <v>36.65</v>
      </c>
      <c r="TN34" s="17">
        <v>36.65</v>
      </c>
      <c r="TO34" s="17">
        <v>-10.35</v>
      </c>
      <c r="TP34" s="17">
        <v>107.4</v>
      </c>
      <c r="TQ34" s="17">
        <v>87</v>
      </c>
      <c r="TR34" s="17">
        <v>87</v>
      </c>
      <c r="TS34" s="17">
        <v>20.399999999999999</v>
      </c>
      <c r="TT34" s="17">
        <v>101</v>
      </c>
      <c r="TU34" s="17">
        <v>89</v>
      </c>
      <c r="TV34" s="17">
        <v>89</v>
      </c>
      <c r="TW34" s="17">
        <v>12</v>
      </c>
      <c r="TX34" s="17">
        <v>16.7</v>
      </c>
      <c r="TY34" s="17">
        <v>17</v>
      </c>
      <c r="TZ34" s="17">
        <v>17</v>
      </c>
      <c r="UA34" s="17">
        <v>-0.3</v>
      </c>
      <c r="UB34" s="17">
        <v>13.9</v>
      </c>
      <c r="UC34" s="17">
        <v>10</v>
      </c>
      <c r="UD34" s="17">
        <v>10</v>
      </c>
      <c r="UE34" s="17">
        <v>3.9</v>
      </c>
      <c r="UF34" s="17">
        <v>37.6</v>
      </c>
      <c r="UG34" s="17">
        <v>46.95</v>
      </c>
      <c r="UH34" s="17">
        <v>46.95</v>
      </c>
      <c r="UI34" s="17">
        <v>-9.35</v>
      </c>
      <c r="UJ34" s="17">
        <v>21</v>
      </c>
      <c r="UK34" s="17">
        <v>21</v>
      </c>
      <c r="UL34" s="17">
        <v>19.436350000000001</v>
      </c>
      <c r="UM34" s="17">
        <v>1.56365</v>
      </c>
      <c r="UN34" s="17">
        <v>8.1</v>
      </c>
      <c r="UO34" s="17">
        <v>7</v>
      </c>
      <c r="UP34" s="17">
        <v>8.1999999999999993</v>
      </c>
      <c r="UQ34" s="17">
        <v>-0.1</v>
      </c>
      <c r="UR34" s="17">
        <v>7.4</v>
      </c>
      <c r="US34" s="17">
        <v>7.3</v>
      </c>
      <c r="UT34" s="17">
        <v>7.3</v>
      </c>
      <c r="UU34" s="17">
        <v>0.1</v>
      </c>
      <c r="UV34" s="17">
        <v>20.399999999999999</v>
      </c>
      <c r="UW34" s="17">
        <v>20</v>
      </c>
      <c r="UX34" s="17">
        <v>19.436350000000001</v>
      </c>
      <c r="UY34" s="17">
        <v>0.96365000000000001</v>
      </c>
      <c r="UZ34" s="17">
        <v>20.399999999999999</v>
      </c>
      <c r="VA34" s="17">
        <v>20</v>
      </c>
      <c r="VB34" s="17">
        <v>19.436350000000001</v>
      </c>
      <c r="VC34" s="17">
        <v>0.96365000000000001</v>
      </c>
      <c r="VD34" s="17">
        <v>20</v>
      </c>
      <c r="VE34" s="17">
        <v>20</v>
      </c>
      <c r="VF34" s="17">
        <v>19.436350000000001</v>
      </c>
      <c r="VG34" s="17">
        <v>0.56364999999999998</v>
      </c>
      <c r="VH34" s="17">
        <v>1.8</v>
      </c>
      <c r="VI34" s="17">
        <v>1.66</v>
      </c>
      <c r="VJ34" s="17">
        <v>1.66</v>
      </c>
      <c r="VK34" s="17">
        <v>0.14000000000000001</v>
      </c>
      <c r="VL34" s="17">
        <v>186.8</v>
      </c>
      <c r="VM34" s="17">
        <v>252.33099999999999</v>
      </c>
      <c r="VN34" s="17">
        <v>252.33099999999999</v>
      </c>
      <c r="VO34" s="17">
        <v>-65.531000000000006</v>
      </c>
      <c r="VP34" s="17">
        <v>16.600000000000001</v>
      </c>
      <c r="VQ34" s="17">
        <v>19.175999999999998</v>
      </c>
      <c r="VR34" s="17">
        <v>19.175999999999998</v>
      </c>
      <c r="VS34" s="17">
        <v>-2.5760000000000001</v>
      </c>
      <c r="VT34" s="17">
        <v>78.400000000000006</v>
      </c>
      <c r="VU34" s="17">
        <v>140</v>
      </c>
      <c r="VV34" s="17">
        <v>140</v>
      </c>
      <c r="VW34" s="17">
        <v>-61.6</v>
      </c>
      <c r="VX34" s="17">
        <v>0.6</v>
      </c>
      <c r="VY34" s="17">
        <v>0.6</v>
      </c>
      <c r="VZ34" s="17">
        <v>0.6</v>
      </c>
      <c r="WA34" s="17">
        <v>0</v>
      </c>
      <c r="WB34" s="17">
        <v>107.3</v>
      </c>
      <c r="WC34" s="17">
        <v>59.716000000000001</v>
      </c>
      <c r="WD34" s="17">
        <v>59.716000000000001</v>
      </c>
      <c r="WE34" s="17">
        <v>47.584000000000003</v>
      </c>
      <c r="WF34" s="17">
        <v>112.8</v>
      </c>
      <c r="WG34" s="17">
        <v>63.837000000000003</v>
      </c>
      <c r="WH34" s="17">
        <v>63.837000000000003</v>
      </c>
      <c r="WI34" s="17">
        <v>48.963000000000001</v>
      </c>
      <c r="WJ34" s="17">
        <v>86.7</v>
      </c>
      <c r="WK34" s="17">
        <v>106.407</v>
      </c>
      <c r="WL34" s="17">
        <v>106.407</v>
      </c>
      <c r="WM34" s="17">
        <v>-19.707000000000001</v>
      </c>
      <c r="WN34" s="17">
        <v>4</v>
      </c>
      <c r="WO34" s="17">
        <v>4.2</v>
      </c>
      <c r="WP34" s="17">
        <v>4.2</v>
      </c>
      <c r="WQ34" s="17">
        <v>-0.2</v>
      </c>
      <c r="WR34" s="17">
        <v>2.2999999999999998</v>
      </c>
      <c r="WS34" s="17">
        <v>2.4</v>
      </c>
      <c r="WT34" s="17">
        <v>2.4</v>
      </c>
      <c r="WU34" s="17">
        <v>-0.1</v>
      </c>
      <c r="WV34" s="17">
        <v>0.7</v>
      </c>
      <c r="WW34" s="17">
        <v>1.2</v>
      </c>
      <c r="WX34" s="17">
        <v>1.2</v>
      </c>
      <c r="WY34" s="17">
        <v>-0.5</v>
      </c>
      <c r="WZ34" s="17">
        <v>1.8</v>
      </c>
      <c r="XA34" s="17">
        <v>2.8</v>
      </c>
      <c r="XB34" s="17">
        <v>2.8</v>
      </c>
      <c r="XC34" s="17">
        <v>-1</v>
      </c>
      <c r="XD34" s="17">
        <v>7.2</v>
      </c>
      <c r="XE34" s="17">
        <v>19.178000000000001</v>
      </c>
      <c r="XF34" s="17">
        <v>19.178000000000001</v>
      </c>
      <c r="XG34" s="17">
        <v>-11.978</v>
      </c>
      <c r="XH34" s="17">
        <v>7</v>
      </c>
      <c r="XI34" s="17">
        <v>6.8</v>
      </c>
      <c r="XJ34" s="17">
        <v>6.8</v>
      </c>
      <c r="XK34" s="17">
        <v>0.2</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v>42.6</v>
      </c>
      <c r="XY34" s="17">
        <v>37</v>
      </c>
      <c r="XZ34" s="17">
        <v>35</v>
      </c>
      <c r="YA34" s="17">
        <v>7.6</v>
      </c>
      <c r="YB34" s="17">
        <v>30</v>
      </c>
      <c r="YC34" s="17">
        <v>37</v>
      </c>
      <c r="YD34" s="17">
        <v>35</v>
      </c>
      <c r="YE34" s="17">
        <v>-5</v>
      </c>
      <c r="YF34" s="17">
        <v>16.5</v>
      </c>
      <c r="YG34" s="17">
        <v>17</v>
      </c>
      <c r="YH34" s="17">
        <v>14</v>
      </c>
      <c r="YI34" s="17">
        <v>2.5</v>
      </c>
      <c r="YJ34" s="17">
        <v>15.3</v>
      </c>
      <c r="YK34" s="17">
        <v>13</v>
      </c>
      <c r="YL34" s="17">
        <v>13</v>
      </c>
      <c r="YM34" s="17">
        <v>2.2999999999999998</v>
      </c>
      <c r="YN34" s="17">
        <v>6.9</v>
      </c>
      <c r="YO34" s="17">
        <v>7.49</v>
      </c>
      <c r="YP34" s="17">
        <v>7.49</v>
      </c>
      <c r="YQ34" s="17">
        <v>-0.59</v>
      </c>
      <c r="YR34" s="17">
        <v>8.6999999999999993</v>
      </c>
      <c r="YS34" s="17">
        <v>11</v>
      </c>
      <c r="YT34" s="17">
        <v>11</v>
      </c>
      <c r="YU34" s="17">
        <v>-2.2999999999999998</v>
      </c>
      <c r="YV34" s="17">
        <v>9.1</v>
      </c>
      <c r="YW34" s="17">
        <v>19</v>
      </c>
      <c r="YX34" s="17">
        <v>19</v>
      </c>
      <c r="YY34" s="17">
        <v>-9.9</v>
      </c>
    </row>
    <row r="35" spans="1:675" ht="24" customHeight="1" x14ac:dyDescent="0.25">
      <c r="A35" s="1"/>
      <c r="B35" s="16" t="s">
        <v>633</v>
      </c>
      <c r="C35" s="16" t="s">
        <v>660</v>
      </c>
      <c r="D35" s="17">
        <v>199.1</v>
      </c>
      <c r="E35" s="17">
        <v>203.40136000000001</v>
      </c>
      <c r="F35" s="17">
        <v>203.40136000000001</v>
      </c>
      <c r="G35" s="17">
        <v>-4.3013599999999999</v>
      </c>
      <c r="H35" s="17">
        <v>657.9</v>
      </c>
      <c r="I35" s="17">
        <v>659.58600999999999</v>
      </c>
      <c r="J35" s="17">
        <v>629.90463999999997</v>
      </c>
      <c r="K35" s="17">
        <v>27.995360000000002</v>
      </c>
      <c r="L35" s="17">
        <v>145.6</v>
      </c>
      <c r="M35" s="17">
        <v>147.4599</v>
      </c>
      <c r="N35" s="17">
        <v>205.11832000000001</v>
      </c>
      <c r="O35" s="17">
        <v>-59.518320000000003</v>
      </c>
      <c r="P35" s="17">
        <v>7.6</v>
      </c>
      <c r="Q35" s="17">
        <v>8.8258700000000001</v>
      </c>
      <c r="R35" s="17">
        <v>8.8258700000000001</v>
      </c>
      <c r="S35" s="17">
        <v>-1.22587</v>
      </c>
      <c r="T35" s="17">
        <v>7.6</v>
      </c>
      <c r="U35" s="17">
        <v>8.5166900000000005</v>
      </c>
      <c r="V35" s="17">
        <v>8.5166900000000005</v>
      </c>
      <c r="W35" s="17">
        <v>-0.91669</v>
      </c>
      <c r="X35" s="17">
        <v>93</v>
      </c>
      <c r="Y35" s="17">
        <v>91.867829999999998</v>
      </c>
      <c r="Z35" s="17">
        <v>91.867829999999998</v>
      </c>
      <c r="AA35" s="17">
        <v>1.1321699999999999</v>
      </c>
      <c r="AB35" s="17">
        <v>232.6</v>
      </c>
      <c r="AC35" s="17">
        <v>232</v>
      </c>
      <c r="AD35" s="17">
        <v>232</v>
      </c>
      <c r="AE35" s="17">
        <v>0.6</v>
      </c>
      <c r="AF35" s="17">
        <v>27</v>
      </c>
      <c r="AG35" s="17">
        <v>68.736890000000002</v>
      </c>
      <c r="AH35" s="17">
        <v>86.98997</v>
      </c>
      <c r="AI35" s="17">
        <v>-59.98997</v>
      </c>
      <c r="AJ35" s="17">
        <v>0</v>
      </c>
      <c r="AK35" s="17"/>
      <c r="AL35" s="17"/>
      <c r="AM35" s="17">
        <v>0</v>
      </c>
      <c r="AN35" s="17"/>
      <c r="AO35" s="17"/>
      <c r="AP35" s="17"/>
      <c r="AQ35" s="17">
        <v>0</v>
      </c>
      <c r="AR35" s="17"/>
      <c r="AS35" s="17"/>
      <c r="AT35" s="17"/>
      <c r="AU35" s="17">
        <v>0</v>
      </c>
      <c r="AV35" s="17"/>
      <c r="AW35" s="17"/>
      <c r="AX35" s="17"/>
      <c r="AY35" s="17">
        <v>0</v>
      </c>
      <c r="AZ35" s="17"/>
      <c r="BA35" s="17"/>
      <c r="BB35" s="17"/>
      <c r="BC35" s="17">
        <v>0</v>
      </c>
      <c r="BD35" s="17"/>
      <c r="BE35" s="17"/>
      <c r="BF35" s="17"/>
      <c r="BG35" s="17">
        <v>0</v>
      </c>
      <c r="BH35" s="17"/>
      <c r="BI35" s="17"/>
      <c r="BJ35" s="17"/>
      <c r="BK35" s="17">
        <v>0</v>
      </c>
      <c r="BL35" s="17">
        <v>581.20000000000005</v>
      </c>
      <c r="BM35" s="17">
        <v>582.50599999999997</v>
      </c>
      <c r="BN35" s="17">
        <v>582.50599999999997</v>
      </c>
      <c r="BO35" s="17">
        <v>-1.306</v>
      </c>
      <c r="BP35" s="17">
        <v>10.8</v>
      </c>
      <c r="BQ35" s="17">
        <v>10.52094</v>
      </c>
      <c r="BR35" s="17">
        <v>10.52094</v>
      </c>
      <c r="BS35" s="17">
        <v>0.27905999999999997</v>
      </c>
      <c r="BT35" s="17"/>
      <c r="BU35" s="17"/>
      <c r="BV35" s="17"/>
      <c r="BW35" s="17">
        <v>0</v>
      </c>
      <c r="BX35" s="17">
        <v>12.2</v>
      </c>
      <c r="BY35" s="17">
        <v>18.65108</v>
      </c>
      <c r="BZ35" s="17">
        <v>18.65108</v>
      </c>
      <c r="CA35" s="17">
        <v>-6.4510800000000001</v>
      </c>
      <c r="CB35" s="17"/>
      <c r="CC35" s="17"/>
      <c r="CD35" s="17"/>
      <c r="CE35" s="17">
        <v>0</v>
      </c>
      <c r="CF35" s="17"/>
      <c r="CG35" s="17"/>
      <c r="CH35" s="17"/>
      <c r="CI35" s="17">
        <v>0</v>
      </c>
      <c r="CJ35" s="17">
        <v>161.9</v>
      </c>
      <c r="CK35" s="17">
        <v>164.06706</v>
      </c>
      <c r="CL35" s="17">
        <v>164.06706</v>
      </c>
      <c r="CM35" s="17">
        <v>-2.1670600000000002</v>
      </c>
      <c r="CN35" s="17">
        <v>9.9</v>
      </c>
      <c r="CO35" s="17">
        <v>9.3123400000000007</v>
      </c>
      <c r="CP35" s="17">
        <v>9.3123400000000007</v>
      </c>
      <c r="CQ35" s="17">
        <v>0.58765999999999996</v>
      </c>
      <c r="CR35" s="17">
        <v>6.4</v>
      </c>
      <c r="CS35" s="17">
        <v>5.0005100000000002</v>
      </c>
      <c r="CT35" s="17">
        <v>5.0005100000000002</v>
      </c>
      <c r="CU35" s="17">
        <v>1.3994899999999999</v>
      </c>
      <c r="CV35" s="17">
        <v>0</v>
      </c>
      <c r="CW35" s="17"/>
      <c r="CX35" s="17"/>
      <c r="CY35" s="17">
        <v>0</v>
      </c>
      <c r="CZ35" s="17">
        <v>6.4</v>
      </c>
      <c r="DA35" s="17">
        <v>6.8787000000000003</v>
      </c>
      <c r="DB35" s="17">
        <v>6.8787000000000003</v>
      </c>
      <c r="DC35" s="17">
        <v>-0.47870000000000001</v>
      </c>
      <c r="DD35" s="17"/>
      <c r="DE35" s="17"/>
      <c r="DF35" s="17"/>
      <c r="DG35" s="17">
        <v>0</v>
      </c>
      <c r="DH35" s="17">
        <v>60.7</v>
      </c>
      <c r="DI35" s="17">
        <v>17.41929</v>
      </c>
      <c r="DJ35" s="17">
        <v>15.447990000000001</v>
      </c>
      <c r="DK35" s="17">
        <v>45.252009999999999</v>
      </c>
      <c r="DL35" s="17"/>
      <c r="DM35" s="17"/>
      <c r="DN35" s="17"/>
      <c r="DO35" s="17">
        <v>0</v>
      </c>
      <c r="DP35" s="17"/>
      <c r="DQ35" s="17"/>
      <c r="DR35" s="17"/>
      <c r="DS35" s="17">
        <v>0</v>
      </c>
      <c r="DT35" s="17">
        <v>0</v>
      </c>
      <c r="DU35" s="17">
        <v>15.784420000000001</v>
      </c>
      <c r="DV35" s="17"/>
      <c r="DW35" s="17">
        <v>0</v>
      </c>
      <c r="DX35" s="17">
        <v>0</v>
      </c>
      <c r="DY35" s="17"/>
      <c r="DZ35" s="17"/>
      <c r="EA35" s="17">
        <v>0</v>
      </c>
      <c r="EB35" s="17">
        <v>110.1</v>
      </c>
      <c r="EC35" s="17">
        <v>112.46647</v>
      </c>
      <c r="ED35" s="17">
        <v>112.46647</v>
      </c>
      <c r="EE35" s="17">
        <v>-2.3664700000000001</v>
      </c>
      <c r="EF35" s="17">
        <v>217.3</v>
      </c>
      <c r="EG35" s="17">
        <v>220.69499999999999</v>
      </c>
      <c r="EH35" s="17">
        <v>220.69499999999999</v>
      </c>
      <c r="EI35" s="17">
        <v>-3.395</v>
      </c>
      <c r="EJ35" s="17">
        <v>0</v>
      </c>
      <c r="EK35" s="17"/>
      <c r="EL35" s="17"/>
      <c r="EM35" s="17">
        <v>0</v>
      </c>
      <c r="EN35" s="17"/>
      <c r="EO35" s="17"/>
      <c r="EP35" s="17"/>
      <c r="EQ35" s="17">
        <v>0</v>
      </c>
      <c r="ER35" s="17"/>
      <c r="ES35" s="17"/>
      <c r="ET35" s="17"/>
      <c r="EU35" s="17">
        <v>0</v>
      </c>
      <c r="EV35" s="17">
        <v>6.5</v>
      </c>
      <c r="EW35" s="17">
        <v>6.39</v>
      </c>
      <c r="EX35" s="17">
        <v>6.39</v>
      </c>
      <c r="EY35" s="17">
        <v>0.11</v>
      </c>
      <c r="EZ35" s="17">
        <v>402.4</v>
      </c>
      <c r="FA35" s="17">
        <v>380.56366000000003</v>
      </c>
      <c r="FB35" s="17">
        <v>380.56365</v>
      </c>
      <c r="FC35" s="17">
        <v>21.836349999999999</v>
      </c>
      <c r="FD35" s="17">
        <v>83.5</v>
      </c>
      <c r="FE35" s="17">
        <v>81.635570000000001</v>
      </c>
      <c r="FF35" s="17">
        <v>81.635570000000001</v>
      </c>
      <c r="FG35" s="17">
        <v>1.86443</v>
      </c>
      <c r="FH35" s="17">
        <v>150.6</v>
      </c>
      <c r="FI35" s="17">
        <v>149.98721</v>
      </c>
      <c r="FJ35" s="17">
        <v>149.98721</v>
      </c>
      <c r="FK35" s="17">
        <v>0.61278999999999995</v>
      </c>
      <c r="FL35" s="17">
        <v>42.2</v>
      </c>
      <c r="FM35" s="17">
        <v>41.89893</v>
      </c>
      <c r="FN35" s="17">
        <v>41.89893</v>
      </c>
      <c r="FO35" s="17">
        <v>0.30107</v>
      </c>
      <c r="FP35" s="17">
        <v>18.8</v>
      </c>
      <c r="FQ35" s="17">
        <v>19.21088</v>
      </c>
      <c r="FR35" s="17">
        <v>19.21088</v>
      </c>
      <c r="FS35" s="17">
        <v>-0.41088000000000002</v>
      </c>
      <c r="FT35" s="17">
        <v>19.2</v>
      </c>
      <c r="FU35" s="17">
        <v>18.46453</v>
      </c>
      <c r="FV35" s="17">
        <v>18.46453</v>
      </c>
      <c r="FW35" s="17">
        <v>0.73546999999999996</v>
      </c>
      <c r="FX35" s="17">
        <v>88.4</v>
      </c>
      <c r="FY35" s="17">
        <v>87.773570000000007</v>
      </c>
      <c r="FZ35" s="17">
        <v>87.773570000000007</v>
      </c>
      <c r="GA35" s="17">
        <v>0.62643000000000004</v>
      </c>
      <c r="GB35" s="17">
        <v>36.799999999999997</v>
      </c>
      <c r="GC35" s="17">
        <v>127.32237000000001</v>
      </c>
      <c r="GD35" s="17">
        <v>139.92590999999999</v>
      </c>
      <c r="GE35" s="17">
        <v>-103.12591</v>
      </c>
      <c r="GF35" s="17">
        <v>56.9</v>
      </c>
      <c r="GG35" s="17">
        <v>127.32237000000001</v>
      </c>
      <c r="GH35" s="17">
        <v>139.92590999999999</v>
      </c>
      <c r="GI35" s="17">
        <v>-83.025909999999996</v>
      </c>
      <c r="GJ35" s="17">
        <v>104.5</v>
      </c>
      <c r="GK35" s="17">
        <v>127.70471999999999</v>
      </c>
      <c r="GL35" s="17">
        <v>140.34610000000001</v>
      </c>
      <c r="GM35" s="17">
        <v>-35.8461</v>
      </c>
      <c r="GN35" s="17">
        <v>106.3</v>
      </c>
      <c r="GO35" s="17">
        <v>110.48202000000001</v>
      </c>
      <c r="GP35" s="17">
        <v>110.48202000000001</v>
      </c>
      <c r="GQ35" s="17">
        <v>-4.1820199999999996</v>
      </c>
      <c r="GR35" s="17">
        <v>44.5</v>
      </c>
      <c r="GS35" s="17">
        <v>45</v>
      </c>
      <c r="GT35" s="17">
        <v>45</v>
      </c>
      <c r="GU35" s="17">
        <v>-0.5</v>
      </c>
      <c r="GV35" s="17">
        <v>0</v>
      </c>
      <c r="GW35" s="17"/>
      <c r="GX35" s="17"/>
      <c r="GY35" s="17">
        <v>0</v>
      </c>
      <c r="GZ35" s="17">
        <v>3.8</v>
      </c>
      <c r="HA35" s="17"/>
      <c r="HB35" s="17"/>
      <c r="HC35" s="17">
        <v>3.8</v>
      </c>
      <c r="HD35" s="17">
        <v>29.1</v>
      </c>
      <c r="HE35" s="17">
        <v>29.001349999999999</v>
      </c>
      <c r="HF35" s="17">
        <v>29.001349999999999</v>
      </c>
      <c r="HG35" s="17">
        <v>9.8650000000000002E-2</v>
      </c>
      <c r="HH35" s="17">
        <v>133</v>
      </c>
      <c r="HI35" s="17">
        <v>124.26141</v>
      </c>
      <c r="HJ35" s="17">
        <v>124.26142</v>
      </c>
      <c r="HK35" s="17">
        <v>8.7385800000000007</v>
      </c>
      <c r="HL35" s="17"/>
      <c r="HM35" s="17"/>
      <c r="HN35" s="17"/>
      <c r="HO35" s="17">
        <v>0</v>
      </c>
      <c r="HP35" s="17"/>
      <c r="HQ35" s="17"/>
      <c r="HR35" s="17"/>
      <c r="HS35" s="17">
        <v>0</v>
      </c>
      <c r="HT35" s="17">
        <v>30.6</v>
      </c>
      <c r="HU35" s="17">
        <v>52.418550000000003</v>
      </c>
      <c r="HV35" s="17">
        <v>52.732880000000002</v>
      </c>
      <c r="HW35" s="17">
        <v>-22.13288</v>
      </c>
      <c r="HX35" s="17">
        <v>0</v>
      </c>
      <c r="HY35" s="17"/>
      <c r="HZ35" s="17"/>
      <c r="IA35" s="17">
        <v>0</v>
      </c>
      <c r="IB35" s="17"/>
      <c r="IC35" s="17"/>
      <c r="ID35" s="17"/>
      <c r="IE35" s="17">
        <v>0</v>
      </c>
      <c r="IF35" s="17">
        <v>43.7</v>
      </c>
      <c r="IG35" s="17">
        <v>45.265309999999999</v>
      </c>
      <c r="IH35" s="17">
        <v>45.265309999999999</v>
      </c>
      <c r="II35" s="17">
        <v>-1.56531</v>
      </c>
      <c r="IJ35" s="17"/>
      <c r="IK35" s="17"/>
      <c r="IL35" s="17"/>
      <c r="IM35" s="17">
        <v>0</v>
      </c>
      <c r="IN35" s="17"/>
      <c r="IO35" s="17"/>
      <c r="IP35" s="17"/>
      <c r="IQ35" s="17">
        <v>0</v>
      </c>
      <c r="IR35" s="17"/>
      <c r="IS35" s="17"/>
      <c r="IT35" s="17"/>
      <c r="IU35" s="17">
        <v>0</v>
      </c>
      <c r="IV35" s="17">
        <v>131.19999999999999</v>
      </c>
      <c r="IW35" s="17">
        <v>136.69067999999999</v>
      </c>
      <c r="IX35" s="17">
        <v>136.69067999999999</v>
      </c>
      <c r="IY35" s="17">
        <v>-5.4906800000000002</v>
      </c>
      <c r="IZ35" s="17"/>
      <c r="JA35" s="17"/>
      <c r="JB35" s="17"/>
      <c r="JC35" s="17">
        <v>0</v>
      </c>
      <c r="JD35" s="17"/>
      <c r="JE35" s="17"/>
      <c r="JF35" s="17"/>
      <c r="JG35" s="17">
        <v>0</v>
      </c>
      <c r="JH35" s="17"/>
      <c r="JI35" s="17"/>
      <c r="JJ35" s="17"/>
      <c r="JK35" s="17">
        <v>0</v>
      </c>
      <c r="JL35" s="17"/>
      <c r="JM35" s="17"/>
      <c r="JN35" s="17"/>
      <c r="JO35" s="17">
        <v>0</v>
      </c>
      <c r="JP35" s="17"/>
      <c r="JQ35" s="17"/>
      <c r="JR35" s="17"/>
      <c r="JS35" s="17">
        <v>0</v>
      </c>
      <c r="JT35" s="17"/>
      <c r="JU35" s="17"/>
      <c r="JV35" s="17"/>
      <c r="JW35" s="17">
        <v>0</v>
      </c>
      <c r="JX35" s="17">
        <v>195.7</v>
      </c>
      <c r="JY35" s="17">
        <v>200.67498000000001</v>
      </c>
      <c r="JZ35" s="17">
        <v>195.86761999999999</v>
      </c>
      <c r="KA35" s="17">
        <v>-0.16761999999999999</v>
      </c>
      <c r="KB35" s="17">
        <v>196.5</v>
      </c>
      <c r="KC35" s="17">
        <v>200.3066</v>
      </c>
      <c r="KD35" s="17">
        <v>189.93890999999999</v>
      </c>
      <c r="KE35" s="17">
        <v>6.5610900000000001</v>
      </c>
      <c r="KF35" s="17">
        <v>196.6</v>
      </c>
      <c r="KG35" s="17">
        <v>200.18467000000001</v>
      </c>
      <c r="KH35" s="17">
        <v>160.22074000000001</v>
      </c>
      <c r="KI35" s="17">
        <v>36.379260000000002</v>
      </c>
      <c r="KJ35" s="17">
        <v>15.8</v>
      </c>
      <c r="KK35" s="17">
        <v>16</v>
      </c>
      <c r="KL35" s="17">
        <v>16</v>
      </c>
      <c r="KM35" s="17">
        <v>-0.2</v>
      </c>
      <c r="KN35" s="17"/>
      <c r="KO35" s="17"/>
      <c r="KP35" s="17"/>
      <c r="KQ35" s="17">
        <v>0</v>
      </c>
      <c r="KR35" s="17"/>
      <c r="KS35" s="17"/>
      <c r="KT35" s="17"/>
      <c r="KU35" s="17">
        <v>0</v>
      </c>
      <c r="KV35" s="17">
        <v>4.0999999999999996</v>
      </c>
      <c r="KW35" s="17">
        <v>4.7853500000000002</v>
      </c>
      <c r="KX35" s="17">
        <v>4.7853599999999998</v>
      </c>
      <c r="KY35" s="17">
        <v>-0.68535999999999997</v>
      </c>
      <c r="KZ35" s="17">
        <v>208.1</v>
      </c>
      <c r="LA35" s="17">
        <v>193.04179999999999</v>
      </c>
      <c r="LB35" s="17">
        <v>193.04178999999999</v>
      </c>
      <c r="LC35" s="17">
        <v>15.058210000000001</v>
      </c>
      <c r="LD35" s="17">
        <v>135.80000000000001</v>
      </c>
      <c r="LE35" s="17">
        <v>133.16031000000001</v>
      </c>
      <c r="LF35" s="17">
        <v>133.16031000000001</v>
      </c>
      <c r="LG35" s="17">
        <v>2.6396899999999999</v>
      </c>
      <c r="LH35" s="17">
        <v>61.7</v>
      </c>
      <c r="LI35" s="17">
        <v>67.199219999999997</v>
      </c>
      <c r="LJ35" s="17">
        <v>67.199219999999997</v>
      </c>
      <c r="LK35" s="17">
        <v>-5.4992200000000002</v>
      </c>
      <c r="LL35" s="17">
        <v>78.400000000000006</v>
      </c>
      <c r="LM35" s="17">
        <v>81.997079999999997</v>
      </c>
      <c r="LN35" s="17">
        <v>78.567999999999998</v>
      </c>
      <c r="LO35" s="17">
        <v>-0.16800000000000001</v>
      </c>
      <c r="LP35" s="17">
        <v>27.9</v>
      </c>
      <c r="LQ35" s="17">
        <v>29.980560000000001</v>
      </c>
      <c r="LR35" s="17">
        <v>29.980560000000001</v>
      </c>
      <c r="LS35" s="17">
        <v>-2.0805600000000002</v>
      </c>
      <c r="LT35" s="17">
        <v>0</v>
      </c>
      <c r="LU35" s="17"/>
      <c r="LV35" s="17"/>
      <c r="LW35" s="17">
        <v>0</v>
      </c>
      <c r="LX35" s="17">
        <v>0</v>
      </c>
      <c r="LY35" s="17"/>
      <c r="LZ35" s="17"/>
      <c r="MA35" s="17">
        <v>0</v>
      </c>
      <c r="MB35" s="17"/>
      <c r="MC35" s="17"/>
      <c r="MD35" s="17"/>
      <c r="ME35" s="17">
        <v>0</v>
      </c>
      <c r="MF35" s="17">
        <v>136.80000000000001</v>
      </c>
      <c r="MG35" s="17">
        <v>136.26948999999999</v>
      </c>
      <c r="MH35" s="17">
        <v>136.26948999999999</v>
      </c>
      <c r="MI35" s="17">
        <v>0.53051000000000004</v>
      </c>
      <c r="MJ35" s="17"/>
      <c r="MK35" s="17"/>
      <c r="ML35" s="17"/>
      <c r="MM35" s="17">
        <v>0</v>
      </c>
      <c r="MN35" s="17"/>
      <c r="MO35" s="17"/>
      <c r="MP35" s="17"/>
      <c r="MQ35" s="17">
        <v>0</v>
      </c>
      <c r="MR35" s="17"/>
      <c r="MS35" s="17"/>
      <c r="MT35" s="17"/>
      <c r="MU35" s="17">
        <v>0</v>
      </c>
      <c r="MV35" s="17">
        <v>173.2</v>
      </c>
      <c r="MW35" s="17">
        <v>175.46499</v>
      </c>
      <c r="MX35" s="17">
        <v>175.465</v>
      </c>
      <c r="MY35" s="17">
        <v>-2.2650000000000001</v>
      </c>
      <c r="MZ35" s="17">
        <v>92.1</v>
      </c>
      <c r="NA35" s="17"/>
      <c r="NB35" s="17"/>
      <c r="NC35" s="17">
        <v>92.1</v>
      </c>
      <c r="ND35" s="17">
        <v>173.6</v>
      </c>
      <c r="NE35" s="17"/>
      <c r="NF35" s="17"/>
      <c r="NG35" s="17">
        <v>173.6</v>
      </c>
      <c r="NH35" s="17">
        <v>0</v>
      </c>
      <c r="NI35" s="17"/>
      <c r="NJ35" s="17"/>
      <c r="NK35" s="17">
        <v>0</v>
      </c>
      <c r="NL35" s="17"/>
      <c r="NM35" s="17"/>
      <c r="NN35" s="17"/>
      <c r="NO35" s="17">
        <v>0</v>
      </c>
      <c r="NP35" s="17"/>
      <c r="NQ35" s="17"/>
      <c r="NR35" s="17"/>
      <c r="NS35" s="17">
        <v>0</v>
      </c>
      <c r="NT35" s="17"/>
      <c r="NU35" s="17"/>
      <c r="NV35" s="17"/>
      <c r="NW35" s="17">
        <v>0</v>
      </c>
      <c r="NX35" s="17">
        <v>9</v>
      </c>
      <c r="NY35" s="17">
        <v>9.0786899999999999</v>
      </c>
      <c r="NZ35" s="17">
        <v>9.0786899999999999</v>
      </c>
      <c r="OA35" s="17">
        <v>-7.8689999999999996E-2</v>
      </c>
      <c r="OB35" s="17">
        <v>20.100000000000001</v>
      </c>
      <c r="OC35" s="17">
        <v>17.492709999999999</v>
      </c>
      <c r="OD35" s="17">
        <v>17.492709999999999</v>
      </c>
      <c r="OE35" s="17">
        <v>2.6072899999999999</v>
      </c>
      <c r="OF35" s="17">
        <v>0.2</v>
      </c>
      <c r="OG35" s="17">
        <v>0.85199999999999998</v>
      </c>
      <c r="OH35" s="17">
        <v>0.85199999999999998</v>
      </c>
      <c r="OI35" s="17">
        <v>-0.65200000000000002</v>
      </c>
      <c r="OJ35" s="17">
        <v>87.6</v>
      </c>
      <c r="OK35" s="17">
        <v>99.7</v>
      </c>
      <c r="OL35" s="17">
        <v>64</v>
      </c>
      <c r="OM35" s="17">
        <v>23.6</v>
      </c>
      <c r="ON35" s="17">
        <v>80.8</v>
      </c>
      <c r="OO35" s="17">
        <v>80</v>
      </c>
      <c r="OP35" s="17">
        <v>80</v>
      </c>
      <c r="OQ35" s="17">
        <v>0.8</v>
      </c>
      <c r="OR35" s="17">
        <v>1.4</v>
      </c>
      <c r="OS35" s="17">
        <v>1.66</v>
      </c>
      <c r="OT35" s="17">
        <v>1.66</v>
      </c>
      <c r="OU35" s="17">
        <v>-0.26</v>
      </c>
      <c r="OV35" s="17">
        <v>0.4</v>
      </c>
      <c r="OW35" s="17">
        <v>0.3</v>
      </c>
      <c r="OX35" s="17">
        <v>0.3</v>
      </c>
      <c r="OY35" s="17">
        <v>0.1</v>
      </c>
      <c r="OZ35" s="17">
        <v>20.2</v>
      </c>
      <c r="PA35" s="17">
        <v>20.456230000000001</v>
      </c>
      <c r="PB35" s="17">
        <v>20.456230000000001</v>
      </c>
      <c r="PC35" s="17">
        <v>-0.25623000000000001</v>
      </c>
      <c r="PD35" s="17">
        <v>10.3</v>
      </c>
      <c r="PE35" s="17">
        <v>9.9830000000000005</v>
      </c>
      <c r="PF35" s="17">
        <v>9.9830000000000005</v>
      </c>
      <c r="PG35" s="17">
        <v>0.317</v>
      </c>
      <c r="PH35" s="17">
        <v>5.7</v>
      </c>
      <c r="PI35" s="17">
        <v>5.67</v>
      </c>
      <c r="PJ35" s="17">
        <v>5.67</v>
      </c>
      <c r="PK35" s="17">
        <v>0.03</v>
      </c>
      <c r="PL35" s="17">
        <v>177.6</v>
      </c>
      <c r="PM35" s="17">
        <v>204</v>
      </c>
      <c r="PN35" s="17">
        <v>204</v>
      </c>
      <c r="PO35" s="17">
        <v>-26.4</v>
      </c>
      <c r="PP35" s="17">
        <v>88.38</v>
      </c>
      <c r="PQ35" s="17">
        <v>105</v>
      </c>
      <c r="PR35" s="17">
        <v>105</v>
      </c>
      <c r="PS35" s="17">
        <v>-16.62</v>
      </c>
      <c r="PT35" s="17">
        <v>2.2000000000000002</v>
      </c>
      <c r="PU35" s="17">
        <v>2</v>
      </c>
      <c r="PV35" s="17">
        <v>2</v>
      </c>
      <c r="PW35" s="17">
        <v>0.2</v>
      </c>
      <c r="PX35" s="17">
        <v>0.9</v>
      </c>
      <c r="PY35" s="17">
        <v>3.35</v>
      </c>
      <c r="PZ35" s="17">
        <v>3.35</v>
      </c>
      <c r="QA35" s="17">
        <v>-2.4500000000000002</v>
      </c>
      <c r="QB35" s="17">
        <v>5</v>
      </c>
      <c r="QC35" s="17">
        <v>5</v>
      </c>
      <c r="QD35" s="17">
        <v>5</v>
      </c>
      <c r="QE35" s="17">
        <v>0</v>
      </c>
      <c r="QF35" s="17">
        <v>20.2</v>
      </c>
      <c r="QG35" s="17">
        <v>20.422219999999999</v>
      </c>
      <c r="QH35" s="17">
        <v>20.422219999999999</v>
      </c>
      <c r="QI35" s="17">
        <v>-0.22222</v>
      </c>
      <c r="QJ35" s="17">
        <v>12.8</v>
      </c>
      <c r="QK35" s="17">
        <v>20</v>
      </c>
      <c r="QL35" s="17">
        <v>19.436350000000001</v>
      </c>
      <c r="QM35" s="17">
        <v>-6.6363500000000002</v>
      </c>
      <c r="QN35" s="17">
        <v>17.8</v>
      </c>
      <c r="QO35" s="17">
        <v>17.492709999999999</v>
      </c>
      <c r="QP35" s="17">
        <v>17.492709999999999</v>
      </c>
      <c r="QQ35" s="17">
        <v>0.30729000000000001</v>
      </c>
      <c r="QR35" s="17">
        <v>3.5</v>
      </c>
      <c r="QS35" s="17">
        <v>3.4</v>
      </c>
      <c r="QT35" s="17">
        <v>3.4</v>
      </c>
      <c r="QU35" s="17">
        <v>0.1</v>
      </c>
      <c r="QV35" s="17">
        <v>18.399999999999999</v>
      </c>
      <c r="QW35" s="17">
        <v>18.46453</v>
      </c>
      <c r="QX35" s="17">
        <v>18.46453</v>
      </c>
      <c r="QY35" s="17">
        <v>-6.4530000000000004E-2</v>
      </c>
      <c r="QZ35" s="17">
        <v>14.6</v>
      </c>
      <c r="RA35" s="17">
        <v>15.231999999999999</v>
      </c>
      <c r="RB35" s="17">
        <v>15.231999999999999</v>
      </c>
      <c r="RC35" s="17">
        <v>-0.63200000000000001</v>
      </c>
      <c r="RD35" s="17">
        <v>18</v>
      </c>
      <c r="RE35" s="17">
        <v>18.024999999999999</v>
      </c>
      <c r="RF35" s="17">
        <v>18.024999999999999</v>
      </c>
      <c r="RG35" s="17">
        <v>-2.5000000000000001E-2</v>
      </c>
      <c r="RH35" s="17">
        <v>20.8</v>
      </c>
      <c r="RI35" s="17">
        <v>18.826000000000001</v>
      </c>
      <c r="RJ35" s="17">
        <v>18.826000000000001</v>
      </c>
      <c r="RK35" s="17">
        <v>1.974</v>
      </c>
      <c r="RL35" s="17">
        <v>67.599999999999994</v>
      </c>
      <c r="RM35" s="17">
        <v>54</v>
      </c>
      <c r="RN35" s="17">
        <v>54</v>
      </c>
      <c r="RO35" s="17">
        <v>13.6</v>
      </c>
      <c r="RP35" s="17">
        <v>17.8</v>
      </c>
      <c r="RQ35" s="17">
        <v>19.593</v>
      </c>
      <c r="RR35" s="17">
        <v>19.593</v>
      </c>
      <c r="RS35" s="17">
        <v>-1.7929999999999999</v>
      </c>
      <c r="RT35" s="17">
        <v>0</v>
      </c>
      <c r="RU35" s="17">
        <v>3.0990000000000002</v>
      </c>
      <c r="RV35" s="17">
        <v>3.0990000000000002</v>
      </c>
      <c r="RW35" s="17">
        <v>-3.0990000000000002</v>
      </c>
      <c r="RX35" s="17">
        <v>20.3</v>
      </c>
      <c r="RY35" s="17">
        <v>19.792000000000002</v>
      </c>
      <c r="RZ35" s="17">
        <v>19.792000000000002</v>
      </c>
      <c r="SA35" s="17">
        <v>0.50800000000000001</v>
      </c>
      <c r="SB35" s="17">
        <v>3.2</v>
      </c>
      <c r="SC35" s="17">
        <v>2</v>
      </c>
      <c r="SD35" s="17">
        <v>2</v>
      </c>
      <c r="SE35" s="17">
        <v>1.2</v>
      </c>
      <c r="SF35" s="17"/>
      <c r="SG35" s="17">
        <v>0.4</v>
      </c>
      <c r="SH35" s="17">
        <v>0.4</v>
      </c>
      <c r="SI35" s="17">
        <v>-0.4</v>
      </c>
      <c r="SJ35" s="17">
        <v>0.4</v>
      </c>
      <c r="SK35" s="17">
        <v>0.33700000000000002</v>
      </c>
      <c r="SL35" s="17">
        <v>0.33700000000000002</v>
      </c>
      <c r="SM35" s="17">
        <v>6.3E-2</v>
      </c>
      <c r="SN35" s="17">
        <v>19.8</v>
      </c>
      <c r="SO35" s="17">
        <v>19.1448</v>
      </c>
      <c r="SP35" s="17">
        <v>19.1448</v>
      </c>
      <c r="SQ35" s="17">
        <v>0.6552</v>
      </c>
      <c r="SR35" s="17">
        <v>13.1</v>
      </c>
      <c r="SS35" s="17">
        <v>13</v>
      </c>
      <c r="ST35" s="17">
        <v>12.244899999999999</v>
      </c>
      <c r="SU35" s="17">
        <v>0.85509999999999997</v>
      </c>
      <c r="SV35" s="17">
        <v>20.2</v>
      </c>
      <c r="SW35" s="17">
        <v>19.436350000000001</v>
      </c>
      <c r="SX35" s="17">
        <v>19.436350000000001</v>
      </c>
      <c r="SY35" s="17">
        <v>0.76365000000000005</v>
      </c>
      <c r="SZ35" s="17">
        <v>20.2</v>
      </c>
      <c r="TA35" s="17">
        <v>19.436350000000001</v>
      </c>
      <c r="TB35" s="17">
        <v>19.436350000000001</v>
      </c>
      <c r="TC35" s="17">
        <v>0.76365000000000005</v>
      </c>
      <c r="TD35" s="17">
        <v>4.4000000000000004</v>
      </c>
      <c r="TE35" s="17">
        <v>4</v>
      </c>
      <c r="TF35" s="17">
        <v>4</v>
      </c>
      <c r="TG35" s="17">
        <v>0.4</v>
      </c>
      <c r="TH35" s="17">
        <v>18.5</v>
      </c>
      <c r="TI35" s="17">
        <v>29.597000000000001</v>
      </c>
      <c r="TJ35" s="17">
        <v>29.597000000000001</v>
      </c>
      <c r="TK35" s="17">
        <v>-11.097</v>
      </c>
      <c r="TL35" s="17">
        <v>30.1</v>
      </c>
      <c r="TM35" s="17">
        <v>35.457000000000001</v>
      </c>
      <c r="TN35" s="17">
        <v>35.457000000000001</v>
      </c>
      <c r="TO35" s="17">
        <v>-5.3570000000000002</v>
      </c>
      <c r="TP35" s="17">
        <v>109.9</v>
      </c>
      <c r="TQ35" s="17">
        <v>88</v>
      </c>
      <c r="TR35" s="17">
        <v>88</v>
      </c>
      <c r="TS35" s="17">
        <v>21.9</v>
      </c>
      <c r="TT35" s="17">
        <v>106.5</v>
      </c>
      <c r="TU35" s="17">
        <v>92</v>
      </c>
      <c r="TV35" s="17">
        <v>92</v>
      </c>
      <c r="TW35" s="17">
        <v>14.5</v>
      </c>
      <c r="TX35" s="17">
        <v>16.2</v>
      </c>
      <c r="TY35" s="17">
        <v>18</v>
      </c>
      <c r="TZ35" s="17">
        <v>18</v>
      </c>
      <c r="UA35" s="17">
        <v>-1.8</v>
      </c>
      <c r="UB35" s="17">
        <v>13.2</v>
      </c>
      <c r="UC35" s="17">
        <v>12</v>
      </c>
      <c r="UD35" s="17">
        <v>12</v>
      </c>
      <c r="UE35" s="17">
        <v>1.2</v>
      </c>
      <c r="UF35" s="17">
        <v>33</v>
      </c>
      <c r="UG35" s="17">
        <v>46.69</v>
      </c>
      <c r="UH35" s="17">
        <v>46.69</v>
      </c>
      <c r="UI35" s="17">
        <v>-13.69</v>
      </c>
      <c r="UJ35" s="17">
        <v>21</v>
      </c>
      <c r="UK35" s="17">
        <v>21</v>
      </c>
      <c r="UL35" s="17">
        <v>19.436350000000001</v>
      </c>
      <c r="UM35" s="17">
        <v>1.56365</v>
      </c>
      <c r="UN35" s="17">
        <v>8.1</v>
      </c>
      <c r="UO35" s="17">
        <v>7</v>
      </c>
      <c r="UP35" s="17">
        <v>8.1999999999999993</v>
      </c>
      <c r="UQ35" s="17">
        <v>-0.1</v>
      </c>
      <c r="UR35" s="17">
        <v>7.4</v>
      </c>
      <c r="US35" s="17">
        <v>7.3</v>
      </c>
      <c r="UT35" s="17">
        <v>7.3</v>
      </c>
      <c r="UU35" s="17">
        <v>0.1</v>
      </c>
      <c r="UV35" s="17">
        <v>20.399999999999999</v>
      </c>
      <c r="UW35" s="17">
        <v>20</v>
      </c>
      <c r="UX35" s="17">
        <v>19.436350000000001</v>
      </c>
      <c r="UY35" s="17">
        <v>0.96365000000000001</v>
      </c>
      <c r="UZ35" s="17">
        <v>20.399999999999999</v>
      </c>
      <c r="VA35" s="17">
        <v>20</v>
      </c>
      <c r="VB35" s="17">
        <v>19.436350000000001</v>
      </c>
      <c r="VC35" s="17">
        <v>0.96365000000000001</v>
      </c>
      <c r="VD35" s="17">
        <v>20</v>
      </c>
      <c r="VE35" s="17">
        <v>20</v>
      </c>
      <c r="VF35" s="17">
        <v>19.436350000000001</v>
      </c>
      <c r="VG35" s="17">
        <v>0.56364999999999998</v>
      </c>
      <c r="VH35" s="17">
        <v>0.8</v>
      </c>
      <c r="VI35" s="17">
        <v>0.68</v>
      </c>
      <c r="VJ35" s="17">
        <v>0.68</v>
      </c>
      <c r="VK35" s="17">
        <v>0.12</v>
      </c>
      <c r="VL35" s="17">
        <v>227.9</v>
      </c>
      <c r="VM35" s="17">
        <v>252.33600000000001</v>
      </c>
      <c r="VN35" s="17">
        <v>252.33600000000001</v>
      </c>
      <c r="VO35" s="17">
        <v>-24.436</v>
      </c>
      <c r="VP35" s="17">
        <v>17.5</v>
      </c>
      <c r="VQ35" s="17">
        <v>18.888999999999999</v>
      </c>
      <c r="VR35" s="17">
        <v>18.888999999999999</v>
      </c>
      <c r="VS35" s="17">
        <v>-1.389</v>
      </c>
      <c r="VT35" s="17">
        <v>129.9</v>
      </c>
      <c r="VU35" s="17">
        <v>140</v>
      </c>
      <c r="VV35" s="17">
        <v>140</v>
      </c>
      <c r="VW35" s="17">
        <v>-10.1</v>
      </c>
      <c r="VX35" s="17">
        <v>0.6</v>
      </c>
      <c r="VY35" s="17">
        <v>0.6</v>
      </c>
      <c r="VZ35" s="17">
        <v>0.6</v>
      </c>
      <c r="WA35" s="17">
        <v>0</v>
      </c>
      <c r="WB35" s="17">
        <v>105</v>
      </c>
      <c r="WC35" s="17">
        <v>76.885999999999996</v>
      </c>
      <c r="WD35" s="17">
        <v>76.885999999999996</v>
      </c>
      <c r="WE35" s="17">
        <v>28.114000000000001</v>
      </c>
      <c r="WF35" s="17">
        <v>126.3</v>
      </c>
      <c r="WG35" s="17">
        <v>78.055999999999997</v>
      </c>
      <c r="WH35" s="17">
        <v>78.055999999999997</v>
      </c>
      <c r="WI35" s="17">
        <v>48.244</v>
      </c>
      <c r="WJ35" s="17">
        <v>81.7</v>
      </c>
      <c r="WK35" s="17">
        <v>106.67400000000001</v>
      </c>
      <c r="WL35" s="17">
        <v>106.67400000000001</v>
      </c>
      <c r="WM35" s="17">
        <v>-24.974</v>
      </c>
      <c r="WN35" s="17">
        <v>4.2</v>
      </c>
      <c r="WO35" s="17">
        <v>4.2</v>
      </c>
      <c r="WP35" s="17">
        <v>4.2</v>
      </c>
      <c r="WQ35" s="17">
        <v>0</v>
      </c>
      <c r="WR35" s="17">
        <v>2.2999999999999998</v>
      </c>
      <c r="WS35" s="17">
        <v>2.4</v>
      </c>
      <c r="WT35" s="17">
        <v>2.4</v>
      </c>
      <c r="WU35" s="17">
        <v>-0.1</v>
      </c>
      <c r="WV35" s="17">
        <v>0.7</v>
      </c>
      <c r="WW35" s="17">
        <v>1.2</v>
      </c>
      <c r="WX35" s="17">
        <v>1.2</v>
      </c>
      <c r="WY35" s="17">
        <v>-0.5</v>
      </c>
      <c r="WZ35" s="17">
        <v>1.8</v>
      </c>
      <c r="XA35" s="17">
        <v>2.8</v>
      </c>
      <c r="XB35" s="17">
        <v>2.8</v>
      </c>
      <c r="XC35" s="17">
        <v>-1</v>
      </c>
      <c r="XD35" s="17">
        <v>15</v>
      </c>
      <c r="XE35" s="17">
        <v>18.085000000000001</v>
      </c>
      <c r="XF35" s="17">
        <v>18.085000000000001</v>
      </c>
      <c r="XG35" s="17">
        <v>-3.085</v>
      </c>
      <c r="XH35" s="17">
        <v>7</v>
      </c>
      <c r="XI35" s="17">
        <v>6.8</v>
      </c>
      <c r="XJ35" s="17">
        <v>6.8</v>
      </c>
      <c r="XK35" s="17">
        <v>0.2</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v>42.4</v>
      </c>
      <c r="XY35" s="17">
        <v>37</v>
      </c>
      <c r="XZ35" s="17">
        <v>35</v>
      </c>
      <c r="YA35" s="17">
        <v>7.4</v>
      </c>
      <c r="YB35" s="17">
        <v>29.9</v>
      </c>
      <c r="YC35" s="17">
        <v>37</v>
      </c>
      <c r="YD35" s="17">
        <v>35</v>
      </c>
      <c r="YE35" s="17">
        <v>-5.0999999999999996</v>
      </c>
      <c r="YF35" s="17">
        <v>17.7</v>
      </c>
      <c r="YG35" s="17">
        <v>17</v>
      </c>
      <c r="YH35" s="17">
        <v>14</v>
      </c>
      <c r="YI35" s="17">
        <v>3.7</v>
      </c>
      <c r="YJ35" s="17">
        <v>15.9</v>
      </c>
      <c r="YK35" s="17">
        <v>13</v>
      </c>
      <c r="YL35" s="17">
        <v>13</v>
      </c>
      <c r="YM35" s="17">
        <v>2.9</v>
      </c>
      <c r="YN35" s="17">
        <v>7.5</v>
      </c>
      <c r="YO35" s="17">
        <v>7.49</v>
      </c>
      <c r="YP35" s="17">
        <v>7.49</v>
      </c>
      <c r="YQ35" s="17">
        <v>0.01</v>
      </c>
      <c r="YR35" s="17">
        <v>10.3</v>
      </c>
      <c r="YS35" s="17">
        <v>11</v>
      </c>
      <c r="YT35" s="17">
        <v>11</v>
      </c>
      <c r="YU35" s="17">
        <v>-0.7</v>
      </c>
      <c r="YV35" s="17">
        <v>12.1</v>
      </c>
      <c r="YW35" s="17">
        <v>19</v>
      </c>
      <c r="YX35" s="17">
        <v>19</v>
      </c>
      <c r="YY35" s="17">
        <v>-6.9</v>
      </c>
    </row>
    <row r="36" spans="1:675" ht="24" customHeight="1" x14ac:dyDescent="0.25">
      <c r="A36" s="1"/>
      <c r="B36" s="16" t="s">
        <v>633</v>
      </c>
      <c r="C36" s="16" t="s">
        <v>661</v>
      </c>
      <c r="D36" s="17">
        <v>202.1</v>
      </c>
      <c r="E36" s="17">
        <v>203.40136000000001</v>
      </c>
      <c r="F36" s="17">
        <v>203.40136000000001</v>
      </c>
      <c r="G36" s="17">
        <v>-1.3013600000000001</v>
      </c>
      <c r="H36" s="17">
        <v>660.8</v>
      </c>
      <c r="I36" s="17">
        <v>659.58600999999999</v>
      </c>
      <c r="J36" s="17">
        <v>629.90463999999997</v>
      </c>
      <c r="K36" s="17">
        <v>30.89536</v>
      </c>
      <c r="L36" s="17">
        <v>146</v>
      </c>
      <c r="M36" s="17">
        <v>147.4599</v>
      </c>
      <c r="N36" s="17">
        <v>205.11832000000001</v>
      </c>
      <c r="O36" s="17">
        <v>-59.118319999999997</v>
      </c>
      <c r="P36" s="17">
        <v>7.7</v>
      </c>
      <c r="Q36" s="17">
        <v>8.8258700000000001</v>
      </c>
      <c r="R36" s="17">
        <v>8.8258700000000001</v>
      </c>
      <c r="S36" s="17">
        <v>-1.1258699999999999</v>
      </c>
      <c r="T36" s="17">
        <v>7.8</v>
      </c>
      <c r="U36" s="17">
        <v>8.5166900000000005</v>
      </c>
      <c r="V36" s="17">
        <v>8.5166900000000005</v>
      </c>
      <c r="W36" s="17">
        <v>-0.71669000000000005</v>
      </c>
      <c r="X36" s="17">
        <v>92.8</v>
      </c>
      <c r="Y36" s="17">
        <v>91.867829999999998</v>
      </c>
      <c r="Z36" s="17">
        <v>91.867829999999998</v>
      </c>
      <c r="AA36" s="17">
        <v>0.93217000000000005</v>
      </c>
      <c r="AB36" s="17">
        <v>233.4</v>
      </c>
      <c r="AC36" s="17">
        <v>230</v>
      </c>
      <c r="AD36" s="17">
        <v>230</v>
      </c>
      <c r="AE36" s="17">
        <v>3.4</v>
      </c>
      <c r="AF36" s="17">
        <v>26.9</v>
      </c>
      <c r="AG36" s="17">
        <v>71.319980000000001</v>
      </c>
      <c r="AH36" s="17">
        <v>86.98997</v>
      </c>
      <c r="AI36" s="17">
        <v>-60.089970000000001</v>
      </c>
      <c r="AJ36" s="17">
        <v>0</v>
      </c>
      <c r="AK36" s="17"/>
      <c r="AL36" s="17"/>
      <c r="AM36" s="17">
        <v>0</v>
      </c>
      <c r="AN36" s="17"/>
      <c r="AO36" s="17"/>
      <c r="AP36" s="17"/>
      <c r="AQ36" s="17">
        <v>0</v>
      </c>
      <c r="AR36" s="17"/>
      <c r="AS36" s="17"/>
      <c r="AT36" s="17"/>
      <c r="AU36" s="17">
        <v>0</v>
      </c>
      <c r="AV36" s="17"/>
      <c r="AW36" s="17"/>
      <c r="AX36" s="17"/>
      <c r="AY36" s="17">
        <v>0</v>
      </c>
      <c r="AZ36" s="17"/>
      <c r="BA36" s="17"/>
      <c r="BB36" s="17"/>
      <c r="BC36" s="17">
        <v>0</v>
      </c>
      <c r="BD36" s="17"/>
      <c r="BE36" s="17"/>
      <c r="BF36" s="17"/>
      <c r="BG36" s="17">
        <v>0</v>
      </c>
      <c r="BH36" s="17"/>
      <c r="BI36" s="17"/>
      <c r="BJ36" s="17"/>
      <c r="BK36" s="17">
        <v>0</v>
      </c>
      <c r="BL36" s="17">
        <v>582.5</v>
      </c>
      <c r="BM36" s="17">
        <v>582.50599999999997</v>
      </c>
      <c r="BN36" s="17">
        <v>582.50599999999997</v>
      </c>
      <c r="BO36" s="17">
        <v>-6.0000000000000001E-3</v>
      </c>
      <c r="BP36" s="17">
        <v>10.8</v>
      </c>
      <c r="BQ36" s="17">
        <v>10.52094</v>
      </c>
      <c r="BR36" s="17">
        <v>10.52094</v>
      </c>
      <c r="BS36" s="17">
        <v>0.27905999999999997</v>
      </c>
      <c r="BT36" s="17"/>
      <c r="BU36" s="17"/>
      <c r="BV36" s="17"/>
      <c r="BW36" s="17">
        <v>0</v>
      </c>
      <c r="BX36" s="17">
        <v>12.7</v>
      </c>
      <c r="BY36" s="17">
        <v>18.65108</v>
      </c>
      <c r="BZ36" s="17">
        <v>18.65108</v>
      </c>
      <c r="CA36" s="17">
        <v>-5.9510800000000001</v>
      </c>
      <c r="CB36" s="17"/>
      <c r="CC36" s="17"/>
      <c r="CD36" s="17"/>
      <c r="CE36" s="17">
        <v>0</v>
      </c>
      <c r="CF36" s="17"/>
      <c r="CG36" s="17"/>
      <c r="CH36" s="17"/>
      <c r="CI36" s="17">
        <v>0</v>
      </c>
      <c r="CJ36" s="17">
        <v>166.7</v>
      </c>
      <c r="CK36" s="17">
        <v>164.06706</v>
      </c>
      <c r="CL36" s="17">
        <v>164.06706</v>
      </c>
      <c r="CM36" s="17">
        <v>2.6329400000000001</v>
      </c>
      <c r="CN36" s="17">
        <v>10</v>
      </c>
      <c r="CO36" s="17">
        <v>9.3123400000000007</v>
      </c>
      <c r="CP36" s="17">
        <v>9.3123400000000007</v>
      </c>
      <c r="CQ36" s="17">
        <v>0.68766000000000005</v>
      </c>
      <c r="CR36" s="17">
        <v>6.5</v>
      </c>
      <c r="CS36" s="17">
        <v>5.0005100000000002</v>
      </c>
      <c r="CT36" s="17">
        <v>5.0005100000000002</v>
      </c>
      <c r="CU36" s="17">
        <v>1.49949</v>
      </c>
      <c r="CV36" s="17">
        <v>0</v>
      </c>
      <c r="CW36" s="17"/>
      <c r="CX36" s="17"/>
      <c r="CY36" s="17">
        <v>0</v>
      </c>
      <c r="CZ36" s="17">
        <v>6.4</v>
      </c>
      <c r="DA36" s="17">
        <v>6.8787000000000003</v>
      </c>
      <c r="DB36" s="17">
        <v>6.8787000000000003</v>
      </c>
      <c r="DC36" s="17">
        <v>-0.47870000000000001</v>
      </c>
      <c r="DD36" s="17"/>
      <c r="DE36" s="17"/>
      <c r="DF36" s="17"/>
      <c r="DG36" s="17">
        <v>0</v>
      </c>
      <c r="DH36" s="17">
        <v>62</v>
      </c>
      <c r="DI36" s="17">
        <v>27.159479999999999</v>
      </c>
      <c r="DJ36" s="17">
        <v>17.12792</v>
      </c>
      <c r="DK36" s="17">
        <v>44.872079999999997</v>
      </c>
      <c r="DL36" s="17"/>
      <c r="DM36" s="17"/>
      <c r="DN36" s="17"/>
      <c r="DO36" s="17">
        <v>0</v>
      </c>
      <c r="DP36" s="17"/>
      <c r="DQ36" s="17"/>
      <c r="DR36" s="17"/>
      <c r="DS36" s="17">
        <v>0</v>
      </c>
      <c r="DT36" s="17">
        <v>0</v>
      </c>
      <c r="DU36" s="17">
        <v>19.996849999999998</v>
      </c>
      <c r="DV36" s="17"/>
      <c r="DW36" s="17">
        <v>0</v>
      </c>
      <c r="DX36" s="17">
        <v>0</v>
      </c>
      <c r="DY36" s="17"/>
      <c r="DZ36" s="17"/>
      <c r="EA36" s="17">
        <v>0</v>
      </c>
      <c r="EB36" s="17">
        <v>110.3</v>
      </c>
      <c r="EC36" s="17">
        <v>112.46647</v>
      </c>
      <c r="ED36" s="17">
        <v>112.46647</v>
      </c>
      <c r="EE36" s="17">
        <v>-2.1664699999999999</v>
      </c>
      <c r="EF36" s="17">
        <v>223.5</v>
      </c>
      <c r="EG36" s="17">
        <v>220.69499999999999</v>
      </c>
      <c r="EH36" s="17">
        <v>220.69499999999999</v>
      </c>
      <c r="EI36" s="17">
        <v>2.8050000000000002</v>
      </c>
      <c r="EJ36" s="17">
        <v>0</v>
      </c>
      <c r="EK36" s="17"/>
      <c r="EL36" s="17"/>
      <c r="EM36" s="17">
        <v>0</v>
      </c>
      <c r="EN36" s="17"/>
      <c r="EO36" s="17"/>
      <c r="EP36" s="17"/>
      <c r="EQ36" s="17">
        <v>0</v>
      </c>
      <c r="ER36" s="17"/>
      <c r="ES36" s="17"/>
      <c r="ET36" s="17"/>
      <c r="EU36" s="17">
        <v>0</v>
      </c>
      <c r="EV36" s="17">
        <v>6.5</v>
      </c>
      <c r="EW36" s="17">
        <v>6.39</v>
      </c>
      <c r="EX36" s="17">
        <v>6.39</v>
      </c>
      <c r="EY36" s="17">
        <v>0.11</v>
      </c>
      <c r="EZ36" s="17">
        <v>414.8</v>
      </c>
      <c r="FA36" s="17">
        <v>380.56366000000003</v>
      </c>
      <c r="FB36" s="17">
        <v>380.56365</v>
      </c>
      <c r="FC36" s="17">
        <v>34.236350000000002</v>
      </c>
      <c r="FD36" s="17">
        <v>83.6</v>
      </c>
      <c r="FE36" s="17">
        <v>81.635570000000001</v>
      </c>
      <c r="FF36" s="17">
        <v>81.635570000000001</v>
      </c>
      <c r="FG36" s="17">
        <v>1.9644299999999999</v>
      </c>
      <c r="FH36" s="17">
        <v>151</v>
      </c>
      <c r="FI36" s="17">
        <v>149.98721</v>
      </c>
      <c r="FJ36" s="17">
        <v>149.98721</v>
      </c>
      <c r="FK36" s="17">
        <v>1.0127900000000001</v>
      </c>
      <c r="FL36" s="17">
        <v>42.3</v>
      </c>
      <c r="FM36" s="17">
        <v>41.89893</v>
      </c>
      <c r="FN36" s="17">
        <v>41.89893</v>
      </c>
      <c r="FO36" s="17">
        <v>0.40106999999999998</v>
      </c>
      <c r="FP36" s="17">
        <v>18.8</v>
      </c>
      <c r="FQ36" s="17">
        <v>19.21088</v>
      </c>
      <c r="FR36" s="17">
        <v>19.21088</v>
      </c>
      <c r="FS36" s="17">
        <v>-0.41088000000000002</v>
      </c>
      <c r="FT36" s="17">
        <v>19.100000000000001</v>
      </c>
      <c r="FU36" s="17">
        <v>18.46453</v>
      </c>
      <c r="FV36" s="17">
        <v>18.46453</v>
      </c>
      <c r="FW36" s="17">
        <v>0.63546999999999998</v>
      </c>
      <c r="FX36" s="17">
        <v>92.7</v>
      </c>
      <c r="FY36" s="17">
        <v>87.773570000000007</v>
      </c>
      <c r="FZ36" s="17">
        <v>87.773570000000007</v>
      </c>
      <c r="GA36" s="17">
        <v>4.9264299999999999</v>
      </c>
      <c r="GB36" s="17">
        <v>40.299999999999997</v>
      </c>
      <c r="GC36" s="17">
        <v>134.93572</v>
      </c>
      <c r="GD36" s="17">
        <v>143.16284999999999</v>
      </c>
      <c r="GE36" s="17">
        <v>-102.86284999999999</v>
      </c>
      <c r="GF36" s="17">
        <v>60.8</v>
      </c>
      <c r="GG36" s="17">
        <v>134.93572</v>
      </c>
      <c r="GH36" s="17">
        <v>143.16284999999999</v>
      </c>
      <c r="GI36" s="17">
        <v>-82.362849999999995</v>
      </c>
      <c r="GJ36" s="17">
        <v>105.1</v>
      </c>
      <c r="GK36" s="17">
        <v>135.34092999999999</v>
      </c>
      <c r="GL36" s="17">
        <v>143.59277</v>
      </c>
      <c r="GM36" s="17">
        <v>-38.49277</v>
      </c>
      <c r="GN36" s="17">
        <v>107.5</v>
      </c>
      <c r="GO36" s="17">
        <v>110.48202000000001</v>
      </c>
      <c r="GP36" s="17">
        <v>110.48202000000001</v>
      </c>
      <c r="GQ36" s="17">
        <v>-2.9820199999999999</v>
      </c>
      <c r="GR36" s="17">
        <v>44.4</v>
      </c>
      <c r="GS36" s="17">
        <v>45</v>
      </c>
      <c r="GT36" s="17">
        <v>45</v>
      </c>
      <c r="GU36" s="17">
        <v>-0.6</v>
      </c>
      <c r="GV36" s="17">
        <v>0</v>
      </c>
      <c r="GW36" s="17"/>
      <c r="GX36" s="17"/>
      <c r="GY36" s="17">
        <v>0</v>
      </c>
      <c r="GZ36" s="17">
        <v>3.8</v>
      </c>
      <c r="HA36" s="17"/>
      <c r="HB36" s="17"/>
      <c r="HC36" s="17">
        <v>3.8</v>
      </c>
      <c r="HD36" s="17">
        <v>28.5</v>
      </c>
      <c r="HE36" s="17">
        <v>29.001349999999999</v>
      </c>
      <c r="HF36" s="17">
        <v>29.001349999999999</v>
      </c>
      <c r="HG36" s="17">
        <v>-0.50134999999999996</v>
      </c>
      <c r="HH36" s="17">
        <v>141.80000000000001</v>
      </c>
      <c r="HI36" s="17">
        <v>124.26141</v>
      </c>
      <c r="HJ36" s="17">
        <v>124.26142</v>
      </c>
      <c r="HK36" s="17">
        <v>17.53858</v>
      </c>
      <c r="HL36" s="17"/>
      <c r="HM36" s="17"/>
      <c r="HN36" s="17"/>
      <c r="HO36" s="17">
        <v>0</v>
      </c>
      <c r="HP36" s="17"/>
      <c r="HQ36" s="17"/>
      <c r="HR36" s="17"/>
      <c r="HS36" s="17">
        <v>0</v>
      </c>
      <c r="HT36" s="17">
        <v>31.4</v>
      </c>
      <c r="HU36" s="17">
        <v>53.314810000000001</v>
      </c>
      <c r="HV36" s="17">
        <v>53.160820000000001</v>
      </c>
      <c r="HW36" s="17">
        <v>-21.760819999999999</v>
      </c>
      <c r="HX36" s="17">
        <v>0</v>
      </c>
      <c r="HY36" s="17"/>
      <c r="HZ36" s="17"/>
      <c r="IA36" s="17">
        <v>0</v>
      </c>
      <c r="IB36" s="17"/>
      <c r="IC36" s="17"/>
      <c r="ID36" s="17"/>
      <c r="IE36" s="17">
        <v>0</v>
      </c>
      <c r="IF36" s="17">
        <v>43.8</v>
      </c>
      <c r="IG36" s="17">
        <v>45.265309999999999</v>
      </c>
      <c r="IH36" s="17">
        <v>45.265309999999999</v>
      </c>
      <c r="II36" s="17">
        <v>-1.4653099999999999</v>
      </c>
      <c r="IJ36" s="17"/>
      <c r="IK36" s="17"/>
      <c r="IL36" s="17"/>
      <c r="IM36" s="17">
        <v>0</v>
      </c>
      <c r="IN36" s="17"/>
      <c r="IO36" s="17"/>
      <c r="IP36" s="17"/>
      <c r="IQ36" s="17">
        <v>0</v>
      </c>
      <c r="IR36" s="17"/>
      <c r="IS36" s="17"/>
      <c r="IT36" s="17"/>
      <c r="IU36" s="17">
        <v>0</v>
      </c>
      <c r="IV36" s="17">
        <v>131.9</v>
      </c>
      <c r="IW36" s="17">
        <v>136.69067999999999</v>
      </c>
      <c r="IX36" s="17">
        <v>136.69067999999999</v>
      </c>
      <c r="IY36" s="17">
        <v>-4.79068</v>
      </c>
      <c r="IZ36" s="17"/>
      <c r="JA36" s="17"/>
      <c r="JB36" s="17"/>
      <c r="JC36" s="17">
        <v>0</v>
      </c>
      <c r="JD36" s="17"/>
      <c r="JE36" s="17"/>
      <c r="JF36" s="17"/>
      <c r="JG36" s="17">
        <v>0</v>
      </c>
      <c r="JH36" s="17"/>
      <c r="JI36" s="17"/>
      <c r="JJ36" s="17"/>
      <c r="JK36" s="17">
        <v>0</v>
      </c>
      <c r="JL36" s="17"/>
      <c r="JM36" s="17"/>
      <c r="JN36" s="17"/>
      <c r="JO36" s="17">
        <v>0</v>
      </c>
      <c r="JP36" s="17"/>
      <c r="JQ36" s="17"/>
      <c r="JR36" s="17"/>
      <c r="JS36" s="17">
        <v>0</v>
      </c>
      <c r="JT36" s="17"/>
      <c r="JU36" s="17"/>
      <c r="JV36" s="17"/>
      <c r="JW36" s="17">
        <v>0</v>
      </c>
      <c r="JX36" s="17">
        <v>195.4</v>
      </c>
      <c r="JY36" s="17">
        <v>200.67498000000001</v>
      </c>
      <c r="JZ36" s="17">
        <v>196.99673999999999</v>
      </c>
      <c r="KA36" s="17">
        <v>-1.59674</v>
      </c>
      <c r="KB36" s="17">
        <v>196.8</v>
      </c>
      <c r="KC36" s="17">
        <v>200.3066</v>
      </c>
      <c r="KD36" s="17">
        <v>193.70650000000001</v>
      </c>
      <c r="KE36" s="17">
        <v>3.0935000000000001</v>
      </c>
      <c r="KF36" s="17">
        <v>196.1</v>
      </c>
      <c r="KG36" s="17">
        <v>200.18467000000001</v>
      </c>
      <c r="KH36" s="17">
        <v>183.07311999999999</v>
      </c>
      <c r="KI36" s="17">
        <v>13.02688</v>
      </c>
      <c r="KJ36" s="17">
        <v>0</v>
      </c>
      <c r="KK36" s="17">
        <v>26</v>
      </c>
      <c r="KL36" s="17">
        <v>26</v>
      </c>
      <c r="KM36" s="17">
        <v>-26</v>
      </c>
      <c r="KN36" s="17"/>
      <c r="KO36" s="17"/>
      <c r="KP36" s="17"/>
      <c r="KQ36" s="17">
        <v>0</v>
      </c>
      <c r="KR36" s="17"/>
      <c r="KS36" s="17"/>
      <c r="KT36" s="17"/>
      <c r="KU36" s="17">
        <v>0</v>
      </c>
      <c r="KV36" s="17">
        <v>4.0999999999999996</v>
      </c>
      <c r="KW36" s="17">
        <v>4.7853500000000002</v>
      </c>
      <c r="KX36" s="17">
        <v>4.7853599999999998</v>
      </c>
      <c r="KY36" s="17">
        <v>-0.68535999999999997</v>
      </c>
      <c r="KZ36" s="17">
        <v>223.6</v>
      </c>
      <c r="LA36" s="17">
        <v>193.04179999999999</v>
      </c>
      <c r="LB36" s="17">
        <v>193.04178999999999</v>
      </c>
      <c r="LC36" s="17">
        <v>30.558209999999999</v>
      </c>
      <c r="LD36" s="17">
        <v>137</v>
      </c>
      <c r="LE36" s="17">
        <v>133.16031000000001</v>
      </c>
      <c r="LF36" s="17">
        <v>133.16031000000001</v>
      </c>
      <c r="LG36" s="17">
        <v>3.83969</v>
      </c>
      <c r="LH36" s="17">
        <v>62.1</v>
      </c>
      <c r="LI36" s="17">
        <v>67.199219999999997</v>
      </c>
      <c r="LJ36" s="17">
        <v>67.199219999999997</v>
      </c>
      <c r="LK36" s="17">
        <v>-5.0992199999999999</v>
      </c>
      <c r="LL36" s="17">
        <v>78.400000000000006</v>
      </c>
      <c r="LM36" s="17">
        <v>81.997079999999997</v>
      </c>
      <c r="LN36" s="17">
        <v>78.567999999999998</v>
      </c>
      <c r="LO36" s="17">
        <v>-0.16800000000000001</v>
      </c>
      <c r="LP36" s="17">
        <v>30.7</v>
      </c>
      <c r="LQ36" s="17">
        <v>29.980560000000001</v>
      </c>
      <c r="LR36" s="17">
        <v>29.980560000000001</v>
      </c>
      <c r="LS36" s="17">
        <v>0.71943999999999997</v>
      </c>
      <c r="LT36" s="17">
        <v>0</v>
      </c>
      <c r="LU36" s="17"/>
      <c r="LV36" s="17"/>
      <c r="LW36" s="17">
        <v>0</v>
      </c>
      <c r="LX36" s="17">
        <v>0</v>
      </c>
      <c r="LY36" s="17"/>
      <c r="LZ36" s="17"/>
      <c r="MA36" s="17">
        <v>0</v>
      </c>
      <c r="MB36" s="17"/>
      <c r="MC36" s="17"/>
      <c r="MD36" s="17"/>
      <c r="ME36" s="17">
        <v>0</v>
      </c>
      <c r="MF36" s="17">
        <v>135.9</v>
      </c>
      <c r="MG36" s="17">
        <v>136.26948999999999</v>
      </c>
      <c r="MH36" s="17">
        <v>136.26948999999999</v>
      </c>
      <c r="MI36" s="17">
        <v>-0.36948999999999999</v>
      </c>
      <c r="MJ36" s="17"/>
      <c r="MK36" s="17"/>
      <c r="ML36" s="17"/>
      <c r="MM36" s="17">
        <v>0</v>
      </c>
      <c r="MN36" s="17"/>
      <c r="MO36" s="17"/>
      <c r="MP36" s="17"/>
      <c r="MQ36" s="17">
        <v>0</v>
      </c>
      <c r="MR36" s="17"/>
      <c r="MS36" s="17"/>
      <c r="MT36" s="17"/>
      <c r="MU36" s="17">
        <v>0</v>
      </c>
      <c r="MV36" s="17">
        <v>176.6</v>
      </c>
      <c r="MW36" s="17">
        <v>175.46499</v>
      </c>
      <c r="MX36" s="17">
        <v>175.465</v>
      </c>
      <c r="MY36" s="17">
        <v>1.135</v>
      </c>
      <c r="MZ36" s="17">
        <v>174.5</v>
      </c>
      <c r="NA36" s="17"/>
      <c r="NB36" s="17"/>
      <c r="NC36" s="17">
        <v>174.5</v>
      </c>
      <c r="ND36" s="17">
        <v>175.8</v>
      </c>
      <c r="NE36" s="17"/>
      <c r="NF36" s="17"/>
      <c r="NG36" s="17">
        <v>175.8</v>
      </c>
      <c r="NH36" s="17">
        <v>0</v>
      </c>
      <c r="NI36" s="17"/>
      <c r="NJ36" s="17"/>
      <c r="NK36" s="17">
        <v>0</v>
      </c>
      <c r="NL36" s="17"/>
      <c r="NM36" s="17"/>
      <c r="NN36" s="17"/>
      <c r="NO36" s="17">
        <v>0</v>
      </c>
      <c r="NP36" s="17"/>
      <c r="NQ36" s="17"/>
      <c r="NR36" s="17"/>
      <c r="NS36" s="17">
        <v>0</v>
      </c>
      <c r="NT36" s="17"/>
      <c r="NU36" s="17"/>
      <c r="NV36" s="17"/>
      <c r="NW36" s="17">
        <v>0</v>
      </c>
      <c r="NX36" s="17">
        <v>9.1999999999999993</v>
      </c>
      <c r="NY36" s="17">
        <v>9.0786899999999999</v>
      </c>
      <c r="NZ36" s="17">
        <v>9.0786899999999999</v>
      </c>
      <c r="OA36" s="17">
        <v>0.12131</v>
      </c>
      <c r="OB36" s="17">
        <v>20.100000000000001</v>
      </c>
      <c r="OC36" s="17">
        <v>17.492709999999999</v>
      </c>
      <c r="OD36" s="17">
        <v>17.492709999999999</v>
      </c>
      <c r="OE36" s="17">
        <v>2.6072899999999999</v>
      </c>
      <c r="OF36" s="17">
        <v>0.1</v>
      </c>
      <c r="OG36" s="17">
        <v>0.72</v>
      </c>
      <c r="OH36" s="17">
        <v>0.72</v>
      </c>
      <c r="OI36" s="17">
        <v>-0.62</v>
      </c>
      <c r="OJ36" s="17">
        <v>79.2</v>
      </c>
      <c r="OK36" s="17">
        <v>98.8</v>
      </c>
      <c r="OL36" s="17">
        <v>66</v>
      </c>
      <c r="OM36" s="17">
        <v>13.2</v>
      </c>
      <c r="ON36" s="17">
        <v>80.8</v>
      </c>
      <c r="OO36" s="17">
        <v>80</v>
      </c>
      <c r="OP36" s="17">
        <v>80</v>
      </c>
      <c r="OQ36" s="17">
        <v>0.8</v>
      </c>
      <c r="OR36" s="17">
        <v>0</v>
      </c>
      <c r="OS36" s="17">
        <v>3.16</v>
      </c>
      <c r="OT36" s="17">
        <v>3.16</v>
      </c>
      <c r="OU36" s="17">
        <v>-3.16</v>
      </c>
      <c r="OV36" s="17">
        <v>0.2</v>
      </c>
      <c r="OW36" s="17">
        <v>0.2</v>
      </c>
      <c r="OX36" s="17">
        <v>0.2</v>
      </c>
      <c r="OY36" s="17">
        <v>0</v>
      </c>
      <c r="OZ36" s="17">
        <v>20.3</v>
      </c>
      <c r="PA36" s="17">
        <v>20.456230000000001</v>
      </c>
      <c r="PB36" s="17">
        <v>20.456230000000001</v>
      </c>
      <c r="PC36" s="17">
        <v>-0.15623000000000001</v>
      </c>
      <c r="PD36" s="17">
        <v>10.199999999999999</v>
      </c>
      <c r="PE36" s="17">
        <v>9.9830000000000005</v>
      </c>
      <c r="PF36" s="17">
        <v>9.9830000000000005</v>
      </c>
      <c r="PG36" s="17">
        <v>0.217</v>
      </c>
      <c r="PH36" s="17">
        <v>5.7</v>
      </c>
      <c r="PI36" s="17">
        <v>5.67</v>
      </c>
      <c r="PJ36" s="17">
        <v>5.67</v>
      </c>
      <c r="PK36" s="17">
        <v>0.03</v>
      </c>
      <c r="PL36" s="17">
        <v>162.1</v>
      </c>
      <c r="PM36" s="17">
        <v>204</v>
      </c>
      <c r="PN36" s="17">
        <v>204</v>
      </c>
      <c r="PO36" s="17">
        <v>-41.9</v>
      </c>
      <c r="PP36" s="17">
        <v>91.25</v>
      </c>
      <c r="PQ36" s="17">
        <v>105</v>
      </c>
      <c r="PR36" s="17">
        <v>105</v>
      </c>
      <c r="PS36" s="17">
        <v>-13.75</v>
      </c>
      <c r="PT36" s="17">
        <v>2.2000000000000002</v>
      </c>
      <c r="PU36" s="17">
        <v>2</v>
      </c>
      <c r="PV36" s="17">
        <v>2</v>
      </c>
      <c r="PW36" s="17">
        <v>0.2</v>
      </c>
      <c r="PX36" s="17">
        <v>0.9</v>
      </c>
      <c r="PY36" s="17">
        <v>3.35</v>
      </c>
      <c r="PZ36" s="17">
        <v>3.35</v>
      </c>
      <c r="QA36" s="17">
        <v>-2.4500000000000002</v>
      </c>
      <c r="QB36" s="17">
        <v>4.9000000000000004</v>
      </c>
      <c r="QC36" s="17">
        <v>5</v>
      </c>
      <c r="QD36" s="17">
        <v>5</v>
      </c>
      <c r="QE36" s="17">
        <v>-0.1</v>
      </c>
      <c r="QF36" s="17">
        <v>20.3</v>
      </c>
      <c r="QG36" s="17">
        <v>20.422219999999999</v>
      </c>
      <c r="QH36" s="17">
        <v>20.422219999999999</v>
      </c>
      <c r="QI36" s="17">
        <v>-0.12222</v>
      </c>
      <c r="QJ36" s="17">
        <v>14</v>
      </c>
      <c r="QK36" s="17">
        <v>20</v>
      </c>
      <c r="QL36" s="17">
        <v>19.436350000000001</v>
      </c>
      <c r="QM36" s="17">
        <v>-5.43635</v>
      </c>
      <c r="QN36" s="17">
        <v>17.8</v>
      </c>
      <c r="QO36" s="17">
        <v>17.492709999999999</v>
      </c>
      <c r="QP36" s="17">
        <v>17.492709999999999</v>
      </c>
      <c r="QQ36" s="17">
        <v>0.30729000000000001</v>
      </c>
      <c r="QR36" s="17">
        <v>3.4</v>
      </c>
      <c r="QS36" s="17">
        <v>3.4</v>
      </c>
      <c r="QT36" s="17">
        <v>3.4</v>
      </c>
      <c r="QU36" s="17">
        <v>0</v>
      </c>
      <c r="QV36" s="17">
        <v>18.399999999999999</v>
      </c>
      <c r="QW36" s="17">
        <v>18.46453</v>
      </c>
      <c r="QX36" s="17">
        <v>18.46453</v>
      </c>
      <c r="QY36" s="17">
        <v>-6.4530000000000004E-2</v>
      </c>
      <c r="QZ36" s="17">
        <v>14.6</v>
      </c>
      <c r="RA36" s="17">
        <v>15.122999999999999</v>
      </c>
      <c r="RB36" s="17">
        <v>15.122999999999999</v>
      </c>
      <c r="RC36" s="17">
        <v>-0.52300000000000002</v>
      </c>
      <c r="RD36" s="17">
        <v>17.8</v>
      </c>
      <c r="RE36" s="17">
        <v>17.946999999999999</v>
      </c>
      <c r="RF36" s="17">
        <v>17.946999999999999</v>
      </c>
      <c r="RG36" s="17">
        <v>-0.14699999999999999</v>
      </c>
      <c r="RH36" s="17">
        <v>20.7</v>
      </c>
      <c r="RI36" s="17">
        <v>18.934000000000001</v>
      </c>
      <c r="RJ36" s="17">
        <v>18.934000000000001</v>
      </c>
      <c r="RK36" s="17">
        <v>1.766</v>
      </c>
      <c r="RL36" s="17">
        <v>64.8</v>
      </c>
      <c r="RM36" s="17">
        <v>59</v>
      </c>
      <c r="RN36" s="17">
        <v>59</v>
      </c>
      <c r="RO36" s="17">
        <v>5.8</v>
      </c>
      <c r="RP36" s="17">
        <v>18.399999999999999</v>
      </c>
      <c r="RQ36" s="17">
        <v>19.670000000000002</v>
      </c>
      <c r="RR36" s="17">
        <v>19.670000000000002</v>
      </c>
      <c r="RS36" s="17">
        <v>-1.27</v>
      </c>
      <c r="RT36" s="17">
        <v>0</v>
      </c>
      <c r="RU36" s="17">
        <v>3.0990000000000002</v>
      </c>
      <c r="RV36" s="17">
        <v>3.0990000000000002</v>
      </c>
      <c r="RW36" s="17">
        <v>-3.0990000000000002</v>
      </c>
      <c r="RX36" s="17">
        <v>20.3</v>
      </c>
      <c r="RY36" s="17">
        <v>19.792000000000002</v>
      </c>
      <c r="RZ36" s="17">
        <v>19.792000000000002</v>
      </c>
      <c r="SA36" s="17">
        <v>0.50800000000000001</v>
      </c>
      <c r="SB36" s="17">
        <v>3.2</v>
      </c>
      <c r="SC36" s="17">
        <v>2</v>
      </c>
      <c r="SD36" s="17">
        <v>2</v>
      </c>
      <c r="SE36" s="17">
        <v>1.2</v>
      </c>
      <c r="SF36" s="17"/>
      <c r="SG36" s="17">
        <v>0.4</v>
      </c>
      <c r="SH36" s="17">
        <v>0.4</v>
      </c>
      <c r="SI36" s="17">
        <v>-0.4</v>
      </c>
      <c r="SJ36" s="17">
        <v>0.3</v>
      </c>
      <c r="SK36" s="17">
        <v>0.32500000000000001</v>
      </c>
      <c r="SL36" s="17">
        <v>0.32500000000000001</v>
      </c>
      <c r="SM36" s="17">
        <v>-2.5000000000000001E-2</v>
      </c>
      <c r="SN36" s="17">
        <v>19.8</v>
      </c>
      <c r="SO36" s="17">
        <v>19.1448</v>
      </c>
      <c r="SP36" s="17">
        <v>19.1448</v>
      </c>
      <c r="SQ36" s="17">
        <v>0.6552</v>
      </c>
      <c r="SR36" s="17">
        <v>13.1</v>
      </c>
      <c r="SS36" s="17">
        <v>13</v>
      </c>
      <c r="ST36" s="17">
        <v>12.244899999999999</v>
      </c>
      <c r="SU36" s="17">
        <v>0.85509999999999997</v>
      </c>
      <c r="SV36" s="17">
        <v>20.3</v>
      </c>
      <c r="SW36" s="17">
        <v>19.436350000000001</v>
      </c>
      <c r="SX36" s="17">
        <v>19.436350000000001</v>
      </c>
      <c r="SY36" s="17">
        <v>0.86365000000000003</v>
      </c>
      <c r="SZ36" s="17">
        <v>20.2</v>
      </c>
      <c r="TA36" s="17">
        <v>19.436350000000001</v>
      </c>
      <c r="TB36" s="17">
        <v>19.436350000000001</v>
      </c>
      <c r="TC36" s="17">
        <v>0.76365000000000005</v>
      </c>
      <c r="TD36" s="17">
        <v>5.4</v>
      </c>
      <c r="TE36" s="17">
        <v>4</v>
      </c>
      <c r="TF36" s="17">
        <v>4</v>
      </c>
      <c r="TG36" s="17">
        <v>1.4</v>
      </c>
      <c r="TH36" s="17">
        <v>27.7</v>
      </c>
      <c r="TI36" s="17">
        <v>32.950000000000003</v>
      </c>
      <c r="TJ36" s="17">
        <v>32.950000000000003</v>
      </c>
      <c r="TK36" s="17">
        <v>-5.25</v>
      </c>
      <c r="TL36" s="17">
        <v>22.7</v>
      </c>
      <c r="TM36" s="17">
        <v>33.942</v>
      </c>
      <c r="TN36" s="17">
        <v>33.942</v>
      </c>
      <c r="TO36" s="17">
        <v>-11.242000000000001</v>
      </c>
      <c r="TP36" s="17">
        <v>108.4</v>
      </c>
      <c r="TQ36" s="17">
        <v>102</v>
      </c>
      <c r="TR36" s="17">
        <v>102</v>
      </c>
      <c r="TS36" s="17">
        <v>6.4</v>
      </c>
      <c r="TT36" s="17">
        <v>106.5</v>
      </c>
      <c r="TU36" s="17">
        <v>94</v>
      </c>
      <c r="TV36" s="17">
        <v>94</v>
      </c>
      <c r="TW36" s="17">
        <v>12.5</v>
      </c>
      <c r="TX36" s="17">
        <v>16.899999999999999</v>
      </c>
      <c r="TY36" s="17">
        <v>17</v>
      </c>
      <c r="TZ36" s="17">
        <v>17</v>
      </c>
      <c r="UA36" s="17">
        <v>-0.1</v>
      </c>
      <c r="UB36" s="17">
        <v>14.6</v>
      </c>
      <c r="UC36" s="17">
        <v>14</v>
      </c>
      <c r="UD36" s="17">
        <v>14</v>
      </c>
      <c r="UE36" s="17">
        <v>0.6</v>
      </c>
      <c r="UF36" s="17">
        <v>32.200000000000003</v>
      </c>
      <c r="UG36" s="17">
        <v>44.74</v>
      </c>
      <c r="UH36" s="17">
        <v>44.74</v>
      </c>
      <c r="UI36" s="17">
        <v>-12.54</v>
      </c>
      <c r="UJ36" s="17">
        <v>21</v>
      </c>
      <c r="UK36" s="17">
        <v>21</v>
      </c>
      <c r="UL36" s="17">
        <v>19.436350000000001</v>
      </c>
      <c r="UM36" s="17">
        <v>1.56365</v>
      </c>
      <c r="UN36" s="17">
        <v>8.1</v>
      </c>
      <c r="UO36" s="17">
        <v>7</v>
      </c>
      <c r="UP36" s="17">
        <v>8.1999999999999993</v>
      </c>
      <c r="UQ36" s="17">
        <v>-0.1</v>
      </c>
      <c r="UR36" s="17">
        <v>7.3</v>
      </c>
      <c r="US36" s="17">
        <v>7.3</v>
      </c>
      <c r="UT36" s="17">
        <v>7.3</v>
      </c>
      <c r="UU36" s="17">
        <v>0</v>
      </c>
      <c r="UV36" s="17">
        <v>20.399999999999999</v>
      </c>
      <c r="UW36" s="17">
        <v>20</v>
      </c>
      <c r="UX36" s="17">
        <v>19.436350000000001</v>
      </c>
      <c r="UY36" s="17">
        <v>0.96365000000000001</v>
      </c>
      <c r="UZ36" s="17">
        <v>20.399999999999999</v>
      </c>
      <c r="VA36" s="17">
        <v>20</v>
      </c>
      <c r="VB36" s="17">
        <v>19.436350000000001</v>
      </c>
      <c r="VC36" s="17">
        <v>0.96365000000000001</v>
      </c>
      <c r="VD36" s="17">
        <v>20</v>
      </c>
      <c r="VE36" s="17">
        <v>20</v>
      </c>
      <c r="VF36" s="17">
        <v>19.436350000000001</v>
      </c>
      <c r="VG36" s="17">
        <v>0.56364999999999998</v>
      </c>
      <c r="VH36" s="17">
        <v>0.2</v>
      </c>
      <c r="VI36" s="17">
        <v>1.66</v>
      </c>
      <c r="VJ36" s="17">
        <v>1.66</v>
      </c>
      <c r="VK36" s="17">
        <v>-1.46</v>
      </c>
      <c r="VL36" s="17">
        <v>228.6</v>
      </c>
      <c r="VM36" s="17">
        <v>252.30099999999999</v>
      </c>
      <c r="VN36" s="17">
        <v>252.30099999999999</v>
      </c>
      <c r="VO36" s="17">
        <v>-23.701000000000001</v>
      </c>
      <c r="VP36" s="17">
        <v>16.600000000000001</v>
      </c>
      <c r="VQ36" s="17">
        <v>18.29</v>
      </c>
      <c r="VR36" s="17">
        <v>18.29</v>
      </c>
      <c r="VS36" s="17">
        <v>-1.69</v>
      </c>
      <c r="VT36" s="17">
        <v>93.1</v>
      </c>
      <c r="VU36" s="17">
        <v>140</v>
      </c>
      <c r="VV36" s="17">
        <v>140</v>
      </c>
      <c r="VW36" s="17">
        <v>-46.9</v>
      </c>
      <c r="VX36" s="17">
        <v>0.6</v>
      </c>
      <c r="VY36" s="17">
        <v>0.6</v>
      </c>
      <c r="VZ36" s="17">
        <v>0.6</v>
      </c>
      <c r="WA36" s="17">
        <v>0</v>
      </c>
      <c r="WB36" s="17">
        <v>118.4</v>
      </c>
      <c r="WC36" s="17">
        <v>88.44</v>
      </c>
      <c r="WD36" s="17">
        <v>88.44</v>
      </c>
      <c r="WE36" s="17">
        <v>29.96</v>
      </c>
      <c r="WF36" s="17">
        <v>137.9</v>
      </c>
      <c r="WG36" s="17">
        <v>108.61799999999999</v>
      </c>
      <c r="WH36" s="17">
        <v>108.61799999999999</v>
      </c>
      <c r="WI36" s="17">
        <v>29.282</v>
      </c>
      <c r="WJ36" s="17">
        <v>102</v>
      </c>
      <c r="WK36" s="17">
        <v>106.149</v>
      </c>
      <c r="WL36" s="17">
        <v>106.149</v>
      </c>
      <c r="WM36" s="17">
        <v>-4.149</v>
      </c>
      <c r="WN36" s="17">
        <v>4.2</v>
      </c>
      <c r="WO36" s="17">
        <v>4.2</v>
      </c>
      <c r="WP36" s="17">
        <v>4.2</v>
      </c>
      <c r="WQ36" s="17">
        <v>0</v>
      </c>
      <c r="WR36" s="17">
        <v>2.2999999999999998</v>
      </c>
      <c r="WS36" s="17">
        <v>2.4</v>
      </c>
      <c r="WT36" s="17">
        <v>2.4</v>
      </c>
      <c r="WU36" s="17">
        <v>-0.1</v>
      </c>
      <c r="WV36" s="17">
        <v>0.7</v>
      </c>
      <c r="WW36" s="17">
        <v>1.2</v>
      </c>
      <c r="WX36" s="17">
        <v>1.2</v>
      </c>
      <c r="WY36" s="17">
        <v>-0.5</v>
      </c>
      <c r="WZ36" s="17">
        <v>1.8</v>
      </c>
      <c r="XA36" s="17">
        <v>2.8</v>
      </c>
      <c r="XB36" s="17">
        <v>2.8</v>
      </c>
      <c r="XC36" s="17">
        <v>-1</v>
      </c>
      <c r="XD36" s="17">
        <v>11.7</v>
      </c>
      <c r="XE36" s="17">
        <v>16.215</v>
      </c>
      <c r="XF36" s="17">
        <v>16.215</v>
      </c>
      <c r="XG36" s="17">
        <v>-4.5149999999999997</v>
      </c>
      <c r="XH36" s="17">
        <v>7</v>
      </c>
      <c r="XI36" s="17">
        <v>6.8</v>
      </c>
      <c r="XJ36" s="17">
        <v>6.8</v>
      </c>
      <c r="XK36" s="17">
        <v>0.2</v>
      </c>
      <c r="XL36" s="17">
        <v>20</v>
      </c>
      <c r="XM36" s="17">
        <v>19.241980000000002</v>
      </c>
      <c r="XN36" s="17">
        <v>19.241980000000002</v>
      </c>
      <c r="XO36" s="17">
        <v>0.75802000000000003</v>
      </c>
      <c r="XP36" s="17">
        <v>20</v>
      </c>
      <c r="XQ36" s="17">
        <v>19.241980000000002</v>
      </c>
      <c r="XR36" s="17">
        <v>19.241980000000002</v>
      </c>
      <c r="XS36" s="17">
        <v>0.75802000000000003</v>
      </c>
      <c r="XT36" s="17"/>
      <c r="XU36" s="17"/>
      <c r="XV36" s="17"/>
      <c r="XW36" s="17">
        <v>0</v>
      </c>
      <c r="XX36" s="17">
        <v>42.3</v>
      </c>
      <c r="XY36" s="17">
        <v>37</v>
      </c>
      <c r="XZ36" s="17">
        <v>35</v>
      </c>
      <c r="YA36" s="17">
        <v>7.3</v>
      </c>
      <c r="YB36" s="17">
        <v>29.8</v>
      </c>
      <c r="YC36" s="17">
        <v>37</v>
      </c>
      <c r="YD36" s="17">
        <v>35</v>
      </c>
      <c r="YE36" s="17">
        <v>-5.2</v>
      </c>
      <c r="YF36" s="17">
        <v>17.5</v>
      </c>
      <c r="YG36" s="17">
        <v>17</v>
      </c>
      <c r="YH36" s="17">
        <v>14</v>
      </c>
      <c r="YI36" s="17">
        <v>3.5</v>
      </c>
      <c r="YJ36" s="17">
        <v>15.5</v>
      </c>
      <c r="YK36" s="17">
        <v>13</v>
      </c>
      <c r="YL36" s="17">
        <v>13</v>
      </c>
      <c r="YM36" s="17">
        <v>2.5</v>
      </c>
      <c r="YN36" s="17">
        <v>8.4</v>
      </c>
      <c r="YO36" s="17">
        <v>7.49</v>
      </c>
      <c r="YP36" s="17">
        <v>7.49</v>
      </c>
      <c r="YQ36" s="17">
        <v>0.91</v>
      </c>
      <c r="YR36" s="17">
        <v>9.9</v>
      </c>
      <c r="YS36" s="17">
        <v>11</v>
      </c>
      <c r="YT36" s="17">
        <v>11</v>
      </c>
      <c r="YU36" s="17">
        <v>-1.1000000000000001</v>
      </c>
      <c r="YV36" s="17">
        <v>12.3</v>
      </c>
      <c r="YW36" s="17">
        <v>19</v>
      </c>
      <c r="YX36" s="17">
        <v>19</v>
      </c>
      <c r="YY36" s="17">
        <v>-6.7</v>
      </c>
    </row>
    <row r="37" spans="1:675" ht="24" customHeight="1" x14ac:dyDescent="0.25">
      <c r="A37" s="1"/>
      <c r="B37" s="16" t="s">
        <v>633</v>
      </c>
      <c r="C37" s="16" t="s">
        <v>662</v>
      </c>
      <c r="D37" s="17">
        <v>203.3</v>
      </c>
      <c r="E37" s="17">
        <v>203.40136000000001</v>
      </c>
      <c r="F37" s="17">
        <v>203.40136000000001</v>
      </c>
      <c r="G37" s="17">
        <v>-0.10136000000000001</v>
      </c>
      <c r="H37" s="17">
        <v>658</v>
      </c>
      <c r="I37" s="17">
        <v>659.58600999999999</v>
      </c>
      <c r="J37" s="17">
        <v>629.90463999999997</v>
      </c>
      <c r="K37" s="17">
        <v>28.095359999999999</v>
      </c>
      <c r="L37" s="17">
        <v>145.5</v>
      </c>
      <c r="M37" s="17">
        <v>147.4599</v>
      </c>
      <c r="N37" s="17">
        <v>205.11832000000001</v>
      </c>
      <c r="O37" s="17">
        <v>-59.618319999999997</v>
      </c>
      <c r="P37" s="17">
        <v>7.6</v>
      </c>
      <c r="Q37" s="17">
        <v>8.8258700000000001</v>
      </c>
      <c r="R37" s="17">
        <v>8.8258700000000001</v>
      </c>
      <c r="S37" s="17">
        <v>-1.22587</v>
      </c>
      <c r="T37" s="17">
        <v>7.7</v>
      </c>
      <c r="U37" s="17">
        <v>8.5166900000000005</v>
      </c>
      <c r="V37" s="17">
        <v>8.5166900000000005</v>
      </c>
      <c r="W37" s="17">
        <v>-0.81669000000000003</v>
      </c>
      <c r="X37" s="17">
        <v>93.1</v>
      </c>
      <c r="Y37" s="17">
        <v>91.867829999999998</v>
      </c>
      <c r="Z37" s="17">
        <v>91.867829999999998</v>
      </c>
      <c r="AA37" s="17">
        <v>1.23217</v>
      </c>
      <c r="AB37" s="17">
        <v>232.7</v>
      </c>
      <c r="AC37" s="17">
        <v>229</v>
      </c>
      <c r="AD37" s="17">
        <v>229</v>
      </c>
      <c r="AE37" s="17">
        <v>3.7</v>
      </c>
      <c r="AF37" s="17">
        <v>65.3</v>
      </c>
      <c r="AG37" s="17">
        <v>69.933449999999993</v>
      </c>
      <c r="AH37" s="17">
        <v>86.98997</v>
      </c>
      <c r="AI37" s="17">
        <v>-21.689969999999999</v>
      </c>
      <c r="AJ37" s="17">
        <v>0</v>
      </c>
      <c r="AK37" s="17"/>
      <c r="AL37" s="17"/>
      <c r="AM37" s="17">
        <v>0</v>
      </c>
      <c r="AN37" s="17"/>
      <c r="AO37" s="17"/>
      <c r="AP37" s="17"/>
      <c r="AQ37" s="17">
        <v>0</v>
      </c>
      <c r="AR37" s="17"/>
      <c r="AS37" s="17"/>
      <c r="AT37" s="17"/>
      <c r="AU37" s="17">
        <v>0</v>
      </c>
      <c r="AV37" s="17"/>
      <c r="AW37" s="17"/>
      <c r="AX37" s="17"/>
      <c r="AY37" s="17">
        <v>0</v>
      </c>
      <c r="AZ37" s="17"/>
      <c r="BA37" s="17"/>
      <c r="BB37" s="17"/>
      <c r="BC37" s="17">
        <v>0</v>
      </c>
      <c r="BD37" s="17"/>
      <c r="BE37" s="17"/>
      <c r="BF37" s="17"/>
      <c r="BG37" s="17">
        <v>0</v>
      </c>
      <c r="BH37" s="17"/>
      <c r="BI37" s="17"/>
      <c r="BJ37" s="17"/>
      <c r="BK37" s="17">
        <v>0</v>
      </c>
      <c r="BL37" s="17">
        <v>582</v>
      </c>
      <c r="BM37" s="17">
        <v>582.50599999999997</v>
      </c>
      <c r="BN37" s="17">
        <v>582.50599999999997</v>
      </c>
      <c r="BO37" s="17">
        <v>-0.50600000000000001</v>
      </c>
      <c r="BP37" s="17">
        <v>10.7</v>
      </c>
      <c r="BQ37" s="17">
        <v>10.52094</v>
      </c>
      <c r="BR37" s="17">
        <v>10.52094</v>
      </c>
      <c r="BS37" s="17">
        <v>0.17906</v>
      </c>
      <c r="BT37" s="17"/>
      <c r="BU37" s="17"/>
      <c r="BV37" s="17"/>
      <c r="BW37" s="17">
        <v>0</v>
      </c>
      <c r="BX37" s="17">
        <v>13</v>
      </c>
      <c r="BY37" s="17">
        <v>18.65108</v>
      </c>
      <c r="BZ37" s="17">
        <v>18.65108</v>
      </c>
      <c r="CA37" s="17">
        <v>-5.6510800000000003</v>
      </c>
      <c r="CB37" s="17"/>
      <c r="CC37" s="17"/>
      <c r="CD37" s="17"/>
      <c r="CE37" s="17">
        <v>0</v>
      </c>
      <c r="CF37" s="17"/>
      <c r="CG37" s="17"/>
      <c r="CH37" s="17"/>
      <c r="CI37" s="17">
        <v>0</v>
      </c>
      <c r="CJ37" s="17">
        <v>165.4</v>
      </c>
      <c r="CK37" s="17">
        <v>164.06706</v>
      </c>
      <c r="CL37" s="17">
        <v>164.06706</v>
      </c>
      <c r="CM37" s="17">
        <v>1.33294</v>
      </c>
      <c r="CN37" s="17">
        <v>10.199999999999999</v>
      </c>
      <c r="CO37" s="17">
        <v>9.3123400000000007</v>
      </c>
      <c r="CP37" s="17">
        <v>9.3123400000000007</v>
      </c>
      <c r="CQ37" s="17">
        <v>0.88766</v>
      </c>
      <c r="CR37" s="17">
        <v>6.5</v>
      </c>
      <c r="CS37" s="17">
        <v>5.0005100000000002</v>
      </c>
      <c r="CT37" s="17">
        <v>5.0005100000000002</v>
      </c>
      <c r="CU37" s="17">
        <v>1.49949</v>
      </c>
      <c r="CV37" s="17">
        <v>20.8</v>
      </c>
      <c r="CW37" s="17"/>
      <c r="CX37" s="17"/>
      <c r="CY37" s="17">
        <v>20.8</v>
      </c>
      <c r="CZ37" s="17">
        <v>6.6</v>
      </c>
      <c r="DA37" s="17">
        <v>6.8787000000000003</v>
      </c>
      <c r="DB37" s="17">
        <v>6.8787000000000003</v>
      </c>
      <c r="DC37" s="17">
        <v>-0.2787</v>
      </c>
      <c r="DD37" s="17"/>
      <c r="DE37" s="17"/>
      <c r="DF37" s="17"/>
      <c r="DG37" s="17">
        <v>0</v>
      </c>
      <c r="DH37" s="17">
        <v>61.2</v>
      </c>
      <c r="DI37" s="17">
        <v>46.496989999999997</v>
      </c>
      <c r="DJ37" s="17">
        <v>17.559740000000001</v>
      </c>
      <c r="DK37" s="17">
        <v>43.640259999999998</v>
      </c>
      <c r="DL37" s="17"/>
      <c r="DM37" s="17"/>
      <c r="DN37" s="17"/>
      <c r="DO37" s="17">
        <v>0</v>
      </c>
      <c r="DP37" s="17"/>
      <c r="DQ37" s="17"/>
      <c r="DR37" s="17"/>
      <c r="DS37" s="17">
        <v>0</v>
      </c>
      <c r="DT37" s="17">
        <v>0</v>
      </c>
      <c r="DU37" s="17"/>
      <c r="DV37" s="17"/>
      <c r="DW37" s="17">
        <v>0</v>
      </c>
      <c r="DX37" s="17">
        <v>0</v>
      </c>
      <c r="DY37" s="17"/>
      <c r="DZ37" s="17"/>
      <c r="EA37" s="17">
        <v>0</v>
      </c>
      <c r="EB37" s="17">
        <v>110.1</v>
      </c>
      <c r="EC37" s="17">
        <v>112.46647</v>
      </c>
      <c r="ED37" s="17">
        <v>112.46647</v>
      </c>
      <c r="EE37" s="17">
        <v>-2.3664700000000001</v>
      </c>
      <c r="EF37" s="17">
        <v>217.4</v>
      </c>
      <c r="EG37" s="17">
        <v>220.69499999999999</v>
      </c>
      <c r="EH37" s="17">
        <v>220.69499999999999</v>
      </c>
      <c r="EI37" s="17">
        <v>-3.2949999999999999</v>
      </c>
      <c r="EJ37" s="17">
        <v>0</v>
      </c>
      <c r="EK37" s="17"/>
      <c r="EL37" s="17"/>
      <c r="EM37" s="17">
        <v>0</v>
      </c>
      <c r="EN37" s="17"/>
      <c r="EO37" s="17"/>
      <c r="EP37" s="17"/>
      <c r="EQ37" s="17">
        <v>0</v>
      </c>
      <c r="ER37" s="17"/>
      <c r="ES37" s="17"/>
      <c r="ET37" s="17"/>
      <c r="EU37" s="17">
        <v>0</v>
      </c>
      <c r="EV37" s="17">
        <v>6.5</v>
      </c>
      <c r="EW37" s="17">
        <v>6.39</v>
      </c>
      <c r="EX37" s="17">
        <v>6.39</v>
      </c>
      <c r="EY37" s="17">
        <v>0.11</v>
      </c>
      <c r="EZ37" s="17">
        <v>382.5</v>
      </c>
      <c r="FA37" s="17">
        <v>380.56365</v>
      </c>
      <c r="FB37" s="17">
        <v>380.56365</v>
      </c>
      <c r="FC37" s="17">
        <v>1.93635</v>
      </c>
      <c r="FD37" s="17">
        <v>83.6</v>
      </c>
      <c r="FE37" s="17">
        <v>81.635570000000001</v>
      </c>
      <c r="FF37" s="17">
        <v>81.635570000000001</v>
      </c>
      <c r="FG37" s="17">
        <v>1.9644299999999999</v>
      </c>
      <c r="FH37" s="17">
        <v>148.69999999999999</v>
      </c>
      <c r="FI37" s="17">
        <v>149.98721</v>
      </c>
      <c r="FJ37" s="17">
        <v>149.98721</v>
      </c>
      <c r="FK37" s="17">
        <v>-1.28721</v>
      </c>
      <c r="FL37" s="17">
        <v>42.3</v>
      </c>
      <c r="FM37" s="17">
        <v>41.89893</v>
      </c>
      <c r="FN37" s="17">
        <v>41.89893</v>
      </c>
      <c r="FO37" s="17">
        <v>0.40106999999999998</v>
      </c>
      <c r="FP37" s="17">
        <v>18.7</v>
      </c>
      <c r="FQ37" s="17">
        <v>19.21088</v>
      </c>
      <c r="FR37" s="17">
        <v>19.21088</v>
      </c>
      <c r="FS37" s="17">
        <v>-0.51088</v>
      </c>
      <c r="FT37" s="17">
        <v>19.2</v>
      </c>
      <c r="FU37" s="17">
        <v>18.46453</v>
      </c>
      <c r="FV37" s="17">
        <v>18.46453</v>
      </c>
      <c r="FW37" s="17">
        <v>0.73546999999999996</v>
      </c>
      <c r="FX37" s="17">
        <v>92.5</v>
      </c>
      <c r="FY37" s="17">
        <v>87.773570000000007</v>
      </c>
      <c r="FZ37" s="17">
        <v>87.773570000000007</v>
      </c>
      <c r="GA37" s="17">
        <v>4.7264299999999997</v>
      </c>
      <c r="GB37" s="17">
        <v>109.9</v>
      </c>
      <c r="GC37" s="17">
        <v>157.46870000000001</v>
      </c>
      <c r="GD37" s="17">
        <v>160.54638</v>
      </c>
      <c r="GE37" s="17">
        <v>-50.646380000000001</v>
      </c>
      <c r="GF37" s="17">
        <v>109.5</v>
      </c>
      <c r="GG37" s="17">
        <v>157.46870000000001</v>
      </c>
      <c r="GH37" s="17">
        <v>160.54638</v>
      </c>
      <c r="GI37" s="17">
        <v>-51.046379999999999</v>
      </c>
      <c r="GJ37" s="17">
        <v>137.80000000000001</v>
      </c>
      <c r="GK37" s="17">
        <v>157.94157999999999</v>
      </c>
      <c r="GL37" s="17">
        <v>161.02850000000001</v>
      </c>
      <c r="GM37" s="17">
        <v>-23.2285</v>
      </c>
      <c r="GN37" s="17">
        <v>108.1</v>
      </c>
      <c r="GO37" s="17">
        <v>110.48202000000001</v>
      </c>
      <c r="GP37" s="17">
        <v>110.48202000000001</v>
      </c>
      <c r="GQ37" s="17">
        <v>-2.3820199999999998</v>
      </c>
      <c r="GR37" s="17">
        <v>44</v>
      </c>
      <c r="GS37" s="17">
        <v>45</v>
      </c>
      <c r="GT37" s="17">
        <v>45</v>
      </c>
      <c r="GU37" s="17">
        <v>-1</v>
      </c>
      <c r="GV37" s="17">
        <v>0</v>
      </c>
      <c r="GW37" s="17"/>
      <c r="GX37" s="17"/>
      <c r="GY37" s="17">
        <v>0</v>
      </c>
      <c r="GZ37" s="17">
        <v>3.8</v>
      </c>
      <c r="HA37" s="17"/>
      <c r="HB37" s="17"/>
      <c r="HC37" s="17">
        <v>3.8</v>
      </c>
      <c r="HD37" s="17">
        <v>28.6</v>
      </c>
      <c r="HE37" s="17">
        <v>29.001349999999999</v>
      </c>
      <c r="HF37" s="17">
        <v>29.001349999999999</v>
      </c>
      <c r="HG37" s="17">
        <v>-0.40134999999999998</v>
      </c>
      <c r="HH37" s="17">
        <v>117.3</v>
      </c>
      <c r="HI37" s="17">
        <v>124.26142</v>
      </c>
      <c r="HJ37" s="17">
        <v>124.26142</v>
      </c>
      <c r="HK37" s="17">
        <v>-6.9614200000000004</v>
      </c>
      <c r="HL37" s="17"/>
      <c r="HM37" s="17"/>
      <c r="HN37" s="17"/>
      <c r="HO37" s="17">
        <v>0</v>
      </c>
      <c r="HP37" s="17"/>
      <c r="HQ37" s="17"/>
      <c r="HR37" s="17"/>
      <c r="HS37" s="17">
        <v>0</v>
      </c>
      <c r="HT37" s="17">
        <v>31.7</v>
      </c>
      <c r="HU37" s="17">
        <v>52.553890000000003</v>
      </c>
      <c r="HV37" s="17">
        <v>52.403829999999999</v>
      </c>
      <c r="HW37" s="17">
        <v>-20.70383</v>
      </c>
      <c r="HX37" s="17">
        <v>0</v>
      </c>
      <c r="HY37" s="17"/>
      <c r="HZ37" s="17"/>
      <c r="IA37" s="17">
        <v>0</v>
      </c>
      <c r="IB37" s="17"/>
      <c r="IC37" s="17"/>
      <c r="ID37" s="17"/>
      <c r="IE37" s="17">
        <v>0</v>
      </c>
      <c r="IF37" s="17">
        <v>43.6</v>
      </c>
      <c r="IG37" s="17">
        <v>45.265309999999999</v>
      </c>
      <c r="IH37" s="17">
        <v>45.265309999999999</v>
      </c>
      <c r="II37" s="17">
        <v>-1.6653100000000001</v>
      </c>
      <c r="IJ37" s="17"/>
      <c r="IK37" s="17"/>
      <c r="IL37" s="17"/>
      <c r="IM37" s="17">
        <v>0</v>
      </c>
      <c r="IN37" s="17"/>
      <c r="IO37" s="17"/>
      <c r="IP37" s="17"/>
      <c r="IQ37" s="17">
        <v>0</v>
      </c>
      <c r="IR37" s="17"/>
      <c r="IS37" s="17"/>
      <c r="IT37" s="17"/>
      <c r="IU37" s="17">
        <v>0</v>
      </c>
      <c r="IV37" s="17">
        <v>131.80000000000001</v>
      </c>
      <c r="IW37" s="17">
        <v>136.69067999999999</v>
      </c>
      <c r="IX37" s="17">
        <v>136.69067999999999</v>
      </c>
      <c r="IY37" s="17">
        <v>-4.8906799999999997</v>
      </c>
      <c r="IZ37" s="17"/>
      <c r="JA37" s="17"/>
      <c r="JB37" s="17"/>
      <c r="JC37" s="17">
        <v>0</v>
      </c>
      <c r="JD37" s="17"/>
      <c r="JE37" s="17"/>
      <c r="JF37" s="17"/>
      <c r="JG37" s="17">
        <v>0</v>
      </c>
      <c r="JH37" s="17"/>
      <c r="JI37" s="17"/>
      <c r="JJ37" s="17"/>
      <c r="JK37" s="17">
        <v>0</v>
      </c>
      <c r="JL37" s="17"/>
      <c r="JM37" s="17"/>
      <c r="JN37" s="17"/>
      <c r="JO37" s="17">
        <v>0</v>
      </c>
      <c r="JP37" s="17"/>
      <c r="JQ37" s="17"/>
      <c r="JR37" s="17"/>
      <c r="JS37" s="17">
        <v>0</v>
      </c>
      <c r="JT37" s="17"/>
      <c r="JU37" s="17"/>
      <c r="JV37" s="17"/>
      <c r="JW37" s="17">
        <v>0</v>
      </c>
      <c r="JX37" s="17">
        <v>194.2</v>
      </c>
      <c r="JY37" s="17">
        <v>200.67499000000001</v>
      </c>
      <c r="JZ37" s="17">
        <v>196.96999</v>
      </c>
      <c r="KA37" s="17">
        <v>-2.76999</v>
      </c>
      <c r="KB37" s="17">
        <v>195.8</v>
      </c>
      <c r="KC37" s="17">
        <v>200.3066</v>
      </c>
      <c r="KD37" s="17">
        <v>193.62982</v>
      </c>
      <c r="KE37" s="17">
        <v>2.1701800000000002</v>
      </c>
      <c r="KF37" s="17">
        <v>195.8</v>
      </c>
      <c r="KG37" s="17"/>
      <c r="KH37" s="17">
        <v>182.68030999999999</v>
      </c>
      <c r="KI37" s="17">
        <v>13.11969</v>
      </c>
      <c r="KJ37" s="17">
        <v>0</v>
      </c>
      <c r="KK37" s="17">
        <v>26</v>
      </c>
      <c r="KL37" s="17">
        <v>26</v>
      </c>
      <c r="KM37" s="17">
        <v>-26</v>
      </c>
      <c r="KN37" s="17"/>
      <c r="KO37" s="17"/>
      <c r="KP37" s="17"/>
      <c r="KQ37" s="17">
        <v>0</v>
      </c>
      <c r="KR37" s="17"/>
      <c r="KS37" s="17"/>
      <c r="KT37" s="17"/>
      <c r="KU37" s="17">
        <v>0</v>
      </c>
      <c r="KV37" s="17">
        <v>4.2</v>
      </c>
      <c r="KW37" s="17">
        <v>4.7853500000000002</v>
      </c>
      <c r="KX37" s="17">
        <v>4.7853599999999998</v>
      </c>
      <c r="KY37" s="17">
        <v>-0.58535999999999999</v>
      </c>
      <c r="KZ37" s="17">
        <v>187.5</v>
      </c>
      <c r="LA37" s="17">
        <v>193.04178999999999</v>
      </c>
      <c r="LB37" s="17">
        <v>193.04178999999999</v>
      </c>
      <c r="LC37" s="17">
        <v>-5.5417899999999998</v>
      </c>
      <c r="LD37" s="17">
        <v>137.4</v>
      </c>
      <c r="LE37" s="17">
        <v>133.16031000000001</v>
      </c>
      <c r="LF37" s="17">
        <v>133.16031000000001</v>
      </c>
      <c r="LG37" s="17">
        <v>4.2396900000000004</v>
      </c>
      <c r="LH37" s="17">
        <v>62.2</v>
      </c>
      <c r="LI37" s="17">
        <v>67.199219999999997</v>
      </c>
      <c r="LJ37" s="17">
        <v>67.199219999999997</v>
      </c>
      <c r="LK37" s="17">
        <v>-4.9992200000000002</v>
      </c>
      <c r="LL37" s="17">
        <v>78.400000000000006</v>
      </c>
      <c r="LM37" s="17">
        <v>81.997079999999997</v>
      </c>
      <c r="LN37" s="17">
        <v>78.567999999999998</v>
      </c>
      <c r="LO37" s="17">
        <v>-0.16800000000000001</v>
      </c>
      <c r="LP37" s="17">
        <v>31.4</v>
      </c>
      <c r="LQ37" s="17">
        <v>29.980560000000001</v>
      </c>
      <c r="LR37" s="17">
        <v>29.980560000000001</v>
      </c>
      <c r="LS37" s="17">
        <v>1.41944</v>
      </c>
      <c r="LT37" s="17">
        <v>0</v>
      </c>
      <c r="LU37" s="17"/>
      <c r="LV37" s="17"/>
      <c r="LW37" s="17">
        <v>0</v>
      </c>
      <c r="LX37" s="17">
        <v>0</v>
      </c>
      <c r="LY37" s="17"/>
      <c r="LZ37" s="17"/>
      <c r="MA37" s="17">
        <v>0</v>
      </c>
      <c r="MB37" s="17"/>
      <c r="MC37" s="17"/>
      <c r="MD37" s="17"/>
      <c r="ME37" s="17">
        <v>0</v>
      </c>
      <c r="MF37" s="17">
        <v>135.1</v>
      </c>
      <c r="MG37" s="17">
        <v>136.26948999999999</v>
      </c>
      <c r="MH37" s="17">
        <v>136.26948999999999</v>
      </c>
      <c r="MI37" s="17">
        <v>-1.1694899999999999</v>
      </c>
      <c r="MJ37" s="17"/>
      <c r="MK37" s="17"/>
      <c r="ML37" s="17"/>
      <c r="MM37" s="17">
        <v>0</v>
      </c>
      <c r="MN37" s="17"/>
      <c r="MO37" s="17"/>
      <c r="MP37" s="17"/>
      <c r="MQ37" s="17">
        <v>0</v>
      </c>
      <c r="MR37" s="17"/>
      <c r="MS37" s="17"/>
      <c r="MT37" s="17"/>
      <c r="MU37" s="17">
        <v>0</v>
      </c>
      <c r="MV37" s="17">
        <v>175</v>
      </c>
      <c r="MW37" s="17">
        <v>175.46499</v>
      </c>
      <c r="MX37" s="17">
        <v>175.465</v>
      </c>
      <c r="MY37" s="17">
        <v>-0.46500000000000002</v>
      </c>
      <c r="MZ37" s="17">
        <v>174.6</v>
      </c>
      <c r="NA37" s="17">
        <v>175.43683999999999</v>
      </c>
      <c r="NB37" s="17"/>
      <c r="NC37" s="17">
        <v>174.6</v>
      </c>
      <c r="ND37" s="17">
        <v>175.3</v>
      </c>
      <c r="NE37" s="17"/>
      <c r="NF37" s="17"/>
      <c r="NG37" s="17">
        <v>175.3</v>
      </c>
      <c r="NH37" s="17">
        <v>0</v>
      </c>
      <c r="NI37" s="17"/>
      <c r="NJ37" s="17"/>
      <c r="NK37" s="17">
        <v>0</v>
      </c>
      <c r="NL37" s="17"/>
      <c r="NM37" s="17"/>
      <c r="NN37" s="17"/>
      <c r="NO37" s="17">
        <v>0</v>
      </c>
      <c r="NP37" s="17"/>
      <c r="NQ37" s="17"/>
      <c r="NR37" s="17"/>
      <c r="NS37" s="17">
        <v>0</v>
      </c>
      <c r="NT37" s="17"/>
      <c r="NU37" s="17"/>
      <c r="NV37" s="17"/>
      <c r="NW37" s="17">
        <v>0</v>
      </c>
      <c r="NX37" s="17">
        <v>9.1</v>
      </c>
      <c r="NY37" s="17">
        <v>9.0786899999999999</v>
      </c>
      <c r="NZ37" s="17">
        <v>9.0786899999999999</v>
      </c>
      <c r="OA37" s="17">
        <v>2.1309999999999999E-2</v>
      </c>
      <c r="OB37" s="17">
        <v>20.100000000000001</v>
      </c>
      <c r="OC37" s="17">
        <v>17.492709999999999</v>
      </c>
      <c r="OD37" s="17">
        <v>17.492709999999999</v>
      </c>
      <c r="OE37" s="17">
        <v>2.6072899999999999</v>
      </c>
      <c r="OF37" s="17">
        <v>0.1</v>
      </c>
      <c r="OG37" s="17">
        <v>0.69799999999999995</v>
      </c>
      <c r="OH37" s="17">
        <v>0.69799999999999995</v>
      </c>
      <c r="OI37" s="17">
        <v>-0.59799999999999998</v>
      </c>
      <c r="OJ37" s="17">
        <v>62.4</v>
      </c>
      <c r="OK37" s="17">
        <v>83.13</v>
      </c>
      <c r="OL37" s="17">
        <v>65</v>
      </c>
      <c r="OM37" s="17">
        <v>-2.6</v>
      </c>
      <c r="ON37" s="17">
        <v>80.8</v>
      </c>
      <c r="OO37" s="17">
        <v>80</v>
      </c>
      <c r="OP37" s="17">
        <v>80</v>
      </c>
      <c r="OQ37" s="17">
        <v>0.8</v>
      </c>
      <c r="OR37" s="17">
        <v>0</v>
      </c>
      <c r="OS37" s="17">
        <v>3.16</v>
      </c>
      <c r="OT37" s="17">
        <v>3.16</v>
      </c>
      <c r="OU37" s="17">
        <v>-3.16</v>
      </c>
      <c r="OV37" s="17">
        <v>0.2</v>
      </c>
      <c r="OW37" s="17">
        <v>0.2</v>
      </c>
      <c r="OX37" s="17">
        <v>0.2</v>
      </c>
      <c r="OY37" s="17">
        <v>0</v>
      </c>
      <c r="OZ37" s="17">
        <v>20.3</v>
      </c>
      <c r="PA37" s="17">
        <v>20.456230000000001</v>
      </c>
      <c r="PB37" s="17">
        <v>20.456230000000001</v>
      </c>
      <c r="PC37" s="17">
        <v>-0.15623000000000001</v>
      </c>
      <c r="PD37" s="17">
        <v>10.5</v>
      </c>
      <c r="PE37" s="17">
        <v>9.9830000000000005</v>
      </c>
      <c r="PF37" s="17">
        <v>9.9830000000000005</v>
      </c>
      <c r="PG37" s="17">
        <v>0.51700000000000002</v>
      </c>
      <c r="PH37" s="17">
        <v>5.7</v>
      </c>
      <c r="PI37" s="17">
        <v>5.67</v>
      </c>
      <c r="PJ37" s="17">
        <v>5.67</v>
      </c>
      <c r="PK37" s="17">
        <v>0.03</v>
      </c>
      <c r="PL37" s="17">
        <v>207.4</v>
      </c>
      <c r="PM37" s="17">
        <v>204</v>
      </c>
      <c r="PN37" s="17">
        <v>204</v>
      </c>
      <c r="PO37" s="17">
        <v>3.4</v>
      </c>
      <c r="PP37" s="17">
        <v>106.4</v>
      </c>
      <c r="PQ37" s="17">
        <v>102</v>
      </c>
      <c r="PR37" s="17">
        <v>102</v>
      </c>
      <c r="PS37" s="17">
        <v>4.4000000000000004</v>
      </c>
      <c r="PT37" s="17">
        <v>2.2000000000000002</v>
      </c>
      <c r="PU37" s="17">
        <v>2</v>
      </c>
      <c r="PV37" s="17">
        <v>2</v>
      </c>
      <c r="PW37" s="17">
        <v>0.2</v>
      </c>
      <c r="PX37" s="17">
        <v>0.9</v>
      </c>
      <c r="PY37" s="17">
        <v>3.35</v>
      </c>
      <c r="PZ37" s="17">
        <v>3.35</v>
      </c>
      <c r="QA37" s="17">
        <v>-2.4500000000000002</v>
      </c>
      <c r="QB37" s="17">
        <v>5.0999999999999996</v>
      </c>
      <c r="QC37" s="17">
        <v>5</v>
      </c>
      <c r="QD37" s="17">
        <v>5</v>
      </c>
      <c r="QE37" s="17">
        <v>0.1</v>
      </c>
      <c r="QF37" s="17">
        <v>20.399999999999999</v>
      </c>
      <c r="QG37" s="17">
        <v>20.422219999999999</v>
      </c>
      <c r="QH37" s="17">
        <v>20.422219999999999</v>
      </c>
      <c r="QI37" s="17">
        <v>-2.222E-2</v>
      </c>
      <c r="QJ37" s="17">
        <v>13.3</v>
      </c>
      <c r="QK37" s="17">
        <v>20</v>
      </c>
      <c r="QL37" s="17">
        <v>19.436350000000001</v>
      </c>
      <c r="QM37" s="17">
        <v>-6.1363500000000002</v>
      </c>
      <c r="QN37" s="17">
        <v>17.899999999999999</v>
      </c>
      <c r="QO37" s="17">
        <v>17.492709999999999</v>
      </c>
      <c r="QP37" s="17">
        <v>17.492709999999999</v>
      </c>
      <c r="QQ37" s="17">
        <v>0.40728999999999999</v>
      </c>
      <c r="QR37" s="17">
        <v>3.5</v>
      </c>
      <c r="QS37" s="17">
        <v>3.4</v>
      </c>
      <c r="QT37" s="17">
        <v>3.4</v>
      </c>
      <c r="QU37" s="17">
        <v>0.1</v>
      </c>
      <c r="QV37" s="17">
        <v>18.399999999999999</v>
      </c>
      <c r="QW37" s="17">
        <v>18.46453</v>
      </c>
      <c r="QX37" s="17">
        <v>18.46453</v>
      </c>
      <c r="QY37" s="17">
        <v>-6.4530000000000004E-2</v>
      </c>
      <c r="QZ37" s="17">
        <v>14.4</v>
      </c>
      <c r="RA37" s="17">
        <v>14.945</v>
      </c>
      <c r="RB37" s="17">
        <v>14.945</v>
      </c>
      <c r="RC37" s="17">
        <v>-0.54500000000000004</v>
      </c>
      <c r="RD37" s="17">
        <v>17.600000000000001</v>
      </c>
      <c r="RE37" s="17">
        <v>17.742000000000001</v>
      </c>
      <c r="RF37" s="17">
        <v>17.742000000000001</v>
      </c>
      <c r="RG37" s="17">
        <v>-0.14199999999999999</v>
      </c>
      <c r="RH37" s="17">
        <v>19.3</v>
      </c>
      <c r="RI37" s="17">
        <v>12.52</v>
      </c>
      <c r="RJ37" s="17">
        <v>19.033999999999999</v>
      </c>
      <c r="RK37" s="17">
        <v>0.26600000000000001</v>
      </c>
      <c r="RL37" s="17">
        <v>64.400000000000006</v>
      </c>
      <c r="RM37" s="17">
        <v>65.05</v>
      </c>
      <c r="RN37" s="17">
        <v>57</v>
      </c>
      <c r="RO37" s="17">
        <v>7.4</v>
      </c>
      <c r="RP37" s="17">
        <v>18.7</v>
      </c>
      <c r="RQ37" s="17">
        <v>19.658999999999999</v>
      </c>
      <c r="RR37" s="17">
        <v>19.658999999999999</v>
      </c>
      <c r="RS37" s="17">
        <v>-0.95899999999999996</v>
      </c>
      <c r="RT37" s="17">
        <v>0</v>
      </c>
      <c r="RU37" s="17">
        <v>3.0990000000000002</v>
      </c>
      <c r="RV37" s="17">
        <v>3.0990000000000002</v>
      </c>
      <c r="RW37" s="17">
        <v>-3.0990000000000002</v>
      </c>
      <c r="RX37" s="17">
        <v>20.3</v>
      </c>
      <c r="RY37" s="17">
        <v>19.792000000000002</v>
      </c>
      <c r="RZ37" s="17">
        <v>19.792000000000002</v>
      </c>
      <c r="SA37" s="17">
        <v>0.50800000000000001</v>
      </c>
      <c r="SB37" s="17">
        <v>3.2</v>
      </c>
      <c r="SC37" s="17">
        <v>2</v>
      </c>
      <c r="SD37" s="17">
        <v>2</v>
      </c>
      <c r="SE37" s="17">
        <v>1.2</v>
      </c>
      <c r="SF37" s="17"/>
      <c r="SG37" s="17">
        <v>0.4</v>
      </c>
      <c r="SH37" s="17">
        <v>0.4</v>
      </c>
      <c r="SI37" s="17">
        <v>-0.4</v>
      </c>
      <c r="SJ37" s="17">
        <v>0.3</v>
      </c>
      <c r="SK37" s="17">
        <v>0.31</v>
      </c>
      <c r="SL37" s="17">
        <v>0.31</v>
      </c>
      <c r="SM37" s="17">
        <v>-0.01</v>
      </c>
      <c r="SN37" s="17">
        <v>19.8</v>
      </c>
      <c r="SO37" s="17">
        <v>19.1448</v>
      </c>
      <c r="SP37" s="17">
        <v>19.1448</v>
      </c>
      <c r="SQ37" s="17">
        <v>0.6552</v>
      </c>
      <c r="SR37" s="17">
        <v>13.1</v>
      </c>
      <c r="SS37" s="17">
        <v>13</v>
      </c>
      <c r="ST37" s="17">
        <v>12.244899999999999</v>
      </c>
      <c r="SU37" s="17">
        <v>0.85509999999999997</v>
      </c>
      <c r="SV37" s="17">
        <v>20.2</v>
      </c>
      <c r="SW37" s="17">
        <v>19.436350000000001</v>
      </c>
      <c r="SX37" s="17">
        <v>19.436350000000001</v>
      </c>
      <c r="SY37" s="17">
        <v>0.76365000000000005</v>
      </c>
      <c r="SZ37" s="17">
        <v>20.2</v>
      </c>
      <c r="TA37" s="17">
        <v>19.436350000000001</v>
      </c>
      <c r="TB37" s="17">
        <v>19.436350000000001</v>
      </c>
      <c r="TC37" s="17">
        <v>0.76365000000000005</v>
      </c>
      <c r="TD37" s="17">
        <v>4.9000000000000004</v>
      </c>
      <c r="TE37" s="17">
        <v>5</v>
      </c>
      <c r="TF37" s="17">
        <v>5</v>
      </c>
      <c r="TG37" s="17">
        <v>-0.1</v>
      </c>
      <c r="TH37" s="17">
        <v>35.9</v>
      </c>
      <c r="TI37" s="17">
        <v>18.399999999999999</v>
      </c>
      <c r="TJ37" s="17">
        <v>36.139000000000003</v>
      </c>
      <c r="TK37" s="17">
        <v>-0.23899999999999999</v>
      </c>
      <c r="TL37" s="17">
        <v>27.7</v>
      </c>
      <c r="TM37" s="17">
        <v>31.702000000000002</v>
      </c>
      <c r="TN37" s="17">
        <v>31.702000000000002</v>
      </c>
      <c r="TO37" s="17">
        <v>-4.0019999999999998</v>
      </c>
      <c r="TP37" s="17">
        <v>105.8</v>
      </c>
      <c r="TQ37" s="17">
        <v>96.84</v>
      </c>
      <c r="TR37" s="17">
        <v>104</v>
      </c>
      <c r="TS37" s="17">
        <v>1.8</v>
      </c>
      <c r="TT37" s="17">
        <v>106.1</v>
      </c>
      <c r="TU37" s="17">
        <v>99.31</v>
      </c>
      <c r="TV37" s="17">
        <v>108</v>
      </c>
      <c r="TW37" s="17">
        <v>-1.9</v>
      </c>
      <c r="TX37" s="17">
        <v>15.9</v>
      </c>
      <c r="TY37" s="17">
        <v>18</v>
      </c>
      <c r="TZ37" s="17">
        <v>18</v>
      </c>
      <c r="UA37" s="17">
        <v>-2.1</v>
      </c>
      <c r="UB37" s="17">
        <v>12.9</v>
      </c>
      <c r="UC37" s="17">
        <v>12</v>
      </c>
      <c r="UD37" s="17">
        <v>12</v>
      </c>
      <c r="UE37" s="17">
        <v>0.9</v>
      </c>
      <c r="UF37" s="17">
        <v>28.7</v>
      </c>
      <c r="UG37" s="17">
        <v>42.8</v>
      </c>
      <c r="UH37" s="17">
        <v>42.8</v>
      </c>
      <c r="UI37" s="17">
        <v>-14.1</v>
      </c>
      <c r="UJ37" s="17">
        <v>21</v>
      </c>
      <c r="UK37" s="17">
        <v>21</v>
      </c>
      <c r="UL37" s="17">
        <v>19.436350000000001</v>
      </c>
      <c r="UM37" s="17">
        <v>1.56365</v>
      </c>
      <c r="UN37" s="17">
        <v>8.1</v>
      </c>
      <c r="UO37" s="17">
        <v>7</v>
      </c>
      <c r="UP37" s="17">
        <v>8.1999999999999993</v>
      </c>
      <c r="UQ37" s="17">
        <v>-0.1</v>
      </c>
      <c r="UR37" s="17">
        <v>7.3</v>
      </c>
      <c r="US37" s="17">
        <v>7.3</v>
      </c>
      <c r="UT37" s="17">
        <v>7.3</v>
      </c>
      <c r="UU37" s="17">
        <v>0</v>
      </c>
      <c r="UV37" s="17">
        <v>20.399999999999999</v>
      </c>
      <c r="UW37" s="17">
        <v>20</v>
      </c>
      <c r="UX37" s="17">
        <v>19.436350000000001</v>
      </c>
      <c r="UY37" s="17">
        <v>0.96365000000000001</v>
      </c>
      <c r="UZ37" s="17">
        <v>20.399999999999999</v>
      </c>
      <c r="VA37" s="17">
        <v>20</v>
      </c>
      <c r="VB37" s="17">
        <v>19.436350000000001</v>
      </c>
      <c r="VC37" s="17">
        <v>0.96365000000000001</v>
      </c>
      <c r="VD37" s="17">
        <v>20</v>
      </c>
      <c r="VE37" s="17">
        <v>20</v>
      </c>
      <c r="VF37" s="17">
        <v>19.436350000000001</v>
      </c>
      <c r="VG37" s="17">
        <v>0.56364999999999998</v>
      </c>
      <c r="VH37" s="17">
        <v>0</v>
      </c>
      <c r="VI37" s="17">
        <v>1.66</v>
      </c>
      <c r="VJ37" s="17">
        <v>1.66</v>
      </c>
      <c r="VK37" s="17">
        <v>-1.66</v>
      </c>
      <c r="VL37" s="17">
        <v>215.2</v>
      </c>
      <c r="VM37" s="17">
        <v>252.20699999999999</v>
      </c>
      <c r="VN37" s="17">
        <v>252.20699999999999</v>
      </c>
      <c r="VO37" s="17">
        <v>-37.006999999999998</v>
      </c>
      <c r="VP37" s="17">
        <v>15</v>
      </c>
      <c r="VQ37" s="17">
        <v>16.995999999999999</v>
      </c>
      <c r="VR37" s="17">
        <v>16.995999999999999</v>
      </c>
      <c r="VS37" s="17">
        <v>-1.996</v>
      </c>
      <c r="VT37" s="17">
        <v>99.5</v>
      </c>
      <c r="VU37" s="17">
        <v>140</v>
      </c>
      <c r="VV37" s="17">
        <v>140</v>
      </c>
      <c r="VW37" s="17">
        <v>-40.5</v>
      </c>
      <c r="VX37" s="17">
        <v>0.6</v>
      </c>
      <c r="VY37" s="17">
        <v>0.6</v>
      </c>
      <c r="VZ37" s="17">
        <v>0.6</v>
      </c>
      <c r="WA37" s="17">
        <v>0</v>
      </c>
      <c r="WB37" s="17">
        <v>126.5</v>
      </c>
      <c r="WC37" s="17">
        <v>107.76</v>
      </c>
      <c r="WD37" s="17">
        <v>99.85</v>
      </c>
      <c r="WE37" s="17">
        <v>26.65</v>
      </c>
      <c r="WF37" s="17">
        <v>143.9</v>
      </c>
      <c r="WG37" s="17">
        <v>107.76</v>
      </c>
      <c r="WH37" s="17">
        <v>131.72399999999999</v>
      </c>
      <c r="WI37" s="17">
        <v>12.176</v>
      </c>
      <c r="WJ37" s="17">
        <v>70</v>
      </c>
      <c r="WK37" s="17">
        <v>104.318</v>
      </c>
      <c r="WL37" s="17">
        <v>104.318</v>
      </c>
      <c r="WM37" s="17">
        <v>-34.317999999999998</v>
      </c>
      <c r="WN37" s="17">
        <v>4.2</v>
      </c>
      <c r="WO37" s="17">
        <v>4.2</v>
      </c>
      <c r="WP37" s="17">
        <v>4.2</v>
      </c>
      <c r="WQ37" s="17">
        <v>0</v>
      </c>
      <c r="WR37" s="17">
        <v>2.2999999999999998</v>
      </c>
      <c r="WS37" s="17">
        <v>2.4</v>
      </c>
      <c r="WT37" s="17">
        <v>2.4</v>
      </c>
      <c r="WU37" s="17">
        <v>-0.1</v>
      </c>
      <c r="WV37" s="17">
        <v>0.7</v>
      </c>
      <c r="WW37" s="17">
        <v>1.2</v>
      </c>
      <c r="WX37" s="17">
        <v>1.2</v>
      </c>
      <c r="WY37" s="17">
        <v>-0.5</v>
      </c>
      <c r="WZ37" s="17">
        <v>1.8</v>
      </c>
      <c r="XA37" s="17">
        <v>2.8</v>
      </c>
      <c r="XB37" s="17">
        <v>2.8</v>
      </c>
      <c r="XC37" s="17">
        <v>-1</v>
      </c>
      <c r="XD37" s="17">
        <v>10.8</v>
      </c>
      <c r="XE37" s="17">
        <v>14.55</v>
      </c>
      <c r="XF37" s="17">
        <v>14.55</v>
      </c>
      <c r="XG37" s="17">
        <v>-3.75</v>
      </c>
      <c r="XH37" s="17">
        <v>7</v>
      </c>
      <c r="XI37" s="17">
        <v>6.8</v>
      </c>
      <c r="XJ37" s="17">
        <v>6.8</v>
      </c>
      <c r="XK37" s="17">
        <v>0.2</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v>43.4</v>
      </c>
      <c r="XY37" s="17">
        <v>37</v>
      </c>
      <c r="XZ37" s="17">
        <v>35</v>
      </c>
      <c r="YA37" s="17">
        <v>8.4</v>
      </c>
      <c r="YB37" s="17">
        <v>30</v>
      </c>
      <c r="YC37" s="17">
        <v>37</v>
      </c>
      <c r="YD37" s="17">
        <v>35</v>
      </c>
      <c r="YE37" s="17">
        <v>-5</v>
      </c>
      <c r="YF37" s="17">
        <v>16.8</v>
      </c>
      <c r="YG37" s="17">
        <v>17</v>
      </c>
      <c r="YH37" s="17">
        <v>14</v>
      </c>
      <c r="YI37" s="17">
        <v>2.8</v>
      </c>
      <c r="YJ37" s="17">
        <v>15.5</v>
      </c>
      <c r="YK37" s="17">
        <v>13</v>
      </c>
      <c r="YL37" s="17">
        <v>13</v>
      </c>
      <c r="YM37" s="17">
        <v>2.5</v>
      </c>
      <c r="YN37" s="17">
        <v>8</v>
      </c>
      <c r="YO37" s="17">
        <v>7.49</v>
      </c>
      <c r="YP37" s="17">
        <v>7.49</v>
      </c>
      <c r="YQ37" s="17">
        <v>0.51</v>
      </c>
      <c r="YR37" s="17">
        <v>10</v>
      </c>
      <c r="YS37" s="17">
        <v>11</v>
      </c>
      <c r="YT37" s="17">
        <v>11</v>
      </c>
      <c r="YU37" s="17">
        <v>-1</v>
      </c>
      <c r="YV37" s="17">
        <v>13.1</v>
      </c>
      <c r="YW37" s="17">
        <v>19</v>
      </c>
      <c r="YX37" s="17">
        <v>19</v>
      </c>
      <c r="YY37" s="17">
        <v>-5.9</v>
      </c>
    </row>
    <row r="38" spans="1:675" ht="24" customHeight="1" x14ac:dyDescent="0.25">
      <c r="A38" s="1"/>
      <c r="B38" s="16" t="s">
        <v>633</v>
      </c>
      <c r="C38" s="16" t="s">
        <v>663</v>
      </c>
      <c r="D38" s="17">
        <v>199.1</v>
      </c>
      <c r="E38" s="17">
        <v>203.40136000000001</v>
      </c>
      <c r="F38" s="17">
        <v>203.40136000000001</v>
      </c>
      <c r="G38" s="17">
        <v>-4.3013599999999999</v>
      </c>
      <c r="H38" s="17">
        <v>656</v>
      </c>
      <c r="I38" s="17">
        <v>659.58600999999999</v>
      </c>
      <c r="J38" s="17">
        <v>629.90463999999997</v>
      </c>
      <c r="K38" s="17">
        <v>26.095359999999999</v>
      </c>
      <c r="L38" s="17">
        <v>145.4</v>
      </c>
      <c r="M38" s="17">
        <v>147.4599</v>
      </c>
      <c r="N38" s="17">
        <v>205.11832000000001</v>
      </c>
      <c r="O38" s="17">
        <v>-59.718319999999999</v>
      </c>
      <c r="P38" s="17">
        <v>7.5</v>
      </c>
      <c r="Q38" s="17">
        <v>8.8258700000000001</v>
      </c>
      <c r="R38" s="17">
        <v>8.8258700000000001</v>
      </c>
      <c r="S38" s="17">
        <v>-1.3258700000000001</v>
      </c>
      <c r="T38" s="17">
        <v>7.7</v>
      </c>
      <c r="U38" s="17">
        <v>8.5166900000000005</v>
      </c>
      <c r="V38" s="17">
        <v>8.5166900000000005</v>
      </c>
      <c r="W38" s="17">
        <v>-0.81669000000000003</v>
      </c>
      <c r="X38" s="17">
        <v>93.5</v>
      </c>
      <c r="Y38" s="17">
        <v>91.867829999999998</v>
      </c>
      <c r="Z38" s="17">
        <v>91.867829999999998</v>
      </c>
      <c r="AA38" s="17">
        <v>1.6321699999999999</v>
      </c>
      <c r="AB38" s="17">
        <v>232.7</v>
      </c>
      <c r="AC38" s="17">
        <v>229</v>
      </c>
      <c r="AD38" s="17">
        <v>229</v>
      </c>
      <c r="AE38" s="17">
        <v>3.7</v>
      </c>
      <c r="AF38" s="17">
        <v>63.6</v>
      </c>
      <c r="AG38" s="17">
        <v>68.283860000000004</v>
      </c>
      <c r="AH38" s="17">
        <v>86.98997</v>
      </c>
      <c r="AI38" s="17">
        <v>-23.389970000000002</v>
      </c>
      <c r="AJ38" s="17">
        <v>0</v>
      </c>
      <c r="AK38" s="17"/>
      <c r="AL38" s="17"/>
      <c r="AM38" s="17">
        <v>0</v>
      </c>
      <c r="AN38" s="17"/>
      <c r="AO38" s="17"/>
      <c r="AP38" s="17"/>
      <c r="AQ38" s="17">
        <v>0</v>
      </c>
      <c r="AR38" s="17"/>
      <c r="AS38" s="17"/>
      <c r="AT38" s="17"/>
      <c r="AU38" s="17">
        <v>0</v>
      </c>
      <c r="AV38" s="17"/>
      <c r="AW38" s="17"/>
      <c r="AX38" s="17"/>
      <c r="AY38" s="17">
        <v>0</v>
      </c>
      <c r="AZ38" s="17"/>
      <c r="BA38" s="17"/>
      <c r="BB38" s="17"/>
      <c r="BC38" s="17">
        <v>0</v>
      </c>
      <c r="BD38" s="17"/>
      <c r="BE38" s="17"/>
      <c r="BF38" s="17"/>
      <c r="BG38" s="17">
        <v>0</v>
      </c>
      <c r="BH38" s="17"/>
      <c r="BI38" s="17"/>
      <c r="BJ38" s="17"/>
      <c r="BK38" s="17">
        <v>0</v>
      </c>
      <c r="BL38" s="17">
        <v>581.6</v>
      </c>
      <c r="BM38" s="17">
        <v>582.50599999999997</v>
      </c>
      <c r="BN38" s="17">
        <v>582.50599999999997</v>
      </c>
      <c r="BO38" s="17">
        <v>-0.90600000000000003</v>
      </c>
      <c r="BP38" s="17">
        <v>10.7</v>
      </c>
      <c r="BQ38" s="17">
        <v>10.52094</v>
      </c>
      <c r="BR38" s="17">
        <v>10.52094</v>
      </c>
      <c r="BS38" s="17">
        <v>0.17906</v>
      </c>
      <c r="BT38" s="17"/>
      <c r="BU38" s="17"/>
      <c r="BV38" s="17"/>
      <c r="BW38" s="17">
        <v>0</v>
      </c>
      <c r="BX38" s="17">
        <v>13.2</v>
      </c>
      <c r="BY38" s="17">
        <v>18.65108</v>
      </c>
      <c r="BZ38" s="17">
        <v>18.65108</v>
      </c>
      <c r="CA38" s="17">
        <v>-5.4510800000000001</v>
      </c>
      <c r="CB38" s="17"/>
      <c r="CC38" s="17"/>
      <c r="CD38" s="17"/>
      <c r="CE38" s="17">
        <v>0</v>
      </c>
      <c r="CF38" s="17"/>
      <c r="CG38" s="17"/>
      <c r="CH38" s="17"/>
      <c r="CI38" s="17">
        <v>0</v>
      </c>
      <c r="CJ38" s="17">
        <v>165.3</v>
      </c>
      <c r="CK38" s="17">
        <v>164.06706</v>
      </c>
      <c r="CL38" s="17">
        <v>164.06706</v>
      </c>
      <c r="CM38" s="17">
        <v>1.2329399999999999</v>
      </c>
      <c r="CN38" s="17">
        <v>10.1</v>
      </c>
      <c r="CO38" s="17">
        <v>9.3123400000000007</v>
      </c>
      <c r="CP38" s="17">
        <v>9.3123400000000007</v>
      </c>
      <c r="CQ38" s="17">
        <v>0.78766000000000003</v>
      </c>
      <c r="CR38" s="17">
        <v>6.4</v>
      </c>
      <c r="CS38" s="17">
        <v>5.0005100000000002</v>
      </c>
      <c r="CT38" s="17">
        <v>5.0005100000000002</v>
      </c>
      <c r="CU38" s="17">
        <v>1.3994899999999999</v>
      </c>
      <c r="CV38" s="17">
        <v>21.5</v>
      </c>
      <c r="CW38" s="17"/>
      <c r="CX38" s="17"/>
      <c r="CY38" s="17">
        <v>21.5</v>
      </c>
      <c r="CZ38" s="17">
        <v>6.5</v>
      </c>
      <c r="DA38" s="17">
        <v>6.8787000000000003</v>
      </c>
      <c r="DB38" s="17">
        <v>6.8787000000000003</v>
      </c>
      <c r="DC38" s="17">
        <v>-0.37869999999999998</v>
      </c>
      <c r="DD38" s="17"/>
      <c r="DE38" s="17"/>
      <c r="DF38" s="17"/>
      <c r="DG38" s="17">
        <v>0</v>
      </c>
      <c r="DH38" s="17">
        <v>59.9</v>
      </c>
      <c r="DI38" s="17">
        <v>55.712569999999999</v>
      </c>
      <c r="DJ38" s="17">
        <v>23.177199999999999</v>
      </c>
      <c r="DK38" s="17">
        <v>36.722799999999999</v>
      </c>
      <c r="DL38" s="17"/>
      <c r="DM38" s="17"/>
      <c r="DN38" s="17"/>
      <c r="DO38" s="17">
        <v>0</v>
      </c>
      <c r="DP38" s="17"/>
      <c r="DQ38" s="17"/>
      <c r="DR38" s="17"/>
      <c r="DS38" s="17">
        <v>0</v>
      </c>
      <c r="DT38" s="17">
        <v>0</v>
      </c>
      <c r="DU38" s="17"/>
      <c r="DV38" s="17"/>
      <c r="DW38" s="17">
        <v>0</v>
      </c>
      <c r="DX38" s="17">
        <v>0</v>
      </c>
      <c r="DY38" s="17"/>
      <c r="DZ38" s="17"/>
      <c r="EA38" s="17">
        <v>0</v>
      </c>
      <c r="EB38" s="17">
        <v>109.8</v>
      </c>
      <c r="EC38" s="17">
        <v>112.46647</v>
      </c>
      <c r="ED38" s="17">
        <v>112.46647</v>
      </c>
      <c r="EE38" s="17">
        <v>-2.6664699999999999</v>
      </c>
      <c r="EF38" s="17">
        <v>223.6</v>
      </c>
      <c r="EG38" s="17">
        <v>220.69499999999999</v>
      </c>
      <c r="EH38" s="17">
        <v>220.69499999999999</v>
      </c>
      <c r="EI38" s="17">
        <v>2.9049999999999998</v>
      </c>
      <c r="EJ38" s="17">
        <v>0</v>
      </c>
      <c r="EK38" s="17"/>
      <c r="EL38" s="17"/>
      <c r="EM38" s="17">
        <v>0</v>
      </c>
      <c r="EN38" s="17"/>
      <c r="EO38" s="17"/>
      <c r="EP38" s="17"/>
      <c r="EQ38" s="17">
        <v>0</v>
      </c>
      <c r="ER38" s="17"/>
      <c r="ES38" s="17"/>
      <c r="ET38" s="17"/>
      <c r="EU38" s="17">
        <v>0</v>
      </c>
      <c r="EV38" s="17">
        <v>6.5</v>
      </c>
      <c r="EW38" s="17">
        <v>6.39</v>
      </c>
      <c r="EX38" s="17">
        <v>6.39</v>
      </c>
      <c r="EY38" s="17">
        <v>0.11</v>
      </c>
      <c r="EZ38" s="17">
        <v>425.7</v>
      </c>
      <c r="FA38" s="17">
        <v>380.56365</v>
      </c>
      <c r="FB38" s="17">
        <v>380.56365</v>
      </c>
      <c r="FC38" s="17">
        <v>45.13635</v>
      </c>
      <c r="FD38" s="17">
        <v>83.6</v>
      </c>
      <c r="FE38" s="17">
        <v>81.635570000000001</v>
      </c>
      <c r="FF38" s="17">
        <v>81.635570000000001</v>
      </c>
      <c r="FG38" s="17">
        <v>1.9644299999999999</v>
      </c>
      <c r="FH38" s="17">
        <v>150.69999999999999</v>
      </c>
      <c r="FI38" s="17">
        <v>149.98721</v>
      </c>
      <c r="FJ38" s="17">
        <v>149.98721</v>
      </c>
      <c r="FK38" s="17">
        <v>0.71279000000000003</v>
      </c>
      <c r="FL38" s="17">
        <v>42.2</v>
      </c>
      <c r="FM38" s="17">
        <v>41.89893</v>
      </c>
      <c r="FN38" s="17">
        <v>41.89893</v>
      </c>
      <c r="FO38" s="17">
        <v>0.30107</v>
      </c>
      <c r="FP38" s="17">
        <v>18.8</v>
      </c>
      <c r="FQ38" s="17">
        <v>19.21088</v>
      </c>
      <c r="FR38" s="17">
        <v>19.21088</v>
      </c>
      <c r="FS38" s="17">
        <v>-0.41088000000000002</v>
      </c>
      <c r="FT38" s="17">
        <v>19.2</v>
      </c>
      <c r="FU38" s="17">
        <v>18.46453</v>
      </c>
      <c r="FV38" s="17">
        <v>18.46453</v>
      </c>
      <c r="FW38" s="17">
        <v>0.73546999999999996</v>
      </c>
      <c r="FX38" s="17">
        <v>90.1</v>
      </c>
      <c r="FY38" s="17">
        <v>87.773570000000007</v>
      </c>
      <c r="FZ38" s="17">
        <v>87.773570000000007</v>
      </c>
      <c r="GA38" s="17">
        <v>2.3264300000000002</v>
      </c>
      <c r="GB38" s="17">
        <v>106.9</v>
      </c>
      <c r="GC38" s="17">
        <v>156.28856999999999</v>
      </c>
      <c r="GD38" s="17">
        <v>154.94184000000001</v>
      </c>
      <c r="GE38" s="17">
        <v>-48.041840000000001</v>
      </c>
      <c r="GF38" s="17">
        <v>106.8</v>
      </c>
      <c r="GG38" s="17">
        <v>156.28856999999999</v>
      </c>
      <c r="GH38" s="17">
        <v>154.94184000000001</v>
      </c>
      <c r="GI38" s="17">
        <v>-48.141840000000002</v>
      </c>
      <c r="GJ38" s="17">
        <v>139.6</v>
      </c>
      <c r="GK38" s="17">
        <v>156.75790000000001</v>
      </c>
      <c r="GL38" s="17">
        <v>155.40713</v>
      </c>
      <c r="GM38" s="17">
        <v>-15.807130000000001</v>
      </c>
      <c r="GN38" s="17">
        <v>107</v>
      </c>
      <c r="GO38" s="17">
        <v>110.48202000000001</v>
      </c>
      <c r="GP38" s="17">
        <v>110.48202000000001</v>
      </c>
      <c r="GQ38" s="17">
        <v>-3.4820199999999999</v>
      </c>
      <c r="GR38" s="17">
        <v>44.2</v>
      </c>
      <c r="GS38" s="17">
        <v>45</v>
      </c>
      <c r="GT38" s="17">
        <v>45</v>
      </c>
      <c r="GU38" s="17">
        <v>-0.8</v>
      </c>
      <c r="GV38" s="17">
        <v>0</v>
      </c>
      <c r="GW38" s="17"/>
      <c r="GX38" s="17"/>
      <c r="GY38" s="17">
        <v>0</v>
      </c>
      <c r="GZ38" s="17">
        <v>3.8</v>
      </c>
      <c r="HA38" s="17"/>
      <c r="HB38" s="17"/>
      <c r="HC38" s="17">
        <v>3.8</v>
      </c>
      <c r="HD38" s="17">
        <v>28.7</v>
      </c>
      <c r="HE38" s="17">
        <v>29.001349999999999</v>
      </c>
      <c r="HF38" s="17">
        <v>29.001349999999999</v>
      </c>
      <c r="HG38" s="17">
        <v>-0.30135000000000001</v>
      </c>
      <c r="HH38" s="17">
        <v>147.5</v>
      </c>
      <c r="HI38" s="17">
        <v>124.26142</v>
      </c>
      <c r="HJ38" s="17">
        <v>124.26142</v>
      </c>
      <c r="HK38" s="17">
        <v>23.238579999999999</v>
      </c>
      <c r="HL38" s="17"/>
      <c r="HM38" s="17"/>
      <c r="HN38" s="17"/>
      <c r="HO38" s="17">
        <v>0</v>
      </c>
      <c r="HP38" s="17"/>
      <c r="HQ38" s="17"/>
      <c r="HR38" s="17"/>
      <c r="HS38" s="17">
        <v>0</v>
      </c>
      <c r="HT38" s="17">
        <v>30.7</v>
      </c>
      <c r="HU38" s="17">
        <v>52.574930000000002</v>
      </c>
      <c r="HV38" s="17">
        <v>51.918619999999997</v>
      </c>
      <c r="HW38" s="17">
        <v>-21.218620000000001</v>
      </c>
      <c r="HX38" s="17">
        <v>0</v>
      </c>
      <c r="HY38" s="17"/>
      <c r="HZ38" s="17"/>
      <c r="IA38" s="17">
        <v>0</v>
      </c>
      <c r="IB38" s="17"/>
      <c r="IC38" s="17"/>
      <c r="ID38" s="17"/>
      <c r="IE38" s="17">
        <v>0</v>
      </c>
      <c r="IF38" s="17">
        <v>43.8</v>
      </c>
      <c r="IG38" s="17">
        <v>45.265309999999999</v>
      </c>
      <c r="IH38" s="17">
        <v>45.265309999999999</v>
      </c>
      <c r="II38" s="17">
        <v>-1.4653099999999999</v>
      </c>
      <c r="IJ38" s="17"/>
      <c r="IK38" s="17"/>
      <c r="IL38" s="17"/>
      <c r="IM38" s="17">
        <v>0</v>
      </c>
      <c r="IN38" s="17"/>
      <c r="IO38" s="17"/>
      <c r="IP38" s="17"/>
      <c r="IQ38" s="17">
        <v>0</v>
      </c>
      <c r="IR38" s="17"/>
      <c r="IS38" s="17"/>
      <c r="IT38" s="17"/>
      <c r="IU38" s="17">
        <v>0</v>
      </c>
      <c r="IV38" s="17">
        <v>131.5</v>
      </c>
      <c r="IW38" s="17">
        <v>136.69067999999999</v>
      </c>
      <c r="IX38" s="17">
        <v>136.69067999999999</v>
      </c>
      <c r="IY38" s="17">
        <v>-5.1906800000000004</v>
      </c>
      <c r="IZ38" s="17"/>
      <c r="JA38" s="17"/>
      <c r="JB38" s="17"/>
      <c r="JC38" s="17">
        <v>0</v>
      </c>
      <c r="JD38" s="17"/>
      <c r="JE38" s="17"/>
      <c r="JF38" s="17"/>
      <c r="JG38" s="17">
        <v>0</v>
      </c>
      <c r="JH38" s="17"/>
      <c r="JI38" s="17"/>
      <c r="JJ38" s="17"/>
      <c r="JK38" s="17">
        <v>0</v>
      </c>
      <c r="JL38" s="17"/>
      <c r="JM38" s="17"/>
      <c r="JN38" s="17"/>
      <c r="JO38" s="17">
        <v>0</v>
      </c>
      <c r="JP38" s="17"/>
      <c r="JQ38" s="17"/>
      <c r="JR38" s="17"/>
      <c r="JS38" s="17">
        <v>0</v>
      </c>
      <c r="JT38" s="17"/>
      <c r="JU38" s="17"/>
      <c r="JV38" s="17"/>
      <c r="JW38" s="17">
        <v>0</v>
      </c>
      <c r="JX38" s="17">
        <v>193.1</v>
      </c>
      <c r="JY38" s="17">
        <v>200.67499000000001</v>
      </c>
      <c r="JZ38" s="17">
        <v>197.67733000000001</v>
      </c>
      <c r="KA38" s="17">
        <v>-4.5773299999999999</v>
      </c>
      <c r="KB38" s="17">
        <v>194.2</v>
      </c>
      <c r="KC38" s="17">
        <v>200.3066</v>
      </c>
      <c r="KD38" s="17">
        <v>195.48535999999999</v>
      </c>
      <c r="KE38" s="17">
        <v>-1.2853600000000001</v>
      </c>
      <c r="KF38" s="17">
        <v>194.2</v>
      </c>
      <c r="KG38" s="17"/>
      <c r="KH38" s="17">
        <v>190.54043999999999</v>
      </c>
      <c r="KI38" s="17">
        <v>3.6595599999999999</v>
      </c>
      <c r="KJ38" s="17">
        <v>0</v>
      </c>
      <c r="KK38" s="17">
        <v>26</v>
      </c>
      <c r="KL38" s="17">
        <v>26</v>
      </c>
      <c r="KM38" s="17">
        <v>-26</v>
      </c>
      <c r="KN38" s="17"/>
      <c r="KO38" s="17"/>
      <c r="KP38" s="17"/>
      <c r="KQ38" s="17">
        <v>0</v>
      </c>
      <c r="KR38" s="17"/>
      <c r="KS38" s="17"/>
      <c r="KT38" s="17"/>
      <c r="KU38" s="17">
        <v>0</v>
      </c>
      <c r="KV38" s="17">
        <v>4</v>
      </c>
      <c r="KW38" s="17">
        <v>4.7853500000000002</v>
      </c>
      <c r="KX38" s="17">
        <v>4.7853599999999998</v>
      </c>
      <c r="KY38" s="17">
        <v>-0.78535999999999995</v>
      </c>
      <c r="KZ38" s="17">
        <v>232.7</v>
      </c>
      <c r="LA38" s="17">
        <v>193.04178999999999</v>
      </c>
      <c r="LB38" s="17">
        <v>193.04178999999999</v>
      </c>
      <c r="LC38" s="17">
        <v>39.658209999999997</v>
      </c>
      <c r="LD38" s="17">
        <v>137</v>
      </c>
      <c r="LE38" s="17">
        <v>133.16031000000001</v>
      </c>
      <c r="LF38" s="17">
        <v>133.16031000000001</v>
      </c>
      <c r="LG38" s="17">
        <v>3.83969</v>
      </c>
      <c r="LH38" s="17">
        <v>61.9</v>
      </c>
      <c r="LI38" s="17">
        <v>67.199219999999997</v>
      </c>
      <c r="LJ38" s="17">
        <v>67.199219999999997</v>
      </c>
      <c r="LK38" s="17">
        <v>-5.29922</v>
      </c>
      <c r="LL38" s="17">
        <v>78.400000000000006</v>
      </c>
      <c r="LM38" s="17">
        <v>81.997079999999997</v>
      </c>
      <c r="LN38" s="17">
        <v>78.567999999999998</v>
      </c>
      <c r="LO38" s="17">
        <v>-0.16800000000000001</v>
      </c>
      <c r="LP38" s="17">
        <v>31.3</v>
      </c>
      <c r="LQ38" s="17">
        <v>29.980560000000001</v>
      </c>
      <c r="LR38" s="17">
        <v>29.980560000000001</v>
      </c>
      <c r="LS38" s="17">
        <v>1.3194399999999999</v>
      </c>
      <c r="LT38" s="17">
        <v>0</v>
      </c>
      <c r="LU38" s="17"/>
      <c r="LV38" s="17"/>
      <c r="LW38" s="17">
        <v>0</v>
      </c>
      <c r="LX38" s="17">
        <v>0</v>
      </c>
      <c r="LY38" s="17"/>
      <c r="LZ38" s="17"/>
      <c r="MA38" s="17">
        <v>0</v>
      </c>
      <c r="MB38" s="17"/>
      <c r="MC38" s="17"/>
      <c r="MD38" s="17"/>
      <c r="ME38" s="17">
        <v>0</v>
      </c>
      <c r="MF38" s="17">
        <v>135.80000000000001</v>
      </c>
      <c r="MG38" s="17">
        <v>136.26948999999999</v>
      </c>
      <c r="MH38" s="17">
        <v>136.26948999999999</v>
      </c>
      <c r="MI38" s="17">
        <v>-0.46949000000000002</v>
      </c>
      <c r="MJ38" s="17"/>
      <c r="MK38" s="17"/>
      <c r="ML38" s="17"/>
      <c r="MM38" s="17">
        <v>0</v>
      </c>
      <c r="MN38" s="17"/>
      <c r="MO38" s="17"/>
      <c r="MP38" s="17"/>
      <c r="MQ38" s="17">
        <v>0</v>
      </c>
      <c r="MR38" s="17"/>
      <c r="MS38" s="17"/>
      <c r="MT38" s="17"/>
      <c r="MU38" s="17">
        <v>0</v>
      </c>
      <c r="MV38" s="17">
        <v>171.8</v>
      </c>
      <c r="MW38" s="17">
        <v>175.46499</v>
      </c>
      <c r="MX38" s="17">
        <v>175.465</v>
      </c>
      <c r="MY38" s="17">
        <v>-3.665</v>
      </c>
      <c r="MZ38" s="17">
        <v>172.2</v>
      </c>
      <c r="NA38" s="17">
        <v>175.43683999999999</v>
      </c>
      <c r="NB38" s="17"/>
      <c r="NC38" s="17">
        <v>172.2</v>
      </c>
      <c r="ND38" s="17">
        <v>172.8</v>
      </c>
      <c r="NE38" s="17"/>
      <c r="NF38" s="17"/>
      <c r="NG38" s="17">
        <v>172.8</v>
      </c>
      <c r="NH38" s="17">
        <v>0</v>
      </c>
      <c r="NI38" s="17"/>
      <c r="NJ38" s="17"/>
      <c r="NK38" s="17">
        <v>0</v>
      </c>
      <c r="NL38" s="17"/>
      <c r="NM38" s="17"/>
      <c r="NN38" s="17"/>
      <c r="NO38" s="17">
        <v>0</v>
      </c>
      <c r="NP38" s="17"/>
      <c r="NQ38" s="17"/>
      <c r="NR38" s="17"/>
      <c r="NS38" s="17">
        <v>0</v>
      </c>
      <c r="NT38" s="17"/>
      <c r="NU38" s="17"/>
      <c r="NV38" s="17"/>
      <c r="NW38" s="17">
        <v>0</v>
      </c>
      <c r="NX38" s="17">
        <v>9.1999999999999993</v>
      </c>
      <c r="NY38" s="17">
        <v>9.0786899999999999</v>
      </c>
      <c r="NZ38" s="17">
        <v>9.0786899999999999</v>
      </c>
      <c r="OA38" s="17">
        <v>0.12131</v>
      </c>
      <c r="OB38" s="17">
        <v>20.100000000000001</v>
      </c>
      <c r="OC38" s="17">
        <v>17.492709999999999</v>
      </c>
      <c r="OD38" s="17">
        <v>17.492709999999999</v>
      </c>
      <c r="OE38" s="17">
        <v>2.6072899999999999</v>
      </c>
      <c r="OF38" s="17">
        <v>0.1</v>
      </c>
      <c r="OG38" s="17">
        <v>0.65300000000000002</v>
      </c>
      <c r="OH38" s="17">
        <v>0.65300000000000002</v>
      </c>
      <c r="OI38" s="17">
        <v>-0.55300000000000005</v>
      </c>
      <c r="OJ38" s="17">
        <v>57.4</v>
      </c>
      <c r="OK38" s="17">
        <v>83.16</v>
      </c>
      <c r="OL38" s="17">
        <v>60</v>
      </c>
      <c r="OM38" s="17">
        <v>-2.6</v>
      </c>
      <c r="ON38" s="17">
        <v>78.2</v>
      </c>
      <c r="OO38" s="17">
        <v>80</v>
      </c>
      <c r="OP38" s="17">
        <v>80</v>
      </c>
      <c r="OQ38" s="17">
        <v>-1.8</v>
      </c>
      <c r="OR38" s="17">
        <v>0</v>
      </c>
      <c r="OS38" s="17">
        <v>5.27</v>
      </c>
      <c r="OT38" s="17">
        <v>5.27</v>
      </c>
      <c r="OU38" s="17">
        <v>-5.27</v>
      </c>
      <c r="OV38" s="17">
        <v>0.2</v>
      </c>
      <c r="OW38" s="17">
        <v>0.1</v>
      </c>
      <c r="OX38" s="17">
        <v>0.1</v>
      </c>
      <c r="OY38" s="17">
        <v>0.1</v>
      </c>
      <c r="OZ38" s="17">
        <v>20.3</v>
      </c>
      <c r="PA38" s="17">
        <v>20.456230000000001</v>
      </c>
      <c r="PB38" s="17">
        <v>20.456230000000001</v>
      </c>
      <c r="PC38" s="17">
        <v>-0.15623000000000001</v>
      </c>
      <c r="PD38" s="17">
        <v>10.5</v>
      </c>
      <c r="PE38" s="17">
        <v>9.9830000000000005</v>
      </c>
      <c r="PF38" s="17">
        <v>9.9830000000000005</v>
      </c>
      <c r="PG38" s="17">
        <v>0.51700000000000002</v>
      </c>
      <c r="PH38" s="17">
        <v>5.6</v>
      </c>
      <c r="PI38" s="17">
        <v>5.67</v>
      </c>
      <c r="PJ38" s="17">
        <v>5.67</v>
      </c>
      <c r="PK38" s="17">
        <v>-7.0000000000000007E-2</v>
      </c>
      <c r="PL38" s="17">
        <v>193.2</v>
      </c>
      <c r="PM38" s="17">
        <v>204</v>
      </c>
      <c r="PN38" s="17">
        <v>204</v>
      </c>
      <c r="PO38" s="17">
        <v>-10.8</v>
      </c>
      <c r="PP38" s="17">
        <v>97.66</v>
      </c>
      <c r="PQ38" s="17">
        <v>107</v>
      </c>
      <c r="PR38" s="17">
        <v>107</v>
      </c>
      <c r="PS38" s="17">
        <v>-9.34</v>
      </c>
      <c r="PT38" s="17">
        <v>2.2000000000000002</v>
      </c>
      <c r="PU38" s="17">
        <v>2</v>
      </c>
      <c r="PV38" s="17">
        <v>2</v>
      </c>
      <c r="PW38" s="17">
        <v>0.2</v>
      </c>
      <c r="PX38" s="17">
        <v>0.9</v>
      </c>
      <c r="PY38" s="17">
        <v>3.35</v>
      </c>
      <c r="PZ38" s="17">
        <v>3.35</v>
      </c>
      <c r="QA38" s="17">
        <v>-2.4500000000000002</v>
      </c>
      <c r="QB38" s="17">
        <v>5.2</v>
      </c>
      <c r="QC38" s="17">
        <v>5</v>
      </c>
      <c r="QD38" s="17">
        <v>5</v>
      </c>
      <c r="QE38" s="17">
        <v>0.2</v>
      </c>
      <c r="QF38" s="17">
        <v>20.399999999999999</v>
      </c>
      <c r="QG38" s="17">
        <v>20.422219999999999</v>
      </c>
      <c r="QH38" s="17">
        <v>20.422219999999999</v>
      </c>
      <c r="QI38" s="17">
        <v>-2.222E-2</v>
      </c>
      <c r="QJ38" s="17">
        <v>15.1</v>
      </c>
      <c r="QK38" s="17">
        <v>20</v>
      </c>
      <c r="QL38" s="17">
        <v>19.436350000000001</v>
      </c>
      <c r="QM38" s="17">
        <v>-4.3363500000000004</v>
      </c>
      <c r="QN38" s="17">
        <v>18</v>
      </c>
      <c r="QO38" s="17">
        <v>17.492709999999999</v>
      </c>
      <c r="QP38" s="17">
        <v>17.492709999999999</v>
      </c>
      <c r="QQ38" s="17">
        <v>0.50729000000000002</v>
      </c>
      <c r="QR38" s="17">
        <v>3.5</v>
      </c>
      <c r="QS38" s="17">
        <v>3.4</v>
      </c>
      <c r="QT38" s="17">
        <v>3.4</v>
      </c>
      <c r="QU38" s="17">
        <v>0.1</v>
      </c>
      <c r="QV38" s="17">
        <v>18.399999999999999</v>
      </c>
      <c r="QW38" s="17">
        <v>18.46453</v>
      </c>
      <c r="QX38" s="17">
        <v>18.46453</v>
      </c>
      <c r="QY38" s="17">
        <v>-6.4530000000000004E-2</v>
      </c>
      <c r="QZ38" s="17">
        <v>14.2</v>
      </c>
      <c r="RA38" s="17">
        <v>14.726000000000001</v>
      </c>
      <c r="RB38" s="17">
        <v>14.726000000000001</v>
      </c>
      <c r="RC38" s="17">
        <v>-0.52600000000000002</v>
      </c>
      <c r="RD38" s="17">
        <v>17.399999999999999</v>
      </c>
      <c r="RE38" s="17">
        <v>17.459</v>
      </c>
      <c r="RF38" s="17">
        <v>17.459</v>
      </c>
      <c r="RG38" s="17">
        <v>-5.8999999999999997E-2</v>
      </c>
      <c r="RH38" s="17">
        <v>18.100000000000001</v>
      </c>
      <c r="RI38" s="17">
        <v>14.26</v>
      </c>
      <c r="RJ38" s="17">
        <v>18.948</v>
      </c>
      <c r="RK38" s="17">
        <v>-0.84799999999999998</v>
      </c>
      <c r="RL38" s="17">
        <v>61</v>
      </c>
      <c r="RM38" s="17">
        <v>64.56</v>
      </c>
      <c r="RN38" s="17">
        <v>57</v>
      </c>
      <c r="RO38" s="17">
        <v>4</v>
      </c>
      <c r="RP38" s="17">
        <v>18.5</v>
      </c>
      <c r="RQ38" s="17">
        <v>19.507999999999999</v>
      </c>
      <c r="RR38" s="17">
        <v>19.507999999999999</v>
      </c>
      <c r="RS38" s="17">
        <v>-1.008</v>
      </c>
      <c r="RT38" s="17">
        <v>0</v>
      </c>
      <c r="RU38" s="17">
        <v>3.0990000000000002</v>
      </c>
      <c r="RV38" s="17">
        <v>3.0990000000000002</v>
      </c>
      <c r="RW38" s="17">
        <v>-3.0990000000000002</v>
      </c>
      <c r="RX38" s="17">
        <v>20.3</v>
      </c>
      <c r="RY38" s="17">
        <v>19.792000000000002</v>
      </c>
      <c r="RZ38" s="17">
        <v>19.792000000000002</v>
      </c>
      <c r="SA38" s="17">
        <v>0.50800000000000001</v>
      </c>
      <c r="SB38" s="17">
        <v>3.2</v>
      </c>
      <c r="SC38" s="17">
        <v>2</v>
      </c>
      <c r="SD38" s="17">
        <v>2</v>
      </c>
      <c r="SE38" s="17">
        <v>1.2</v>
      </c>
      <c r="SF38" s="17"/>
      <c r="SG38" s="17">
        <v>0.4</v>
      </c>
      <c r="SH38" s="17">
        <v>0.4</v>
      </c>
      <c r="SI38" s="17">
        <v>-0.4</v>
      </c>
      <c r="SJ38" s="17">
        <v>0.3</v>
      </c>
      <c r="SK38" s="17">
        <v>0.29799999999999999</v>
      </c>
      <c r="SL38" s="17">
        <v>0.29799999999999999</v>
      </c>
      <c r="SM38" s="17">
        <v>2E-3</v>
      </c>
      <c r="SN38" s="17">
        <v>19.899999999999999</v>
      </c>
      <c r="SO38" s="17">
        <v>19.1448</v>
      </c>
      <c r="SP38" s="17">
        <v>19.1448</v>
      </c>
      <c r="SQ38" s="17">
        <v>0.75519999999999998</v>
      </c>
      <c r="SR38" s="17">
        <v>13.1</v>
      </c>
      <c r="SS38" s="17">
        <v>13</v>
      </c>
      <c r="ST38" s="17">
        <v>12.244899999999999</v>
      </c>
      <c r="SU38" s="17">
        <v>0.85509999999999997</v>
      </c>
      <c r="SV38" s="17">
        <v>20.2</v>
      </c>
      <c r="SW38" s="17">
        <v>19.436350000000001</v>
      </c>
      <c r="SX38" s="17">
        <v>19.436350000000001</v>
      </c>
      <c r="SY38" s="17">
        <v>0.76365000000000005</v>
      </c>
      <c r="SZ38" s="17">
        <v>20.2</v>
      </c>
      <c r="TA38" s="17">
        <v>19.436350000000001</v>
      </c>
      <c r="TB38" s="17">
        <v>19.436350000000001</v>
      </c>
      <c r="TC38" s="17">
        <v>0.76365000000000005</v>
      </c>
      <c r="TD38" s="17">
        <v>2.5</v>
      </c>
      <c r="TE38" s="17">
        <v>6</v>
      </c>
      <c r="TF38" s="17">
        <v>6</v>
      </c>
      <c r="TG38" s="17">
        <v>-3.5</v>
      </c>
      <c r="TH38" s="17">
        <v>36.299999999999997</v>
      </c>
      <c r="TI38" s="17">
        <v>20.059999999999999</v>
      </c>
      <c r="TJ38" s="17">
        <v>37.057000000000002</v>
      </c>
      <c r="TK38" s="17">
        <v>-0.75700000000000001</v>
      </c>
      <c r="TL38" s="17">
        <v>33</v>
      </c>
      <c r="TM38" s="17">
        <v>28.946000000000002</v>
      </c>
      <c r="TN38" s="17">
        <v>28.946000000000002</v>
      </c>
      <c r="TO38" s="17">
        <v>4.0540000000000003</v>
      </c>
      <c r="TP38" s="17">
        <v>109</v>
      </c>
      <c r="TQ38" s="17">
        <v>95.39</v>
      </c>
      <c r="TR38" s="17">
        <v>105</v>
      </c>
      <c r="TS38" s="17">
        <v>4</v>
      </c>
      <c r="TT38" s="17">
        <v>106.8</v>
      </c>
      <c r="TU38" s="17">
        <v>100.1</v>
      </c>
      <c r="TV38" s="17">
        <v>108</v>
      </c>
      <c r="TW38" s="17">
        <v>-1.2</v>
      </c>
      <c r="TX38" s="17">
        <v>17.7</v>
      </c>
      <c r="TY38" s="17">
        <v>13</v>
      </c>
      <c r="TZ38" s="17">
        <v>13</v>
      </c>
      <c r="UA38" s="17">
        <v>4.7</v>
      </c>
      <c r="UB38" s="17">
        <v>12.7</v>
      </c>
      <c r="UC38" s="17">
        <v>12</v>
      </c>
      <c r="UD38" s="17">
        <v>12</v>
      </c>
      <c r="UE38" s="17">
        <v>0.7</v>
      </c>
      <c r="UF38" s="17">
        <v>38.200000000000003</v>
      </c>
      <c r="UG38" s="17">
        <v>41.55</v>
      </c>
      <c r="UH38" s="17">
        <v>41.55</v>
      </c>
      <c r="UI38" s="17">
        <v>-3.35</v>
      </c>
      <c r="UJ38" s="17">
        <v>21</v>
      </c>
      <c r="UK38" s="17">
        <v>21</v>
      </c>
      <c r="UL38" s="17">
        <v>19.436350000000001</v>
      </c>
      <c r="UM38" s="17">
        <v>1.56365</v>
      </c>
      <c r="UN38" s="17">
        <v>8.1</v>
      </c>
      <c r="UO38" s="17">
        <v>7</v>
      </c>
      <c r="UP38" s="17">
        <v>8.1999999999999993</v>
      </c>
      <c r="UQ38" s="17">
        <v>-0.1</v>
      </c>
      <c r="UR38" s="17">
        <v>7.3</v>
      </c>
      <c r="US38" s="17">
        <v>7.3</v>
      </c>
      <c r="UT38" s="17">
        <v>7.3</v>
      </c>
      <c r="UU38" s="17">
        <v>0</v>
      </c>
      <c r="UV38" s="17">
        <v>20.399999999999999</v>
      </c>
      <c r="UW38" s="17">
        <v>20</v>
      </c>
      <c r="UX38" s="17">
        <v>19.436350000000001</v>
      </c>
      <c r="UY38" s="17">
        <v>0.96365000000000001</v>
      </c>
      <c r="UZ38" s="17">
        <v>20.399999999999999</v>
      </c>
      <c r="VA38" s="17">
        <v>20</v>
      </c>
      <c r="VB38" s="17">
        <v>19.436350000000001</v>
      </c>
      <c r="VC38" s="17">
        <v>0.96365000000000001</v>
      </c>
      <c r="VD38" s="17">
        <v>20</v>
      </c>
      <c r="VE38" s="17">
        <v>20</v>
      </c>
      <c r="VF38" s="17">
        <v>19.436350000000001</v>
      </c>
      <c r="VG38" s="17">
        <v>0.56364999999999998</v>
      </c>
      <c r="VH38" s="17">
        <v>0</v>
      </c>
      <c r="VI38" s="17">
        <v>3.16</v>
      </c>
      <c r="VJ38" s="17">
        <v>3.16</v>
      </c>
      <c r="VK38" s="17">
        <v>-3.16</v>
      </c>
      <c r="VL38" s="17">
        <v>190.1</v>
      </c>
      <c r="VM38" s="17">
        <v>252.13499999999999</v>
      </c>
      <c r="VN38" s="17">
        <v>252.13499999999999</v>
      </c>
      <c r="VO38" s="17">
        <v>-62.034999999999997</v>
      </c>
      <c r="VP38" s="17">
        <v>12.9</v>
      </c>
      <c r="VQ38" s="17">
        <v>14.72</v>
      </c>
      <c r="VR38" s="17">
        <v>14.72</v>
      </c>
      <c r="VS38" s="17">
        <v>-1.82</v>
      </c>
      <c r="VT38" s="17">
        <v>82.3</v>
      </c>
      <c r="VU38" s="17">
        <v>137</v>
      </c>
      <c r="VV38" s="17">
        <v>137</v>
      </c>
      <c r="VW38" s="17">
        <v>-54.7</v>
      </c>
      <c r="VX38" s="17">
        <v>0.6</v>
      </c>
      <c r="VY38" s="17">
        <v>0.6</v>
      </c>
      <c r="VZ38" s="17">
        <v>0.6</v>
      </c>
      <c r="WA38" s="17">
        <v>0</v>
      </c>
      <c r="WB38" s="17">
        <v>125.4</v>
      </c>
      <c r="WC38" s="17">
        <v>109.03</v>
      </c>
      <c r="WD38" s="17">
        <v>105.673</v>
      </c>
      <c r="WE38" s="17">
        <v>19.727</v>
      </c>
      <c r="WF38" s="17">
        <v>138.6</v>
      </c>
      <c r="WG38" s="17">
        <v>109.03</v>
      </c>
      <c r="WH38" s="17">
        <v>140.10900000000001</v>
      </c>
      <c r="WI38" s="17">
        <v>-1.5089999999999999</v>
      </c>
      <c r="WJ38" s="17">
        <v>66.7</v>
      </c>
      <c r="WK38" s="17">
        <v>99.813999999999993</v>
      </c>
      <c r="WL38" s="17">
        <v>99.813999999999993</v>
      </c>
      <c r="WM38" s="17">
        <v>-33.113999999999997</v>
      </c>
      <c r="WN38" s="17">
        <v>4.2</v>
      </c>
      <c r="WO38" s="17">
        <v>4.2</v>
      </c>
      <c r="WP38" s="17">
        <v>4.2</v>
      </c>
      <c r="WQ38" s="17">
        <v>0</v>
      </c>
      <c r="WR38" s="17">
        <v>2.2999999999999998</v>
      </c>
      <c r="WS38" s="17">
        <v>2.4</v>
      </c>
      <c r="WT38" s="17">
        <v>2.4</v>
      </c>
      <c r="WU38" s="17">
        <v>-0.1</v>
      </c>
      <c r="WV38" s="17">
        <v>0.7</v>
      </c>
      <c r="WW38" s="17">
        <v>1.2</v>
      </c>
      <c r="WX38" s="17">
        <v>1.2</v>
      </c>
      <c r="WY38" s="17">
        <v>-0.5</v>
      </c>
      <c r="WZ38" s="17">
        <v>1.8</v>
      </c>
      <c r="XA38" s="17">
        <v>2.8</v>
      </c>
      <c r="XB38" s="17">
        <v>2.8</v>
      </c>
      <c r="XC38" s="17">
        <v>-1</v>
      </c>
      <c r="XD38" s="17">
        <v>7.5</v>
      </c>
      <c r="XE38" s="17">
        <v>12.728</v>
      </c>
      <c r="XF38" s="17">
        <v>12.728</v>
      </c>
      <c r="XG38" s="17">
        <v>-5.2279999999999998</v>
      </c>
      <c r="XH38" s="17">
        <v>7</v>
      </c>
      <c r="XI38" s="17">
        <v>6.8</v>
      </c>
      <c r="XJ38" s="17">
        <v>6.8</v>
      </c>
      <c r="XK38" s="17">
        <v>0.2</v>
      </c>
      <c r="XL38" s="17">
        <v>20</v>
      </c>
      <c r="XM38" s="17">
        <v>19.241980000000002</v>
      </c>
      <c r="XN38" s="17">
        <v>19.241980000000002</v>
      </c>
      <c r="XO38" s="17">
        <v>0.75802000000000003</v>
      </c>
      <c r="XP38" s="17">
        <v>20</v>
      </c>
      <c r="XQ38" s="17">
        <v>19.241980000000002</v>
      </c>
      <c r="XR38" s="17">
        <v>19.241980000000002</v>
      </c>
      <c r="XS38" s="17">
        <v>0.75802000000000003</v>
      </c>
      <c r="XT38" s="17"/>
      <c r="XU38" s="17"/>
      <c r="XV38" s="17"/>
      <c r="XW38" s="17">
        <v>0</v>
      </c>
      <c r="XX38" s="17">
        <v>43.1</v>
      </c>
      <c r="XY38" s="17">
        <v>37</v>
      </c>
      <c r="XZ38" s="17">
        <v>35</v>
      </c>
      <c r="YA38" s="17">
        <v>8.1</v>
      </c>
      <c r="YB38" s="17">
        <v>29.8</v>
      </c>
      <c r="YC38" s="17">
        <v>37</v>
      </c>
      <c r="YD38" s="17">
        <v>35</v>
      </c>
      <c r="YE38" s="17">
        <v>-5.2</v>
      </c>
      <c r="YF38" s="17">
        <v>16.100000000000001</v>
      </c>
      <c r="YG38" s="17">
        <v>17</v>
      </c>
      <c r="YH38" s="17">
        <v>14</v>
      </c>
      <c r="YI38" s="17">
        <v>2.1</v>
      </c>
      <c r="YJ38" s="17">
        <v>15</v>
      </c>
      <c r="YK38" s="17">
        <v>13</v>
      </c>
      <c r="YL38" s="17">
        <v>13</v>
      </c>
      <c r="YM38" s="17">
        <v>2</v>
      </c>
      <c r="YN38" s="17">
        <v>8.1</v>
      </c>
      <c r="YO38" s="17">
        <v>7.49</v>
      </c>
      <c r="YP38" s="17">
        <v>7.49</v>
      </c>
      <c r="YQ38" s="17">
        <v>0.61</v>
      </c>
      <c r="YR38" s="17">
        <v>10</v>
      </c>
      <c r="YS38" s="17">
        <v>11</v>
      </c>
      <c r="YT38" s="17">
        <v>11</v>
      </c>
      <c r="YU38" s="17">
        <v>-1</v>
      </c>
      <c r="YV38" s="17">
        <v>12</v>
      </c>
      <c r="YW38" s="17">
        <v>19</v>
      </c>
      <c r="YX38" s="17">
        <v>19</v>
      </c>
      <c r="YY38" s="17">
        <v>-7</v>
      </c>
    </row>
    <row r="39" spans="1:675" ht="24" customHeight="1" x14ac:dyDescent="0.25">
      <c r="A39" s="1"/>
      <c r="B39" s="16" t="s">
        <v>633</v>
      </c>
      <c r="C39" s="16" t="s">
        <v>664</v>
      </c>
      <c r="D39" s="17">
        <v>203.8</v>
      </c>
      <c r="E39" s="17">
        <v>203.40136000000001</v>
      </c>
      <c r="F39" s="17">
        <v>203.40136000000001</v>
      </c>
      <c r="G39" s="17">
        <v>0.39863999999999999</v>
      </c>
      <c r="H39" s="17">
        <v>657.9</v>
      </c>
      <c r="I39" s="17">
        <v>659.58600999999999</v>
      </c>
      <c r="J39" s="17">
        <v>629.90463999999997</v>
      </c>
      <c r="K39" s="17">
        <v>27.995360000000002</v>
      </c>
      <c r="L39" s="17">
        <v>145.6</v>
      </c>
      <c r="M39" s="17">
        <v>147.4599</v>
      </c>
      <c r="N39" s="17">
        <v>205.11832000000001</v>
      </c>
      <c r="O39" s="17">
        <v>-59.518320000000003</v>
      </c>
      <c r="P39" s="17">
        <v>7.7</v>
      </c>
      <c r="Q39" s="17">
        <v>8.8258700000000001</v>
      </c>
      <c r="R39" s="17">
        <v>8.8258700000000001</v>
      </c>
      <c r="S39" s="17">
        <v>-1.1258699999999999</v>
      </c>
      <c r="T39" s="17">
        <v>7.8</v>
      </c>
      <c r="U39" s="17">
        <v>8.5166900000000005</v>
      </c>
      <c r="V39" s="17">
        <v>8.5166900000000005</v>
      </c>
      <c r="W39" s="17">
        <v>-0.71669000000000005</v>
      </c>
      <c r="X39" s="17">
        <v>93.5</v>
      </c>
      <c r="Y39" s="17">
        <v>91.867829999999998</v>
      </c>
      <c r="Z39" s="17">
        <v>91.867829999999998</v>
      </c>
      <c r="AA39" s="17">
        <v>1.6321699999999999</v>
      </c>
      <c r="AB39" s="17">
        <v>232.9</v>
      </c>
      <c r="AC39" s="17">
        <v>229</v>
      </c>
      <c r="AD39" s="17">
        <v>229</v>
      </c>
      <c r="AE39" s="17">
        <v>3.9</v>
      </c>
      <c r="AF39" s="17">
        <v>65.900000000000006</v>
      </c>
      <c r="AG39" s="17">
        <v>65.289079999999998</v>
      </c>
      <c r="AH39" s="17">
        <v>86.98997</v>
      </c>
      <c r="AI39" s="17">
        <v>-21.089970000000001</v>
      </c>
      <c r="AJ39" s="17">
        <v>0</v>
      </c>
      <c r="AK39" s="17"/>
      <c r="AL39" s="17"/>
      <c r="AM39" s="17">
        <v>0</v>
      </c>
      <c r="AN39" s="17"/>
      <c r="AO39" s="17"/>
      <c r="AP39" s="17"/>
      <c r="AQ39" s="17">
        <v>0</v>
      </c>
      <c r="AR39" s="17"/>
      <c r="AS39" s="17"/>
      <c r="AT39" s="17"/>
      <c r="AU39" s="17">
        <v>0</v>
      </c>
      <c r="AV39" s="17"/>
      <c r="AW39" s="17"/>
      <c r="AX39" s="17"/>
      <c r="AY39" s="17">
        <v>0</v>
      </c>
      <c r="AZ39" s="17"/>
      <c r="BA39" s="17"/>
      <c r="BB39" s="17"/>
      <c r="BC39" s="17">
        <v>0</v>
      </c>
      <c r="BD39" s="17"/>
      <c r="BE39" s="17"/>
      <c r="BF39" s="17"/>
      <c r="BG39" s="17">
        <v>0</v>
      </c>
      <c r="BH39" s="17"/>
      <c r="BI39" s="17"/>
      <c r="BJ39" s="17"/>
      <c r="BK39" s="17">
        <v>0</v>
      </c>
      <c r="BL39" s="17">
        <v>580.4</v>
      </c>
      <c r="BM39" s="17">
        <v>582.50599999999997</v>
      </c>
      <c r="BN39" s="17">
        <v>582.50599999999997</v>
      </c>
      <c r="BO39" s="17">
        <v>-2.1059999999999999</v>
      </c>
      <c r="BP39" s="17">
        <v>10.7</v>
      </c>
      <c r="BQ39" s="17">
        <v>10.52094</v>
      </c>
      <c r="BR39" s="17">
        <v>10.52094</v>
      </c>
      <c r="BS39" s="17">
        <v>0.17906</v>
      </c>
      <c r="BT39" s="17"/>
      <c r="BU39" s="17"/>
      <c r="BV39" s="17"/>
      <c r="BW39" s="17">
        <v>0</v>
      </c>
      <c r="BX39" s="17">
        <v>13.2</v>
      </c>
      <c r="BY39" s="17">
        <v>18.65108</v>
      </c>
      <c r="BZ39" s="17">
        <v>18.65108</v>
      </c>
      <c r="CA39" s="17">
        <v>-5.4510800000000001</v>
      </c>
      <c r="CB39" s="17"/>
      <c r="CC39" s="17"/>
      <c r="CD39" s="17"/>
      <c r="CE39" s="17">
        <v>0</v>
      </c>
      <c r="CF39" s="17"/>
      <c r="CG39" s="17"/>
      <c r="CH39" s="17"/>
      <c r="CI39" s="17">
        <v>0</v>
      </c>
      <c r="CJ39" s="17">
        <v>165.3</v>
      </c>
      <c r="CK39" s="17">
        <v>164.06706</v>
      </c>
      <c r="CL39" s="17">
        <v>164.06706</v>
      </c>
      <c r="CM39" s="17">
        <v>1.2329399999999999</v>
      </c>
      <c r="CN39" s="17">
        <v>10.5</v>
      </c>
      <c r="CO39" s="17">
        <v>9.3123400000000007</v>
      </c>
      <c r="CP39" s="17">
        <v>9.3123400000000007</v>
      </c>
      <c r="CQ39" s="17">
        <v>1.1876599999999999</v>
      </c>
      <c r="CR39" s="17">
        <v>6.6</v>
      </c>
      <c r="CS39" s="17">
        <v>5.0005100000000002</v>
      </c>
      <c r="CT39" s="17">
        <v>5.0005100000000002</v>
      </c>
      <c r="CU39" s="17">
        <v>1.5994900000000001</v>
      </c>
      <c r="CV39" s="17">
        <v>21</v>
      </c>
      <c r="CW39" s="17"/>
      <c r="CX39" s="17"/>
      <c r="CY39" s="17">
        <v>21</v>
      </c>
      <c r="CZ39" s="17">
        <v>6.4</v>
      </c>
      <c r="DA39" s="17">
        <v>6.8787000000000003</v>
      </c>
      <c r="DB39" s="17">
        <v>6.8787000000000003</v>
      </c>
      <c r="DC39" s="17">
        <v>-0.47870000000000001</v>
      </c>
      <c r="DD39" s="17"/>
      <c r="DE39" s="17"/>
      <c r="DF39" s="17"/>
      <c r="DG39" s="17">
        <v>0</v>
      </c>
      <c r="DH39" s="17">
        <v>61.3</v>
      </c>
      <c r="DI39" s="17">
        <v>57.285269999999997</v>
      </c>
      <c r="DJ39" s="17">
        <v>31.360579999999999</v>
      </c>
      <c r="DK39" s="17">
        <v>29.939419999999998</v>
      </c>
      <c r="DL39" s="17"/>
      <c r="DM39" s="17"/>
      <c r="DN39" s="17"/>
      <c r="DO39" s="17">
        <v>0</v>
      </c>
      <c r="DP39" s="17"/>
      <c r="DQ39" s="17"/>
      <c r="DR39" s="17"/>
      <c r="DS39" s="17">
        <v>0</v>
      </c>
      <c r="DT39" s="17">
        <v>0</v>
      </c>
      <c r="DU39" s="17"/>
      <c r="DV39" s="17"/>
      <c r="DW39" s="17">
        <v>0</v>
      </c>
      <c r="DX39" s="17">
        <v>0</v>
      </c>
      <c r="DY39" s="17"/>
      <c r="DZ39" s="17"/>
      <c r="EA39" s="17">
        <v>0</v>
      </c>
      <c r="EB39" s="17">
        <v>110</v>
      </c>
      <c r="EC39" s="17">
        <v>112.46647</v>
      </c>
      <c r="ED39" s="17">
        <v>112.46647</v>
      </c>
      <c r="EE39" s="17">
        <v>-2.4664700000000002</v>
      </c>
      <c r="EF39" s="17">
        <v>214.9</v>
      </c>
      <c r="EG39" s="17">
        <v>220.69499999999999</v>
      </c>
      <c r="EH39" s="17">
        <v>220.69499999999999</v>
      </c>
      <c r="EI39" s="17">
        <v>-5.7949999999999999</v>
      </c>
      <c r="EJ39" s="17">
        <v>0</v>
      </c>
      <c r="EK39" s="17"/>
      <c r="EL39" s="17"/>
      <c r="EM39" s="17">
        <v>0</v>
      </c>
      <c r="EN39" s="17"/>
      <c r="EO39" s="17"/>
      <c r="EP39" s="17"/>
      <c r="EQ39" s="17">
        <v>0</v>
      </c>
      <c r="ER39" s="17"/>
      <c r="ES39" s="17"/>
      <c r="ET39" s="17"/>
      <c r="EU39" s="17">
        <v>0</v>
      </c>
      <c r="EV39" s="17">
        <v>6.5</v>
      </c>
      <c r="EW39" s="17">
        <v>6.39</v>
      </c>
      <c r="EX39" s="17">
        <v>6.39</v>
      </c>
      <c r="EY39" s="17">
        <v>0.11</v>
      </c>
      <c r="EZ39" s="17">
        <v>387.8</v>
      </c>
      <c r="FA39" s="17">
        <v>380.56365</v>
      </c>
      <c r="FB39" s="17">
        <v>380.56365</v>
      </c>
      <c r="FC39" s="17">
        <v>7.2363499999999998</v>
      </c>
      <c r="FD39" s="17">
        <v>82.8</v>
      </c>
      <c r="FE39" s="17">
        <v>81.635570000000001</v>
      </c>
      <c r="FF39" s="17">
        <v>81.635570000000001</v>
      </c>
      <c r="FG39" s="17">
        <v>1.1644300000000001</v>
      </c>
      <c r="FH39" s="17">
        <v>151.19999999999999</v>
      </c>
      <c r="FI39" s="17">
        <v>149.98721</v>
      </c>
      <c r="FJ39" s="17">
        <v>149.98721</v>
      </c>
      <c r="FK39" s="17">
        <v>1.21279</v>
      </c>
      <c r="FL39" s="17">
        <v>42.2</v>
      </c>
      <c r="FM39" s="17">
        <v>41.89893</v>
      </c>
      <c r="FN39" s="17">
        <v>41.89893</v>
      </c>
      <c r="FO39" s="17">
        <v>0.30107</v>
      </c>
      <c r="FP39" s="17">
        <v>18.8</v>
      </c>
      <c r="FQ39" s="17">
        <v>19.21088</v>
      </c>
      <c r="FR39" s="17">
        <v>19.21088</v>
      </c>
      <c r="FS39" s="17">
        <v>-0.41088000000000002</v>
      </c>
      <c r="FT39" s="17">
        <v>19.100000000000001</v>
      </c>
      <c r="FU39" s="17">
        <v>18.46453</v>
      </c>
      <c r="FV39" s="17">
        <v>18.46453</v>
      </c>
      <c r="FW39" s="17">
        <v>0.63546999999999998</v>
      </c>
      <c r="FX39" s="17">
        <v>91.6</v>
      </c>
      <c r="FY39" s="17">
        <v>87.773570000000007</v>
      </c>
      <c r="FZ39" s="17">
        <v>87.773570000000007</v>
      </c>
      <c r="GA39" s="17">
        <v>3.8264300000000002</v>
      </c>
      <c r="GB39" s="17">
        <v>110.6</v>
      </c>
      <c r="GC39" s="17">
        <v>152.88481999999999</v>
      </c>
      <c r="GD39" s="17">
        <v>155.44633999999999</v>
      </c>
      <c r="GE39" s="17">
        <v>-44.846339999999998</v>
      </c>
      <c r="GF39" s="17">
        <v>111.1</v>
      </c>
      <c r="GG39" s="17">
        <v>152.88481999999999</v>
      </c>
      <c r="GH39" s="17">
        <v>155.44633999999999</v>
      </c>
      <c r="GI39" s="17">
        <v>-44.346339999999998</v>
      </c>
      <c r="GJ39" s="17">
        <v>139.9</v>
      </c>
      <c r="GK39" s="17">
        <v>153.34394</v>
      </c>
      <c r="GL39" s="17">
        <v>155.91314</v>
      </c>
      <c r="GM39" s="17">
        <v>-16.01314</v>
      </c>
      <c r="GN39" s="17">
        <v>108.8</v>
      </c>
      <c r="GO39" s="17">
        <v>110.48202000000001</v>
      </c>
      <c r="GP39" s="17">
        <v>110.48202000000001</v>
      </c>
      <c r="GQ39" s="17">
        <v>-1.6820200000000001</v>
      </c>
      <c r="GR39" s="17">
        <v>44.9</v>
      </c>
      <c r="GS39" s="17">
        <v>45</v>
      </c>
      <c r="GT39" s="17">
        <v>45</v>
      </c>
      <c r="GU39" s="17">
        <v>-0.1</v>
      </c>
      <c r="GV39" s="17">
        <v>0</v>
      </c>
      <c r="GW39" s="17"/>
      <c r="GX39" s="17"/>
      <c r="GY39" s="17">
        <v>0</v>
      </c>
      <c r="GZ39" s="17">
        <v>3.8</v>
      </c>
      <c r="HA39" s="17"/>
      <c r="HB39" s="17"/>
      <c r="HC39" s="17">
        <v>3.8</v>
      </c>
      <c r="HD39" s="17">
        <v>28.4</v>
      </c>
      <c r="HE39" s="17">
        <v>29.001349999999999</v>
      </c>
      <c r="HF39" s="17">
        <v>29.001349999999999</v>
      </c>
      <c r="HG39" s="17">
        <v>-0.60135000000000005</v>
      </c>
      <c r="HH39" s="17">
        <v>122.4</v>
      </c>
      <c r="HI39" s="17">
        <v>124.26142</v>
      </c>
      <c r="HJ39" s="17">
        <v>124.26142</v>
      </c>
      <c r="HK39" s="17">
        <v>-1.8614200000000001</v>
      </c>
      <c r="HL39" s="17"/>
      <c r="HM39" s="17"/>
      <c r="HN39" s="17"/>
      <c r="HO39" s="17">
        <v>0</v>
      </c>
      <c r="HP39" s="17"/>
      <c r="HQ39" s="17"/>
      <c r="HR39" s="17"/>
      <c r="HS39" s="17">
        <v>0</v>
      </c>
      <c r="HT39" s="17">
        <v>32.6</v>
      </c>
      <c r="HU39" s="17">
        <v>54.479930000000003</v>
      </c>
      <c r="HV39" s="17">
        <v>53.259880000000003</v>
      </c>
      <c r="HW39" s="17">
        <v>-20.659880000000001</v>
      </c>
      <c r="HX39" s="17">
        <v>0</v>
      </c>
      <c r="HY39" s="17"/>
      <c r="HZ39" s="17"/>
      <c r="IA39" s="17">
        <v>0</v>
      </c>
      <c r="IB39" s="17"/>
      <c r="IC39" s="17"/>
      <c r="ID39" s="17"/>
      <c r="IE39" s="17">
        <v>0</v>
      </c>
      <c r="IF39" s="17">
        <v>43.5</v>
      </c>
      <c r="IG39" s="17">
        <v>45.265309999999999</v>
      </c>
      <c r="IH39" s="17">
        <v>45.265309999999999</v>
      </c>
      <c r="II39" s="17">
        <v>-1.7653099999999999</v>
      </c>
      <c r="IJ39" s="17"/>
      <c r="IK39" s="17"/>
      <c r="IL39" s="17"/>
      <c r="IM39" s="17">
        <v>0</v>
      </c>
      <c r="IN39" s="17"/>
      <c r="IO39" s="17"/>
      <c r="IP39" s="17"/>
      <c r="IQ39" s="17">
        <v>0</v>
      </c>
      <c r="IR39" s="17"/>
      <c r="IS39" s="17"/>
      <c r="IT39" s="17"/>
      <c r="IU39" s="17">
        <v>0</v>
      </c>
      <c r="IV39" s="17">
        <v>131.80000000000001</v>
      </c>
      <c r="IW39" s="17">
        <v>136.69067999999999</v>
      </c>
      <c r="IX39" s="17">
        <v>136.69067999999999</v>
      </c>
      <c r="IY39" s="17">
        <v>-4.8906799999999997</v>
      </c>
      <c r="IZ39" s="17"/>
      <c r="JA39" s="17"/>
      <c r="JB39" s="17"/>
      <c r="JC39" s="17">
        <v>0</v>
      </c>
      <c r="JD39" s="17"/>
      <c r="JE39" s="17"/>
      <c r="JF39" s="17"/>
      <c r="JG39" s="17">
        <v>0</v>
      </c>
      <c r="JH39" s="17"/>
      <c r="JI39" s="17"/>
      <c r="JJ39" s="17"/>
      <c r="JK39" s="17">
        <v>0</v>
      </c>
      <c r="JL39" s="17"/>
      <c r="JM39" s="17"/>
      <c r="JN39" s="17"/>
      <c r="JO39" s="17">
        <v>0</v>
      </c>
      <c r="JP39" s="17"/>
      <c r="JQ39" s="17"/>
      <c r="JR39" s="17"/>
      <c r="JS39" s="17">
        <v>0</v>
      </c>
      <c r="JT39" s="17"/>
      <c r="JU39" s="17"/>
      <c r="JV39" s="17"/>
      <c r="JW39" s="17">
        <v>0</v>
      </c>
      <c r="JX39" s="17">
        <v>193.9</v>
      </c>
      <c r="JY39" s="17">
        <v>200.67499000000001</v>
      </c>
      <c r="JZ39" s="17">
        <v>200.67499000000001</v>
      </c>
      <c r="KA39" s="17">
        <v>-6.7749899999999998</v>
      </c>
      <c r="KB39" s="17">
        <v>195.5</v>
      </c>
      <c r="KC39" s="17">
        <v>200.3066</v>
      </c>
      <c r="KD39" s="17">
        <v>200.3066</v>
      </c>
      <c r="KE39" s="17">
        <v>-4.8066000000000004</v>
      </c>
      <c r="KF39" s="17">
        <v>195.8</v>
      </c>
      <c r="KG39" s="17"/>
      <c r="KH39" s="17">
        <v>200.18467000000001</v>
      </c>
      <c r="KI39" s="17">
        <v>-4.3846699999999998</v>
      </c>
      <c r="KJ39" s="17">
        <v>0</v>
      </c>
      <c r="KK39" s="17">
        <v>36</v>
      </c>
      <c r="KL39" s="17">
        <v>36</v>
      </c>
      <c r="KM39" s="17">
        <v>-36</v>
      </c>
      <c r="KN39" s="17"/>
      <c r="KO39" s="17"/>
      <c r="KP39" s="17"/>
      <c r="KQ39" s="17">
        <v>0</v>
      </c>
      <c r="KR39" s="17"/>
      <c r="KS39" s="17"/>
      <c r="KT39" s="17"/>
      <c r="KU39" s="17">
        <v>0</v>
      </c>
      <c r="KV39" s="17">
        <v>4.2</v>
      </c>
      <c r="KW39" s="17">
        <v>4.7853500000000002</v>
      </c>
      <c r="KX39" s="17">
        <v>4.7853599999999998</v>
      </c>
      <c r="KY39" s="17">
        <v>-0.58535999999999999</v>
      </c>
      <c r="KZ39" s="17">
        <v>192.4</v>
      </c>
      <c r="LA39" s="17">
        <v>193.04178999999999</v>
      </c>
      <c r="LB39" s="17">
        <v>193.04178999999999</v>
      </c>
      <c r="LC39" s="17">
        <v>-0.64178999999999997</v>
      </c>
      <c r="LD39" s="17">
        <v>138.9</v>
      </c>
      <c r="LE39" s="17">
        <v>133.16031000000001</v>
      </c>
      <c r="LF39" s="17">
        <v>133.16031000000001</v>
      </c>
      <c r="LG39" s="17">
        <v>5.7396900000000004</v>
      </c>
      <c r="LH39" s="17">
        <v>62.6</v>
      </c>
      <c r="LI39" s="17">
        <v>67.199219999999997</v>
      </c>
      <c r="LJ39" s="17">
        <v>67.199219999999997</v>
      </c>
      <c r="LK39" s="17">
        <v>-4.5992199999999999</v>
      </c>
      <c r="LL39" s="17">
        <v>78.5</v>
      </c>
      <c r="LM39" s="17">
        <v>81.997079999999997</v>
      </c>
      <c r="LN39" s="17">
        <v>78.567999999999998</v>
      </c>
      <c r="LO39" s="17">
        <v>-6.8000000000000005E-2</v>
      </c>
      <c r="LP39" s="17">
        <v>31.5</v>
      </c>
      <c r="LQ39" s="17">
        <v>29.980560000000001</v>
      </c>
      <c r="LR39" s="17">
        <v>29.980560000000001</v>
      </c>
      <c r="LS39" s="17">
        <v>1.5194399999999999</v>
      </c>
      <c r="LT39" s="17">
        <v>0</v>
      </c>
      <c r="LU39" s="17"/>
      <c r="LV39" s="17"/>
      <c r="LW39" s="17">
        <v>0</v>
      </c>
      <c r="LX39" s="17">
        <v>0</v>
      </c>
      <c r="LY39" s="17"/>
      <c r="LZ39" s="17"/>
      <c r="MA39" s="17">
        <v>0</v>
      </c>
      <c r="MB39" s="17"/>
      <c r="MC39" s="17"/>
      <c r="MD39" s="17"/>
      <c r="ME39" s="17">
        <v>0</v>
      </c>
      <c r="MF39" s="17">
        <v>134.80000000000001</v>
      </c>
      <c r="MG39" s="17">
        <v>136.26948999999999</v>
      </c>
      <c r="MH39" s="17">
        <v>136.26948999999999</v>
      </c>
      <c r="MI39" s="17">
        <v>-1.46949</v>
      </c>
      <c r="MJ39" s="17"/>
      <c r="MK39" s="17"/>
      <c r="ML39" s="17"/>
      <c r="MM39" s="17">
        <v>0</v>
      </c>
      <c r="MN39" s="17"/>
      <c r="MO39" s="17"/>
      <c r="MP39" s="17"/>
      <c r="MQ39" s="17">
        <v>0</v>
      </c>
      <c r="MR39" s="17"/>
      <c r="MS39" s="17"/>
      <c r="MT39" s="17"/>
      <c r="MU39" s="17">
        <v>0</v>
      </c>
      <c r="MV39" s="17">
        <v>176.6</v>
      </c>
      <c r="MW39" s="17">
        <v>175.46499</v>
      </c>
      <c r="MX39" s="17">
        <v>175.465</v>
      </c>
      <c r="MY39" s="17">
        <v>1.135</v>
      </c>
      <c r="MZ39" s="17">
        <v>175.1</v>
      </c>
      <c r="NA39" s="17">
        <v>175.43683999999999</v>
      </c>
      <c r="NB39" s="17"/>
      <c r="NC39" s="17">
        <v>175.1</v>
      </c>
      <c r="ND39" s="17">
        <v>175.6</v>
      </c>
      <c r="NE39" s="17"/>
      <c r="NF39" s="17"/>
      <c r="NG39" s="17">
        <v>175.6</v>
      </c>
      <c r="NH39" s="17">
        <v>0</v>
      </c>
      <c r="NI39" s="17"/>
      <c r="NJ39" s="17"/>
      <c r="NK39" s="17">
        <v>0</v>
      </c>
      <c r="NL39" s="17"/>
      <c r="NM39" s="17"/>
      <c r="NN39" s="17"/>
      <c r="NO39" s="17">
        <v>0</v>
      </c>
      <c r="NP39" s="17"/>
      <c r="NQ39" s="17"/>
      <c r="NR39" s="17"/>
      <c r="NS39" s="17">
        <v>0</v>
      </c>
      <c r="NT39" s="17"/>
      <c r="NU39" s="17"/>
      <c r="NV39" s="17"/>
      <c r="NW39" s="17">
        <v>0</v>
      </c>
      <c r="NX39" s="17">
        <v>9.1</v>
      </c>
      <c r="NY39" s="17">
        <v>9.0786899999999999</v>
      </c>
      <c r="NZ39" s="17">
        <v>9.0786899999999999</v>
      </c>
      <c r="OA39" s="17">
        <v>2.1309999999999999E-2</v>
      </c>
      <c r="OB39" s="17">
        <v>20.2</v>
      </c>
      <c r="OC39" s="17">
        <v>17.492709999999999</v>
      </c>
      <c r="OD39" s="17">
        <v>17.492709999999999</v>
      </c>
      <c r="OE39" s="17">
        <v>2.70729</v>
      </c>
      <c r="OF39" s="17">
        <v>0.1</v>
      </c>
      <c r="OG39" s="17">
        <v>0.54900000000000004</v>
      </c>
      <c r="OH39" s="17">
        <v>0.54900000000000004</v>
      </c>
      <c r="OI39" s="17">
        <v>-0.44900000000000001</v>
      </c>
      <c r="OJ39" s="17">
        <v>56.1</v>
      </c>
      <c r="OK39" s="17">
        <v>83.17</v>
      </c>
      <c r="OL39" s="17">
        <v>60</v>
      </c>
      <c r="OM39" s="17">
        <v>-3.9</v>
      </c>
      <c r="ON39" s="17">
        <v>80.8</v>
      </c>
      <c r="OO39" s="17">
        <v>80</v>
      </c>
      <c r="OP39" s="17">
        <v>80</v>
      </c>
      <c r="OQ39" s="17">
        <v>0.8</v>
      </c>
      <c r="OR39" s="17">
        <v>0</v>
      </c>
      <c r="OS39" s="17">
        <v>5.27</v>
      </c>
      <c r="OT39" s="17">
        <v>5.27</v>
      </c>
      <c r="OU39" s="17">
        <v>-5.27</v>
      </c>
      <c r="OV39" s="17">
        <v>0.1</v>
      </c>
      <c r="OW39" s="17">
        <v>0.1</v>
      </c>
      <c r="OX39" s="17">
        <v>0.1</v>
      </c>
      <c r="OY39" s="17">
        <v>0</v>
      </c>
      <c r="OZ39" s="17">
        <v>20.399999999999999</v>
      </c>
      <c r="PA39" s="17">
        <v>20.456230000000001</v>
      </c>
      <c r="PB39" s="17">
        <v>20.456230000000001</v>
      </c>
      <c r="PC39" s="17">
        <v>-5.6230000000000002E-2</v>
      </c>
      <c r="PD39" s="17">
        <v>10.4</v>
      </c>
      <c r="PE39" s="17">
        <v>9.9830000000000005</v>
      </c>
      <c r="PF39" s="17">
        <v>9.9830000000000005</v>
      </c>
      <c r="PG39" s="17">
        <v>0.41699999999999998</v>
      </c>
      <c r="PH39" s="17">
        <v>5.6</v>
      </c>
      <c r="PI39" s="17">
        <v>5.67</v>
      </c>
      <c r="PJ39" s="17">
        <v>5.67</v>
      </c>
      <c r="PK39" s="17">
        <v>-7.0000000000000007E-2</v>
      </c>
      <c r="PL39" s="17">
        <v>196.2</v>
      </c>
      <c r="PM39" s="17">
        <v>203.73500000000001</v>
      </c>
      <c r="PN39" s="17">
        <v>203.73500000000001</v>
      </c>
      <c r="PO39" s="17">
        <v>-7.5350000000000001</v>
      </c>
      <c r="PP39" s="17">
        <v>99.83</v>
      </c>
      <c r="PQ39" s="17">
        <v>101</v>
      </c>
      <c r="PR39" s="17">
        <v>101</v>
      </c>
      <c r="PS39" s="17">
        <v>-1.17</v>
      </c>
      <c r="PT39" s="17">
        <v>2.2000000000000002</v>
      </c>
      <c r="PU39" s="17">
        <v>2</v>
      </c>
      <c r="PV39" s="17">
        <v>2</v>
      </c>
      <c r="PW39" s="17">
        <v>0.2</v>
      </c>
      <c r="PX39" s="17">
        <v>0.9</v>
      </c>
      <c r="PY39" s="17">
        <v>3.35</v>
      </c>
      <c r="PZ39" s="17">
        <v>3.35</v>
      </c>
      <c r="QA39" s="17">
        <v>-2.4500000000000002</v>
      </c>
      <c r="QB39" s="17">
        <v>5.2</v>
      </c>
      <c r="QC39" s="17">
        <v>5</v>
      </c>
      <c r="QD39" s="17">
        <v>5</v>
      </c>
      <c r="QE39" s="17">
        <v>0.2</v>
      </c>
      <c r="QF39" s="17">
        <v>20.7</v>
      </c>
      <c r="QG39" s="17">
        <v>20.422219999999999</v>
      </c>
      <c r="QH39" s="17">
        <v>20.422219999999999</v>
      </c>
      <c r="QI39" s="17">
        <v>0.27778000000000003</v>
      </c>
      <c r="QJ39" s="17">
        <v>15.5</v>
      </c>
      <c r="QK39" s="17">
        <v>20</v>
      </c>
      <c r="QL39" s="17">
        <v>19.436350000000001</v>
      </c>
      <c r="QM39" s="17">
        <v>-3.93635</v>
      </c>
      <c r="QN39" s="17">
        <v>18.2</v>
      </c>
      <c r="QO39" s="17">
        <v>17.492709999999999</v>
      </c>
      <c r="QP39" s="17">
        <v>17.492709999999999</v>
      </c>
      <c r="QQ39" s="17">
        <v>0.70728999999999997</v>
      </c>
      <c r="QR39" s="17">
        <v>3.5</v>
      </c>
      <c r="QS39" s="17">
        <v>3.4</v>
      </c>
      <c r="QT39" s="17">
        <v>3.4</v>
      </c>
      <c r="QU39" s="17">
        <v>0.1</v>
      </c>
      <c r="QV39" s="17">
        <v>18.5</v>
      </c>
      <c r="QW39" s="17">
        <v>18.46453</v>
      </c>
      <c r="QX39" s="17">
        <v>18.46453</v>
      </c>
      <c r="QY39" s="17">
        <v>3.5470000000000002E-2</v>
      </c>
      <c r="QZ39" s="17">
        <v>10.7</v>
      </c>
      <c r="RA39" s="17">
        <v>14.175000000000001</v>
      </c>
      <c r="RB39" s="17">
        <v>14.175000000000001</v>
      </c>
      <c r="RC39" s="17">
        <v>-3.4750000000000001</v>
      </c>
      <c r="RD39" s="17">
        <v>15.8</v>
      </c>
      <c r="RE39" s="17">
        <v>16.844000000000001</v>
      </c>
      <c r="RF39" s="17">
        <v>16.844000000000001</v>
      </c>
      <c r="RG39" s="17">
        <v>-1.044</v>
      </c>
      <c r="RH39" s="17">
        <v>17.8</v>
      </c>
      <c r="RI39" s="17">
        <v>15.86</v>
      </c>
      <c r="RJ39" s="17">
        <v>18.548999999999999</v>
      </c>
      <c r="RK39" s="17">
        <v>-0.749</v>
      </c>
      <c r="RL39" s="17">
        <v>61.3</v>
      </c>
      <c r="RM39" s="17">
        <v>63.98</v>
      </c>
      <c r="RN39" s="17">
        <v>54</v>
      </c>
      <c r="RO39" s="17">
        <v>7.3</v>
      </c>
      <c r="RP39" s="17">
        <v>17.8</v>
      </c>
      <c r="RQ39" s="17">
        <v>19.085999999999999</v>
      </c>
      <c r="RR39" s="17">
        <v>19.085999999999999</v>
      </c>
      <c r="RS39" s="17">
        <v>-1.286</v>
      </c>
      <c r="RT39" s="17">
        <v>0</v>
      </c>
      <c r="RU39" s="17">
        <v>3.0990000000000002</v>
      </c>
      <c r="RV39" s="17">
        <v>3.0990000000000002</v>
      </c>
      <c r="RW39" s="17">
        <v>-3.0990000000000002</v>
      </c>
      <c r="RX39" s="17">
        <v>20.3</v>
      </c>
      <c r="RY39" s="17">
        <v>19.792000000000002</v>
      </c>
      <c r="RZ39" s="17">
        <v>19.792000000000002</v>
      </c>
      <c r="SA39" s="17">
        <v>0.50800000000000001</v>
      </c>
      <c r="SB39" s="17">
        <v>3.2</v>
      </c>
      <c r="SC39" s="17">
        <v>2</v>
      </c>
      <c r="SD39" s="17">
        <v>2</v>
      </c>
      <c r="SE39" s="17">
        <v>1.2</v>
      </c>
      <c r="SF39" s="17"/>
      <c r="SG39" s="17">
        <v>0.4</v>
      </c>
      <c r="SH39" s="17">
        <v>0.4</v>
      </c>
      <c r="SI39" s="17">
        <v>-0.4</v>
      </c>
      <c r="SJ39" s="17">
        <v>0.2</v>
      </c>
      <c r="SK39" s="17">
        <v>0.26400000000000001</v>
      </c>
      <c r="SL39" s="17">
        <v>0.26400000000000001</v>
      </c>
      <c r="SM39" s="17">
        <v>-6.4000000000000001E-2</v>
      </c>
      <c r="SN39" s="17">
        <v>19.8</v>
      </c>
      <c r="SO39" s="17">
        <v>19.1448</v>
      </c>
      <c r="SP39" s="17">
        <v>19.1448</v>
      </c>
      <c r="SQ39" s="17">
        <v>0.6552</v>
      </c>
      <c r="SR39" s="17">
        <v>13.1</v>
      </c>
      <c r="SS39" s="17">
        <v>13</v>
      </c>
      <c r="ST39" s="17">
        <v>12.244899999999999</v>
      </c>
      <c r="SU39" s="17">
        <v>0.85509999999999997</v>
      </c>
      <c r="SV39" s="17">
        <v>20.2</v>
      </c>
      <c r="SW39" s="17">
        <v>19.436350000000001</v>
      </c>
      <c r="SX39" s="17">
        <v>19.436350000000001</v>
      </c>
      <c r="SY39" s="17">
        <v>0.76365000000000005</v>
      </c>
      <c r="SZ39" s="17">
        <v>20.2</v>
      </c>
      <c r="TA39" s="17">
        <v>19.436350000000001</v>
      </c>
      <c r="TB39" s="17">
        <v>19.436350000000001</v>
      </c>
      <c r="TC39" s="17">
        <v>0.76365000000000005</v>
      </c>
      <c r="TD39" s="17">
        <v>4.3</v>
      </c>
      <c r="TE39" s="17">
        <v>9</v>
      </c>
      <c r="TF39" s="17">
        <v>9</v>
      </c>
      <c r="TG39" s="17">
        <v>-4.7</v>
      </c>
      <c r="TH39" s="17">
        <v>32.9</v>
      </c>
      <c r="TI39" s="17">
        <v>21.57</v>
      </c>
      <c r="TJ39" s="17">
        <v>35.753</v>
      </c>
      <c r="TK39" s="17">
        <v>-2.8530000000000002</v>
      </c>
      <c r="TL39" s="17">
        <v>33.799999999999997</v>
      </c>
      <c r="TM39" s="17">
        <v>25.43</v>
      </c>
      <c r="TN39" s="17">
        <v>25.43</v>
      </c>
      <c r="TO39" s="17">
        <v>8.3699999999999992</v>
      </c>
      <c r="TP39" s="17">
        <v>111.2</v>
      </c>
      <c r="TQ39" s="17">
        <v>93.5</v>
      </c>
      <c r="TR39" s="17">
        <v>102</v>
      </c>
      <c r="TS39" s="17">
        <v>9.1999999999999993</v>
      </c>
      <c r="TT39" s="17">
        <v>106</v>
      </c>
      <c r="TU39" s="17">
        <v>100.26</v>
      </c>
      <c r="TV39" s="17">
        <v>105</v>
      </c>
      <c r="TW39" s="17">
        <v>1</v>
      </c>
      <c r="TX39" s="17">
        <v>18.100000000000001</v>
      </c>
      <c r="TY39" s="17">
        <v>17</v>
      </c>
      <c r="TZ39" s="17">
        <v>17</v>
      </c>
      <c r="UA39" s="17">
        <v>1.1000000000000001</v>
      </c>
      <c r="UB39" s="17">
        <v>13.7</v>
      </c>
      <c r="UC39" s="17">
        <v>13</v>
      </c>
      <c r="UD39" s="17">
        <v>13</v>
      </c>
      <c r="UE39" s="17">
        <v>0.7</v>
      </c>
      <c r="UF39" s="17">
        <v>40</v>
      </c>
      <c r="UG39" s="17">
        <v>40.299999999999997</v>
      </c>
      <c r="UH39" s="17">
        <v>40.299999999999997</v>
      </c>
      <c r="UI39" s="17">
        <v>-0.3</v>
      </c>
      <c r="UJ39" s="17">
        <v>21</v>
      </c>
      <c r="UK39" s="17">
        <v>21</v>
      </c>
      <c r="UL39" s="17">
        <v>19.436350000000001</v>
      </c>
      <c r="UM39" s="17">
        <v>1.56365</v>
      </c>
      <c r="UN39" s="17">
        <v>8.1</v>
      </c>
      <c r="UO39" s="17">
        <v>7</v>
      </c>
      <c r="UP39" s="17">
        <v>8.1999999999999993</v>
      </c>
      <c r="UQ39" s="17">
        <v>-0.1</v>
      </c>
      <c r="UR39" s="17">
        <v>7.2</v>
      </c>
      <c r="US39" s="17">
        <v>7.3</v>
      </c>
      <c r="UT39" s="17">
        <v>7.3</v>
      </c>
      <c r="UU39" s="17">
        <v>-0.1</v>
      </c>
      <c r="UV39" s="17">
        <v>20.399999999999999</v>
      </c>
      <c r="UW39" s="17">
        <v>20</v>
      </c>
      <c r="UX39" s="17">
        <v>19.436350000000001</v>
      </c>
      <c r="UY39" s="17">
        <v>0.96365000000000001</v>
      </c>
      <c r="UZ39" s="17">
        <v>20.399999999999999</v>
      </c>
      <c r="VA39" s="17">
        <v>20</v>
      </c>
      <c r="VB39" s="17">
        <v>19.436350000000001</v>
      </c>
      <c r="VC39" s="17">
        <v>0.96365000000000001</v>
      </c>
      <c r="VD39" s="17">
        <v>20</v>
      </c>
      <c r="VE39" s="17">
        <v>20</v>
      </c>
      <c r="VF39" s="17">
        <v>19.436350000000001</v>
      </c>
      <c r="VG39" s="17">
        <v>0.56364999999999998</v>
      </c>
      <c r="VH39" s="17">
        <v>0.2</v>
      </c>
      <c r="VI39" s="17">
        <v>3.16</v>
      </c>
      <c r="VJ39" s="17">
        <v>3.16</v>
      </c>
      <c r="VK39" s="17">
        <v>-2.96</v>
      </c>
      <c r="VL39" s="17">
        <v>243.9</v>
      </c>
      <c r="VM39" s="17">
        <v>251.96100000000001</v>
      </c>
      <c r="VN39" s="17">
        <v>251.96100000000001</v>
      </c>
      <c r="VO39" s="17">
        <v>-8.0609999999999999</v>
      </c>
      <c r="VP39" s="17">
        <v>11.4</v>
      </c>
      <c r="VQ39" s="17">
        <v>11.105</v>
      </c>
      <c r="VR39" s="17">
        <v>11.105</v>
      </c>
      <c r="VS39" s="17">
        <v>0.29499999999999998</v>
      </c>
      <c r="VT39" s="17">
        <v>94.1</v>
      </c>
      <c r="VU39" s="17">
        <v>130</v>
      </c>
      <c r="VV39" s="17">
        <v>130</v>
      </c>
      <c r="VW39" s="17">
        <v>-35.9</v>
      </c>
      <c r="VX39" s="17">
        <v>0.6</v>
      </c>
      <c r="VY39" s="17">
        <v>0.6</v>
      </c>
      <c r="VZ39" s="17">
        <v>0.6</v>
      </c>
      <c r="WA39" s="17">
        <v>0</v>
      </c>
      <c r="WB39" s="17">
        <v>126.7</v>
      </c>
      <c r="WC39" s="17">
        <v>110.2</v>
      </c>
      <c r="WD39" s="17">
        <v>107.489</v>
      </c>
      <c r="WE39" s="17">
        <v>19.210999999999999</v>
      </c>
      <c r="WF39" s="17">
        <v>139</v>
      </c>
      <c r="WG39" s="17">
        <v>110.2</v>
      </c>
      <c r="WH39" s="17">
        <v>146.012</v>
      </c>
      <c r="WI39" s="17">
        <v>-7.0119999999999996</v>
      </c>
      <c r="WJ39" s="17">
        <v>69.2</v>
      </c>
      <c r="WK39" s="17">
        <v>89.19</v>
      </c>
      <c r="WL39" s="17">
        <v>89.19</v>
      </c>
      <c r="WM39" s="17">
        <v>-19.989999999999998</v>
      </c>
      <c r="WN39" s="17">
        <v>4.2</v>
      </c>
      <c r="WO39" s="17">
        <v>4.2</v>
      </c>
      <c r="WP39" s="17">
        <v>4.2</v>
      </c>
      <c r="WQ39" s="17">
        <v>0</v>
      </c>
      <c r="WR39" s="17">
        <v>2.2999999999999998</v>
      </c>
      <c r="WS39" s="17">
        <v>2.4</v>
      </c>
      <c r="WT39" s="17">
        <v>2.4</v>
      </c>
      <c r="WU39" s="17">
        <v>-0.1</v>
      </c>
      <c r="WV39" s="17">
        <v>0.7</v>
      </c>
      <c r="WW39" s="17">
        <v>1.2</v>
      </c>
      <c r="WX39" s="17">
        <v>1.2</v>
      </c>
      <c r="WY39" s="17">
        <v>-0.5</v>
      </c>
      <c r="WZ39" s="17">
        <v>1.8</v>
      </c>
      <c r="XA39" s="17">
        <v>2.8</v>
      </c>
      <c r="XB39" s="17">
        <v>2.8</v>
      </c>
      <c r="XC39" s="17">
        <v>-1</v>
      </c>
      <c r="XD39" s="17">
        <v>12.2</v>
      </c>
      <c r="XE39" s="17">
        <v>10.343999999999999</v>
      </c>
      <c r="XF39" s="17">
        <v>10.343999999999999</v>
      </c>
      <c r="XG39" s="17">
        <v>1.8560000000000001</v>
      </c>
      <c r="XH39" s="17">
        <v>7</v>
      </c>
      <c r="XI39" s="17">
        <v>6.8</v>
      </c>
      <c r="XJ39" s="17">
        <v>6.8</v>
      </c>
      <c r="XK39" s="17">
        <v>0.2</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v>42.2</v>
      </c>
      <c r="XY39" s="17">
        <v>37</v>
      </c>
      <c r="XZ39" s="17">
        <v>35</v>
      </c>
      <c r="YA39" s="17">
        <v>7.2</v>
      </c>
      <c r="YB39" s="17">
        <v>29.8</v>
      </c>
      <c r="YC39" s="17">
        <v>37</v>
      </c>
      <c r="YD39" s="17">
        <v>35</v>
      </c>
      <c r="YE39" s="17">
        <v>-5.2</v>
      </c>
      <c r="YF39" s="17">
        <v>15.9</v>
      </c>
      <c r="YG39" s="17">
        <v>17</v>
      </c>
      <c r="YH39" s="17">
        <v>14</v>
      </c>
      <c r="YI39" s="17">
        <v>1.9</v>
      </c>
      <c r="YJ39" s="17">
        <v>15.2</v>
      </c>
      <c r="YK39" s="17">
        <v>13</v>
      </c>
      <c r="YL39" s="17">
        <v>13</v>
      </c>
      <c r="YM39" s="17">
        <v>2.2000000000000002</v>
      </c>
      <c r="YN39" s="17">
        <v>8.1</v>
      </c>
      <c r="YO39" s="17">
        <v>7.49</v>
      </c>
      <c r="YP39" s="17">
        <v>7.49</v>
      </c>
      <c r="YQ39" s="17">
        <v>0.61</v>
      </c>
      <c r="YR39" s="17">
        <v>10</v>
      </c>
      <c r="YS39" s="17">
        <v>11</v>
      </c>
      <c r="YT39" s="17">
        <v>11</v>
      </c>
      <c r="YU39" s="17">
        <v>-1</v>
      </c>
      <c r="YV39" s="17">
        <v>13.4</v>
      </c>
      <c r="YW39" s="17">
        <v>19</v>
      </c>
      <c r="YX39" s="17">
        <v>19</v>
      </c>
      <c r="YY39" s="17">
        <v>-5.6</v>
      </c>
    </row>
    <row r="40" spans="1:675" ht="24" customHeight="1" x14ac:dyDescent="0.25">
      <c r="A40" s="1"/>
      <c r="B40" s="18" t="s">
        <v>633</v>
      </c>
      <c r="C40" s="18" t="s">
        <v>665</v>
      </c>
      <c r="D40" s="19">
        <v>206.4</v>
      </c>
      <c r="E40" s="19">
        <v>203.40136000000001</v>
      </c>
      <c r="F40" s="19">
        <v>203.40136000000001</v>
      </c>
      <c r="G40" s="19">
        <v>2.99864</v>
      </c>
      <c r="H40" s="19">
        <v>658</v>
      </c>
      <c r="I40" s="19">
        <v>659.58600999999999</v>
      </c>
      <c r="J40" s="19">
        <v>629.90463999999997</v>
      </c>
      <c r="K40" s="19">
        <v>28.095359999999999</v>
      </c>
      <c r="L40" s="19">
        <v>145.69999999999999</v>
      </c>
      <c r="M40" s="19">
        <v>147.4599</v>
      </c>
      <c r="N40" s="19">
        <v>205.11832000000001</v>
      </c>
      <c r="O40" s="19">
        <v>-59.418320000000001</v>
      </c>
      <c r="P40" s="19">
        <v>7.8</v>
      </c>
      <c r="Q40" s="19">
        <v>8.8258700000000001</v>
      </c>
      <c r="R40" s="19">
        <v>8.8258700000000001</v>
      </c>
      <c r="S40" s="19">
        <v>-1.0258700000000001</v>
      </c>
      <c r="T40" s="19">
        <v>7.7</v>
      </c>
      <c r="U40" s="19">
        <v>8.5166900000000005</v>
      </c>
      <c r="V40" s="19">
        <v>8.5166900000000005</v>
      </c>
      <c r="W40" s="19">
        <v>-0.81669000000000003</v>
      </c>
      <c r="X40" s="19">
        <v>94.1</v>
      </c>
      <c r="Y40" s="19">
        <v>91.867829999999998</v>
      </c>
      <c r="Z40" s="19">
        <v>91.867829999999998</v>
      </c>
      <c r="AA40" s="19">
        <v>2.23217</v>
      </c>
      <c r="AB40" s="19">
        <v>233.3</v>
      </c>
      <c r="AC40" s="19">
        <v>229</v>
      </c>
      <c r="AD40" s="19">
        <v>229</v>
      </c>
      <c r="AE40" s="19">
        <v>4.3</v>
      </c>
      <c r="AF40" s="19">
        <v>82.7</v>
      </c>
      <c r="AG40" s="19">
        <v>63.246699999999997</v>
      </c>
      <c r="AH40" s="19">
        <v>86.98997</v>
      </c>
      <c r="AI40" s="19">
        <v>-4.2899700000000003</v>
      </c>
      <c r="AJ40" s="19">
        <v>0</v>
      </c>
      <c r="AK40" s="19"/>
      <c r="AL40" s="19"/>
      <c r="AM40" s="19">
        <v>0</v>
      </c>
      <c r="AN40" s="19"/>
      <c r="AO40" s="19"/>
      <c r="AP40" s="19"/>
      <c r="AQ40" s="19">
        <v>0</v>
      </c>
      <c r="AR40" s="19"/>
      <c r="AS40" s="19"/>
      <c r="AT40" s="19"/>
      <c r="AU40" s="19">
        <v>0</v>
      </c>
      <c r="AV40" s="19"/>
      <c r="AW40" s="19"/>
      <c r="AX40" s="19"/>
      <c r="AY40" s="19">
        <v>0</v>
      </c>
      <c r="AZ40" s="19"/>
      <c r="BA40" s="19"/>
      <c r="BB40" s="19"/>
      <c r="BC40" s="19">
        <v>0</v>
      </c>
      <c r="BD40" s="19"/>
      <c r="BE40" s="19"/>
      <c r="BF40" s="19"/>
      <c r="BG40" s="19">
        <v>0</v>
      </c>
      <c r="BH40" s="19"/>
      <c r="BI40" s="19"/>
      <c r="BJ40" s="19"/>
      <c r="BK40" s="19">
        <v>0</v>
      </c>
      <c r="BL40" s="19">
        <v>579.79999999999995</v>
      </c>
      <c r="BM40" s="19">
        <v>582.50599999999997</v>
      </c>
      <c r="BN40" s="19">
        <v>582.50599999999997</v>
      </c>
      <c r="BO40" s="19">
        <v>-2.706</v>
      </c>
      <c r="BP40" s="19">
        <v>10.7</v>
      </c>
      <c r="BQ40" s="19">
        <v>10.52094</v>
      </c>
      <c r="BR40" s="19">
        <v>10.52094</v>
      </c>
      <c r="BS40" s="19">
        <v>0.17906</v>
      </c>
      <c r="BT40" s="19"/>
      <c r="BU40" s="19"/>
      <c r="BV40" s="19"/>
      <c r="BW40" s="19">
        <v>0</v>
      </c>
      <c r="BX40" s="19">
        <v>13.1</v>
      </c>
      <c r="BY40" s="19">
        <v>18.65108</v>
      </c>
      <c r="BZ40" s="19">
        <v>18.65108</v>
      </c>
      <c r="CA40" s="19">
        <v>-5.5510799999999998</v>
      </c>
      <c r="CB40" s="19"/>
      <c r="CC40" s="19"/>
      <c r="CD40" s="19"/>
      <c r="CE40" s="19">
        <v>0</v>
      </c>
      <c r="CF40" s="19"/>
      <c r="CG40" s="19"/>
      <c r="CH40" s="19"/>
      <c r="CI40" s="19">
        <v>0</v>
      </c>
      <c r="CJ40" s="19">
        <v>168.3</v>
      </c>
      <c r="CK40" s="19">
        <v>164.06706</v>
      </c>
      <c r="CL40" s="19">
        <v>164.06706</v>
      </c>
      <c r="CM40" s="19">
        <v>4.2329400000000001</v>
      </c>
      <c r="CN40" s="19">
        <v>11.2</v>
      </c>
      <c r="CO40" s="19">
        <v>9.3123400000000007</v>
      </c>
      <c r="CP40" s="19">
        <v>9.3123400000000007</v>
      </c>
      <c r="CQ40" s="19">
        <v>1.8876599999999999</v>
      </c>
      <c r="CR40" s="19">
        <v>6.9</v>
      </c>
      <c r="CS40" s="19">
        <v>5.0005100000000002</v>
      </c>
      <c r="CT40" s="19">
        <v>5.0005100000000002</v>
      </c>
      <c r="CU40" s="19">
        <v>1.8994899999999999</v>
      </c>
      <c r="CV40" s="19">
        <v>21</v>
      </c>
      <c r="CW40" s="19"/>
      <c r="CX40" s="19"/>
      <c r="CY40" s="19">
        <v>21</v>
      </c>
      <c r="CZ40" s="19">
        <v>6.4</v>
      </c>
      <c r="DA40" s="19">
        <v>6.8787000000000003</v>
      </c>
      <c r="DB40" s="19">
        <v>6.8787000000000003</v>
      </c>
      <c r="DC40" s="19">
        <v>-0.47870000000000001</v>
      </c>
      <c r="DD40" s="19"/>
      <c r="DE40" s="19"/>
      <c r="DF40" s="19"/>
      <c r="DG40" s="19">
        <v>0</v>
      </c>
      <c r="DH40" s="19">
        <v>65</v>
      </c>
      <c r="DI40" s="19">
        <v>57.285260000000001</v>
      </c>
      <c r="DJ40" s="19">
        <v>40.977580000000003</v>
      </c>
      <c r="DK40" s="19">
        <v>24.02242</v>
      </c>
      <c r="DL40" s="19"/>
      <c r="DM40" s="19"/>
      <c r="DN40" s="19"/>
      <c r="DO40" s="19">
        <v>0</v>
      </c>
      <c r="DP40" s="19"/>
      <c r="DQ40" s="19"/>
      <c r="DR40" s="19"/>
      <c r="DS40" s="19">
        <v>0</v>
      </c>
      <c r="DT40" s="19">
        <v>3.9</v>
      </c>
      <c r="DU40" s="19"/>
      <c r="DV40" s="19">
        <v>7.7240000000000002</v>
      </c>
      <c r="DW40" s="19">
        <v>-3.8239999999999998</v>
      </c>
      <c r="DX40" s="19">
        <v>0</v>
      </c>
      <c r="DY40" s="19"/>
      <c r="DZ40" s="19"/>
      <c r="EA40" s="19">
        <v>0</v>
      </c>
      <c r="EB40" s="19">
        <v>110.1</v>
      </c>
      <c r="EC40" s="19">
        <v>112.46647</v>
      </c>
      <c r="ED40" s="19">
        <v>112.46647</v>
      </c>
      <c r="EE40" s="19">
        <v>-2.3664700000000001</v>
      </c>
      <c r="EF40" s="19">
        <v>223.9</v>
      </c>
      <c r="EG40" s="19">
        <v>220.69499999999999</v>
      </c>
      <c r="EH40" s="19">
        <v>176.35605000000001</v>
      </c>
      <c r="EI40" s="19">
        <v>47.543950000000002</v>
      </c>
      <c r="EJ40" s="19">
        <v>0</v>
      </c>
      <c r="EK40" s="19"/>
      <c r="EL40" s="19"/>
      <c r="EM40" s="19">
        <v>0</v>
      </c>
      <c r="EN40" s="19"/>
      <c r="EO40" s="19"/>
      <c r="EP40" s="19"/>
      <c r="EQ40" s="19">
        <v>0</v>
      </c>
      <c r="ER40" s="19"/>
      <c r="ES40" s="19"/>
      <c r="ET40" s="19"/>
      <c r="EU40" s="19">
        <v>0</v>
      </c>
      <c r="EV40" s="19">
        <v>6.5</v>
      </c>
      <c r="EW40" s="19">
        <v>6.39</v>
      </c>
      <c r="EX40" s="19">
        <v>6.39</v>
      </c>
      <c r="EY40" s="19">
        <v>0.11</v>
      </c>
      <c r="EZ40" s="19">
        <v>468.1</v>
      </c>
      <c r="FA40" s="19">
        <v>380.56365</v>
      </c>
      <c r="FB40" s="19">
        <v>408.67833000000002</v>
      </c>
      <c r="FC40" s="19">
        <v>59.421669999999999</v>
      </c>
      <c r="FD40" s="19">
        <v>66</v>
      </c>
      <c r="FE40" s="19">
        <v>81.635570000000001</v>
      </c>
      <c r="FF40" s="19">
        <v>81.635570000000001</v>
      </c>
      <c r="FG40" s="19">
        <v>-15.63557</v>
      </c>
      <c r="FH40" s="19">
        <v>153.19999999999999</v>
      </c>
      <c r="FI40" s="19">
        <v>149.98721</v>
      </c>
      <c r="FJ40" s="19">
        <v>136.21170000000001</v>
      </c>
      <c r="FK40" s="19">
        <v>16.988299999999999</v>
      </c>
      <c r="FL40" s="19">
        <v>42.1</v>
      </c>
      <c r="FM40" s="19">
        <v>41.89893</v>
      </c>
      <c r="FN40" s="19">
        <v>41.89893</v>
      </c>
      <c r="FO40" s="19">
        <v>0.20107</v>
      </c>
      <c r="FP40" s="19">
        <v>18.8</v>
      </c>
      <c r="FQ40" s="19">
        <v>19.21088</v>
      </c>
      <c r="FR40" s="19">
        <v>19.21088</v>
      </c>
      <c r="FS40" s="19">
        <v>-0.41088000000000002</v>
      </c>
      <c r="FT40" s="19">
        <v>19.2</v>
      </c>
      <c r="FU40" s="19">
        <v>18.46453</v>
      </c>
      <c r="FV40" s="19">
        <v>18.46453</v>
      </c>
      <c r="FW40" s="19">
        <v>0.73546999999999996</v>
      </c>
      <c r="FX40" s="19">
        <v>93.6</v>
      </c>
      <c r="FY40" s="19">
        <v>87.773570000000007</v>
      </c>
      <c r="FZ40" s="19">
        <v>87.773570000000007</v>
      </c>
      <c r="GA40" s="19">
        <v>5.8264300000000002</v>
      </c>
      <c r="GB40" s="19">
        <v>159.80000000000001</v>
      </c>
      <c r="GC40" s="19">
        <v>157.59084999999999</v>
      </c>
      <c r="GD40" s="19">
        <v>149.70957000000001</v>
      </c>
      <c r="GE40" s="19">
        <v>10.09043</v>
      </c>
      <c r="GF40" s="19">
        <v>160.19999999999999</v>
      </c>
      <c r="GG40" s="19">
        <v>157.59084999999999</v>
      </c>
      <c r="GH40" s="19">
        <v>149.70957000000001</v>
      </c>
      <c r="GI40" s="19">
        <v>10.49043</v>
      </c>
      <c r="GJ40" s="19">
        <v>166</v>
      </c>
      <c r="GK40" s="19">
        <v>158.06408999999999</v>
      </c>
      <c r="GL40" s="19">
        <v>150.15915000000001</v>
      </c>
      <c r="GM40" s="19">
        <v>15.84085</v>
      </c>
      <c r="GN40" s="19">
        <v>109.8</v>
      </c>
      <c r="GO40" s="19">
        <v>110.48202000000001</v>
      </c>
      <c r="GP40" s="19">
        <v>110.48202000000001</v>
      </c>
      <c r="GQ40" s="19">
        <v>-0.68201999999999996</v>
      </c>
      <c r="GR40" s="19">
        <v>46.1</v>
      </c>
      <c r="GS40" s="19">
        <v>45</v>
      </c>
      <c r="GT40" s="19">
        <v>47.082599999999999</v>
      </c>
      <c r="GU40" s="19">
        <v>-0.98260000000000003</v>
      </c>
      <c r="GV40" s="19">
        <v>0</v>
      </c>
      <c r="GW40" s="19"/>
      <c r="GX40" s="19"/>
      <c r="GY40" s="19">
        <v>0</v>
      </c>
      <c r="GZ40" s="19">
        <v>3.8</v>
      </c>
      <c r="HA40" s="19"/>
      <c r="HB40" s="19"/>
      <c r="HC40" s="19">
        <v>3.8</v>
      </c>
      <c r="HD40" s="19">
        <v>28.2</v>
      </c>
      <c r="HE40" s="19">
        <v>29.001349999999999</v>
      </c>
      <c r="HF40" s="19">
        <v>29.001349999999999</v>
      </c>
      <c r="HG40" s="19">
        <v>-0.80135000000000001</v>
      </c>
      <c r="HH40" s="19">
        <v>174.2</v>
      </c>
      <c r="HI40" s="19">
        <v>124.26142</v>
      </c>
      <c r="HJ40" s="19">
        <v>123.52189</v>
      </c>
      <c r="HK40" s="19">
        <v>50.678109999999997</v>
      </c>
      <c r="HL40" s="19"/>
      <c r="HM40" s="19"/>
      <c r="HN40" s="19"/>
      <c r="HO40" s="19">
        <v>0</v>
      </c>
      <c r="HP40" s="19"/>
      <c r="HQ40" s="19"/>
      <c r="HR40" s="19"/>
      <c r="HS40" s="19">
        <v>0</v>
      </c>
      <c r="HT40" s="19">
        <v>42</v>
      </c>
      <c r="HU40" s="19">
        <v>56.671219999999998</v>
      </c>
      <c r="HV40" s="19">
        <v>54.53783</v>
      </c>
      <c r="HW40" s="19">
        <v>-12.53783</v>
      </c>
      <c r="HX40" s="19">
        <v>0</v>
      </c>
      <c r="HY40" s="19"/>
      <c r="HZ40" s="19"/>
      <c r="IA40" s="19">
        <v>0</v>
      </c>
      <c r="IB40" s="19"/>
      <c r="IC40" s="19"/>
      <c r="ID40" s="19"/>
      <c r="IE40" s="19">
        <v>0</v>
      </c>
      <c r="IF40" s="19">
        <v>44.7</v>
      </c>
      <c r="IG40" s="19">
        <v>45.265309999999999</v>
      </c>
      <c r="IH40" s="19">
        <v>45.265309999999999</v>
      </c>
      <c r="II40" s="19">
        <v>-0.56530999999999998</v>
      </c>
      <c r="IJ40" s="19"/>
      <c r="IK40" s="19"/>
      <c r="IL40" s="19"/>
      <c r="IM40" s="19">
        <v>0</v>
      </c>
      <c r="IN40" s="19"/>
      <c r="IO40" s="19"/>
      <c r="IP40" s="19"/>
      <c r="IQ40" s="19">
        <v>0</v>
      </c>
      <c r="IR40" s="19"/>
      <c r="IS40" s="19"/>
      <c r="IT40" s="19"/>
      <c r="IU40" s="19">
        <v>0</v>
      </c>
      <c r="IV40" s="19">
        <v>132</v>
      </c>
      <c r="IW40" s="19">
        <v>136.69067999999999</v>
      </c>
      <c r="IX40" s="19">
        <v>136.69067999999999</v>
      </c>
      <c r="IY40" s="19">
        <v>-4.6906800000000004</v>
      </c>
      <c r="IZ40" s="19"/>
      <c r="JA40" s="19"/>
      <c r="JB40" s="19"/>
      <c r="JC40" s="19">
        <v>0</v>
      </c>
      <c r="JD40" s="19"/>
      <c r="JE40" s="19"/>
      <c r="JF40" s="19"/>
      <c r="JG40" s="19">
        <v>0</v>
      </c>
      <c r="JH40" s="19"/>
      <c r="JI40" s="19"/>
      <c r="JJ40" s="19"/>
      <c r="JK40" s="19">
        <v>0</v>
      </c>
      <c r="JL40" s="19"/>
      <c r="JM40" s="19"/>
      <c r="JN40" s="19"/>
      <c r="JO40" s="19">
        <v>0</v>
      </c>
      <c r="JP40" s="19"/>
      <c r="JQ40" s="19"/>
      <c r="JR40" s="19"/>
      <c r="JS40" s="19">
        <v>0</v>
      </c>
      <c r="JT40" s="19"/>
      <c r="JU40" s="19"/>
      <c r="JV40" s="19"/>
      <c r="JW40" s="19">
        <v>0</v>
      </c>
      <c r="JX40" s="19">
        <v>199.5</v>
      </c>
      <c r="JY40" s="19">
        <v>200.67499000000001</v>
      </c>
      <c r="JZ40" s="19">
        <v>200.67499000000001</v>
      </c>
      <c r="KA40" s="19">
        <v>-1.17499</v>
      </c>
      <c r="KB40" s="19">
        <v>199.6</v>
      </c>
      <c r="KC40" s="19">
        <v>200.3066</v>
      </c>
      <c r="KD40" s="19">
        <v>200.3066</v>
      </c>
      <c r="KE40" s="19">
        <v>-0.70660000000000001</v>
      </c>
      <c r="KF40" s="19">
        <v>200.6</v>
      </c>
      <c r="KG40" s="19"/>
      <c r="KH40" s="19">
        <v>200.18467000000001</v>
      </c>
      <c r="KI40" s="19">
        <v>0.41532999999999998</v>
      </c>
      <c r="KJ40" s="19">
        <v>0</v>
      </c>
      <c r="KK40" s="19">
        <v>36</v>
      </c>
      <c r="KL40" s="19">
        <v>36</v>
      </c>
      <c r="KM40" s="19">
        <v>-36</v>
      </c>
      <c r="KN40" s="19"/>
      <c r="KO40" s="19"/>
      <c r="KP40" s="19"/>
      <c r="KQ40" s="19">
        <v>0</v>
      </c>
      <c r="KR40" s="19"/>
      <c r="KS40" s="19"/>
      <c r="KT40" s="19"/>
      <c r="KU40" s="19">
        <v>0</v>
      </c>
      <c r="KV40" s="19">
        <v>4</v>
      </c>
      <c r="KW40" s="19">
        <v>4.7853500000000002</v>
      </c>
      <c r="KX40" s="19">
        <v>4.7853599999999998</v>
      </c>
      <c r="KY40" s="19">
        <v>-0.78535999999999995</v>
      </c>
      <c r="KZ40" s="19">
        <v>272.2</v>
      </c>
      <c r="LA40" s="19">
        <v>193.04178999999999</v>
      </c>
      <c r="LB40" s="19">
        <v>223.27370999999999</v>
      </c>
      <c r="LC40" s="19">
        <v>48.926290000000002</v>
      </c>
      <c r="LD40" s="19">
        <v>139.80000000000001</v>
      </c>
      <c r="LE40" s="19">
        <v>133.16031000000001</v>
      </c>
      <c r="LF40" s="19">
        <v>133.16031000000001</v>
      </c>
      <c r="LG40" s="19">
        <v>6.6396899999999999</v>
      </c>
      <c r="LH40" s="19">
        <v>64.900000000000006</v>
      </c>
      <c r="LI40" s="19">
        <v>67.199219999999997</v>
      </c>
      <c r="LJ40" s="19">
        <v>67.199219999999997</v>
      </c>
      <c r="LK40" s="19">
        <v>-2.29922</v>
      </c>
      <c r="LL40" s="19">
        <v>79.099999999999994</v>
      </c>
      <c r="LM40" s="19">
        <v>81.997079999999997</v>
      </c>
      <c r="LN40" s="19">
        <v>78.567999999999998</v>
      </c>
      <c r="LO40" s="19">
        <v>0.53200000000000003</v>
      </c>
      <c r="LP40" s="19">
        <v>31.8</v>
      </c>
      <c r="LQ40" s="19">
        <v>29.980560000000001</v>
      </c>
      <c r="LR40" s="19">
        <v>29.980560000000001</v>
      </c>
      <c r="LS40" s="19">
        <v>1.8194399999999999</v>
      </c>
      <c r="LT40" s="19">
        <v>0</v>
      </c>
      <c r="LU40" s="19"/>
      <c r="LV40" s="19"/>
      <c r="LW40" s="19">
        <v>0</v>
      </c>
      <c r="LX40" s="19">
        <v>0</v>
      </c>
      <c r="LY40" s="19"/>
      <c r="LZ40" s="19"/>
      <c r="MA40" s="19">
        <v>0</v>
      </c>
      <c r="MB40" s="19"/>
      <c r="MC40" s="19"/>
      <c r="MD40" s="19"/>
      <c r="ME40" s="19">
        <v>0</v>
      </c>
      <c r="MF40" s="19">
        <v>136.30000000000001</v>
      </c>
      <c r="MG40" s="19">
        <v>136.26948999999999</v>
      </c>
      <c r="MH40" s="19">
        <v>136.26948999999999</v>
      </c>
      <c r="MI40" s="19">
        <v>3.0509999999999999E-2</v>
      </c>
      <c r="MJ40" s="19"/>
      <c r="MK40" s="19"/>
      <c r="ML40" s="19"/>
      <c r="MM40" s="19">
        <v>0</v>
      </c>
      <c r="MN40" s="19"/>
      <c r="MO40" s="19"/>
      <c r="MP40" s="19"/>
      <c r="MQ40" s="19">
        <v>0</v>
      </c>
      <c r="MR40" s="19"/>
      <c r="MS40" s="19"/>
      <c r="MT40" s="19"/>
      <c r="MU40" s="19">
        <v>0</v>
      </c>
      <c r="MV40" s="19">
        <v>176.6</v>
      </c>
      <c r="MW40" s="19">
        <v>175.46499</v>
      </c>
      <c r="MX40" s="19">
        <v>175.465</v>
      </c>
      <c r="MY40" s="19">
        <v>1.135</v>
      </c>
      <c r="MZ40" s="19">
        <v>174.4</v>
      </c>
      <c r="NA40" s="19">
        <v>175.43683999999999</v>
      </c>
      <c r="NB40" s="19"/>
      <c r="NC40" s="19">
        <v>174.4</v>
      </c>
      <c r="ND40" s="19">
        <v>174.6</v>
      </c>
      <c r="NE40" s="19"/>
      <c r="NF40" s="19"/>
      <c r="NG40" s="19">
        <v>174.6</v>
      </c>
      <c r="NH40" s="19">
        <v>0</v>
      </c>
      <c r="NI40" s="19"/>
      <c r="NJ40" s="19"/>
      <c r="NK40" s="19">
        <v>0</v>
      </c>
      <c r="NL40" s="19"/>
      <c r="NM40" s="19"/>
      <c r="NN40" s="19"/>
      <c r="NO40" s="19">
        <v>0</v>
      </c>
      <c r="NP40" s="19"/>
      <c r="NQ40" s="19"/>
      <c r="NR40" s="19"/>
      <c r="NS40" s="19">
        <v>0</v>
      </c>
      <c r="NT40" s="19"/>
      <c r="NU40" s="19"/>
      <c r="NV40" s="19"/>
      <c r="NW40" s="19">
        <v>0</v>
      </c>
      <c r="NX40" s="19">
        <v>9.1</v>
      </c>
      <c r="NY40" s="19">
        <v>9.0786899999999999</v>
      </c>
      <c r="NZ40" s="19">
        <v>9.0786899999999999</v>
      </c>
      <c r="OA40" s="19">
        <v>2.1309999999999999E-2</v>
      </c>
      <c r="OB40" s="19">
        <v>20.100000000000001</v>
      </c>
      <c r="OC40" s="19">
        <v>17.492709999999999</v>
      </c>
      <c r="OD40" s="19">
        <v>17.492709999999999</v>
      </c>
      <c r="OE40" s="19">
        <v>2.6072899999999999</v>
      </c>
      <c r="OF40" s="19">
        <v>0</v>
      </c>
      <c r="OG40" s="19">
        <v>0.39700000000000002</v>
      </c>
      <c r="OH40" s="19">
        <v>0.39700000000000002</v>
      </c>
      <c r="OI40" s="19">
        <v>-0.39700000000000002</v>
      </c>
      <c r="OJ40" s="19">
        <v>55.4</v>
      </c>
      <c r="OK40" s="19">
        <v>83.17</v>
      </c>
      <c r="OL40" s="19">
        <v>74</v>
      </c>
      <c r="OM40" s="19">
        <v>-18.600000000000001</v>
      </c>
      <c r="ON40" s="19">
        <v>77.599999999999994</v>
      </c>
      <c r="OO40" s="19">
        <v>79.885999999999996</v>
      </c>
      <c r="OP40" s="19">
        <v>79.885999999999996</v>
      </c>
      <c r="OQ40" s="19">
        <v>-2.286</v>
      </c>
      <c r="OR40" s="19">
        <v>0</v>
      </c>
      <c r="OS40" s="19">
        <v>8</v>
      </c>
      <c r="OT40" s="19">
        <v>8</v>
      </c>
      <c r="OU40" s="19">
        <v>-8</v>
      </c>
      <c r="OV40" s="19">
        <v>0.1</v>
      </c>
      <c r="OW40" s="19">
        <v>0.1</v>
      </c>
      <c r="OX40" s="19">
        <v>0.1</v>
      </c>
      <c r="OY40" s="19">
        <v>0</v>
      </c>
      <c r="OZ40" s="19">
        <v>20.8</v>
      </c>
      <c r="PA40" s="19">
        <v>20.456230000000001</v>
      </c>
      <c r="PB40" s="19">
        <v>20.456230000000001</v>
      </c>
      <c r="PC40" s="19">
        <v>0.34377000000000002</v>
      </c>
      <c r="PD40" s="19">
        <v>10.5</v>
      </c>
      <c r="PE40" s="19">
        <v>9.9830000000000005</v>
      </c>
      <c r="PF40" s="19">
        <v>9.9830000000000005</v>
      </c>
      <c r="PG40" s="19">
        <v>0.51700000000000002</v>
      </c>
      <c r="PH40" s="19">
        <v>5.7</v>
      </c>
      <c r="PI40" s="19">
        <v>5.67</v>
      </c>
      <c r="PJ40" s="19">
        <v>5.67</v>
      </c>
      <c r="PK40" s="19">
        <v>0.03</v>
      </c>
      <c r="PL40" s="19">
        <v>72</v>
      </c>
      <c r="PM40" s="19">
        <v>201.43299999999999</v>
      </c>
      <c r="PN40" s="19">
        <v>201.43299999999999</v>
      </c>
      <c r="PO40" s="19">
        <v>-129.43299999999999</v>
      </c>
      <c r="PP40" s="19">
        <v>38.32</v>
      </c>
      <c r="PQ40" s="19">
        <v>97</v>
      </c>
      <c r="PR40" s="19">
        <v>97</v>
      </c>
      <c r="PS40" s="19">
        <v>-58.68</v>
      </c>
      <c r="PT40" s="19">
        <v>2.2000000000000002</v>
      </c>
      <c r="PU40" s="19">
        <v>2</v>
      </c>
      <c r="PV40" s="19">
        <v>2</v>
      </c>
      <c r="PW40" s="19">
        <v>0.2</v>
      </c>
      <c r="PX40" s="19">
        <v>0.7</v>
      </c>
      <c r="PY40" s="19">
        <v>3.35</v>
      </c>
      <c r="PZ40" s="19">
        <v>3.35</v>
      </c>
      <c r="QA40" s="19">
        <v>-2.65</v>
      </c>
      <c r="QB40" s="19">
        <v>5.2</v>
      </c>
      <c r="QC40" s="19">
        <v>5</v>
      </c>
      <c r="QD40" s="19">
        <v>5</v>
      </c>
      <c r="QE40" s="19">
        <v>0.2</v>
      </c>
      <c r="QF40" s="19">
        <v>20.9</v>
      </c>
      <c r="QG40" s="19">
        <v>20.422219999999999</v>
      </c>
      <c r="QH40" s="19">
        <v>20.422219999999999</v>
      </c>
      <c r="QI40" s="19">
        <v>0.47777999999999998</v>
      </c>
      <c r="QJ40" s="19">
        <v>16.899999999999999</v>
      </c>
      <c r="QK40" s="19">
        <v>20</v>
      </c>
      <c r="QL40" s="19">
        <v>19.436350000000001</v>
      </c>
      <c r="QM40" s="19">
        <v>-2.5363500000000001</v>
      </c>
      <c r="QN40" s="19">
        <v>18.3</v>
      </c>
      <c r="QO40" s="19">
        <v>17.492709999999999</v>
      </c>
      <c r="QP40" s="19">
        <v>17.492709999999999</v>
      </c>
      <c r="QQ40" s="19">
        <v>0.80728999999999995</v>
      </c>
      <c r="QR40" s="19">
        <v>3.4</v>
      </c>
      <c r="QS40" s="19">
        <v>3.4</v>
      </c>
      <c r="QT40" s="19">
        <v>3.4</v>
      </c>
      <c r="QU40" s="19">
        <v>0</v>
      </c>
      <c r="QV40" s="19">
        <v>18.5</v>
      </c>
      <c r="QW40" s="19">
        <v>18.46453</v>
      </c>
      <c r="QX40" s="19">
        <v>18.46453</v>
      </c>
      <c r="QY40" s="19">
        <v>3.5470000000000002E-2</v>
      </c>
      <c r="QZ40" s="19">
        <v>7.7</v>
      </c>
      <c r="RA40" s="19">
        <v>13.170999999999999</v>
      </c>
      <c r="RB40" s="19">
        <v>13.170999999999999</v>
      </c>
      <c r="RC40" s="19">
        <v>-5.4710000000000001</v>
      </c>
      <c r="RD40" s="19">
        <v>10.199999999999999</v>
      </c>
      <c r="RE40" s="19">
        <v>15.813000000000001</v>
      </c>
      <c r="RF40" s="19">
        <v>15.813000000000001</v>
      </c>
      <c r="RG40" s="19">
        <v>-5.6130000000000004</v>
      </c>
      <c r="RH40" s="19">
        <v>15.7</v>
      </c>
      <c r="RI40" s="19">
        <v>17.04</v>
      </c>
      <c r="RJ40" s="19">
        <v>18.023</v>
      </c>
      <c r="RK40" s="19">
        <v>-2.323</v>
      </c>
      <c r="RL40" s="19">
        <v>51.3</v>
      </c>
      <c r="RM40" s="19">
        <v>63.69</v>
      </c>
      <c r="RN40" s="19">
        <v>59</v>
      </c>
      <c r="RO40" s="19">
        <v>-7.7</v>
      </c>
      <c r="RP40" s="19">
        <v>14.3</v>
      </c>
      <c r="RQ40" s="19">
        <v>18.378</v>
      </c>
      <c r="RR40" s="19">
        <v>18.378</v>
      </c>
      <c r="RS40" s="19">
        <v>-4.0780000000000003</v>
      </c>
      <c r="RT40" s="19">
        <v>0</v>
      </c>
      <c r="RU40" s="19">
        <v>3.0990000000000002</v>
      </c>
      <c r="RV40" s="19">
        <v>3.0990000000000002</v>
      </c>
      <c r="RW40" s="19">
        <v>-3.0990000000000002</v>
      </c>
      <c r="RX40" s="19">
        <v>20.3</v>
      </c>
      <c r="RY40" s="19">
        <v>19.792000000000002</v>
      </c>
      <c r="RZ40" s="19">
        <v>19.792000000000002</v>
      </c>
      <c r="SA40" s="19">
        <v>0.50800000000000001</v>
      </c>
      <c r="SB40" s="19">
        <v>3.2</v>
      </c>
      <c r="SC40" s="19">
        <v>2</v>
      </c>
      <c r="SD40" s="19">
        <v>2</v>
      </c>
      <c r="SE40" s="19">
        <v>1.2</v>
      </c>
      <c r="SF40" s="19"/>
      <c r="SG40" s="19">
        <v>0.4</v>
      </c>
      <c r="SH40" s="19">
        <v>0.4</v>
      </c>
      <c r="SI40" s="19">
        <v>-0.4</v>
      </c>
      <c r="SJ40" s="19">
        <v>0.2</v>
      </c>
      <c r="SK40" s="19">
        <v>0.22700000000000001</v>
      </c>
      <c r="SL40" s="19">
        <v>0.22700000000000001</v>
      </c>
      <c r="SM40" s="19">
        <v>-2.7E-2</v>
      </c>
      <c r="SN40" s="19">
        <v>19.8</v>
      </c>
      <c r="SO40" s="19">
        <v>19.1448</v>
      </c>
      <c r="SP40" s="19">
        <v>19.1448</v>
      </c>
      <c r="SQ40" s="19">
        <v>0.6552</v>
      </c>
      <c r="SR40" s="19">
        <v>13.1</v>
      </c>
      <c r="SS40" s="19">
        <v>13</v>
      </c>
      <c r="ST40" s="19">
        <v>12.244899999999999</v>
      </c>
      <c r="SU40" s="19">
        <v>0.85509999999999997</v>
      </c>
      <c r="SV40" s="19">
        <v>20.399999999999999</v>
      </c>
      <c r="SW40" s="19">
        <v>19.436350000000001</v>
      </c>
      <c r="SX40" s="19">
        <v>19.436350000000001</v>
      </c>
      <c r="SY40" s="19">
        <v>0.96365000000000001</v>
      </c>
      <c r="SZ40" s="19">
        <v>20.3</v>
      </c>
      <c r="TA40" s="19">
        <v>19.436350000000001</v>
      </c>
      <c r="TB40" s="19">
        <v>19.436350000000001</v>
      </c>
      <c r="TC40" s="19">
        <v>0.86365000000000003</v>
      </c>
      <c r="TD40" s="19">
        <v>3.6</v>
      </c>
      <c r="TE40" s="19">
        <v>11</v>
      </c>
      <c r="TF40" s="19">
        <v>11</v>
      </c>
      <c r="TG40" s="19">
        <v>-7.4</v>
      </c>
      <c r="TH40" s="19">
        <v>19.600000000000001</v>
      </c>
      <c r="TI40" s="19">
        <v>22.68</v>
      </c>
      <c r="TJ40" s="19">
        <v>34.283000000000001</v>
      </c>
      <c r="TK40" s="19">
        <v>-14.683</v>
      </c>
      <c r="TL40" s="19">
        <v>16.600000000000001</v>
      </c>
      <c r="TM40" s="19">
        <v>21.422000000000001</v>
      </c>
      <c r="TN40" s="19">
        <v>21.422000000000001</v>
      </c>
      <c r="TO40" s="19">
        <v>-4.8220000000000001</v>
      </c>
      <c r="TP40" s="19">
        <v>112.7</v>
      </c>
      <c r="TQ40" s="19">
        <v>91.66</v>
      </c>
      <c r="TR40" s="19">
        <v>100</v>
      </c>
      <c r="TS40" s="19">
        <v>12.7</v>
      </c>
      <c r="TT40" s="19">
        <v>106.1</v>
      </c>
      <c r="TU40" s="19">
        <v>100.12</v>
      </c>
      <c r="TV40" s="19">
        <v>95</v>
      </c>
      <c r="TW40" s="19">
        <v>11.1</v>
      </c>
      <c r="TX40" s="19">
        <v>17.8</v>
      </c>
      <c r="TY40" s="19">
        <v>16</v>
      </c>
      <c r="TZ40" s="19">
        <v>16</v>
      </c>
      <c r="UA40" s="19">
        <v>1.8</v>
      </c>
      <c r="UB40" s="19">
        <v>12.2</v>
      </c>
      <c r="UC40" s="19">
        <v>7</v>
      </c>
      <c r="UD40" s="19">
        <v>7</v>
      </c>
      <c r="UE40" s="19">
        <v>5.2</v>
      </c>
      <c r="UF40" s="19">
        <v>45.7</v>
      </c>
      <c r="UG40" s="19">
        <v>28.82</v>
      </c>
      <c r="UH40" s="19">
        <v>28.82</v>
      </c>
      <c r="UI40" s="19">
        <v>16.88</v>
      </c>
      <c r="UJ40" s="19">
        <v>21</v>
      </c>
      <c r="UK40" s="19">
        <v>21</v>
      </c>
      <c r="UL40" s="19">
        <v>19.436350000000001</v>
      </c>
      <c r="UM40" s="19">
        <v>1.56365</v>
      </c>
      <c r="UN40" s="19">
        <v>8.1</v>
      </c>
      <c r="UO40" s="19">
        <v>7</v>
      </c>
      <c r="UP40" s="19">
        <v>8.1999999999999993</v>
      </c>
      <c r="UQ40" s="19">
        <v>-0.1</v>
      </c>
      <c r="UR40" s="19">
        <v>7.2</v>
      </c>
      <c r="US40" s="19">
        <v>7.3</v>
      </c>
      <c r="UT40" s="19">
        <v>7.3</v>
      </c>
      <c r="UU40" s="19">
        <v>-0.1</v>
      </c>
      <c r="UV40" s="19">
        <v>20.399999999999999</v>
      </c>
      <c r="UW40" s="19">
        <v>20</v>
      </c>
      <c r="UX40" s="19">
        <v>19.436350000000001</v>
      </c>
      <c r="UY40" s="19">
        <v>0.96365000000000001</v>
      </c>
      <c r="UZ40" s="19">
        <v>20.399999999999999</v>
      </c>
      <c r="VA40" s="19">
        <v>20</v>
      </c>
      <c r="VB40" s="19">
        <v>19.436350000000001</v>
      </c>
      <c r="VC40" s="19">
        <v>0.96365000000000001</v>
      </c>
      <c r="VD40" s="19">
        <v>20</v>
      </c>
      <c r="VE40" s="19">
        <v>20</v>
      </c>
      <c r="VF40" s="19">
        <v>19.436350000000001</v>
      </c>
      <c r="VG40" s="19">
        <v>0.56364999999999998</v>
      </c>
      <c r="VH40" s="19">
        <v>0.2</v>
      </c>
      <c r="VI40" s="19">
        <v>5.27</v>
      </c>
      <c r="VJ40" s="19">
        <v>5.27</v>
      </c>
      <c r="VK40" s="19">
        <v>-5.07</v>
      </c>
      <c r="VL40" s="19">
        <v>120.6</v>
      </c>
      <c r="VM40" s="19">
        <v>250.785</v>
      </c>
      <c r="VN40" s="19">
        <v>250.785</v>
      </c>
      <c r="VO40" s="19">
        <v>-130.185</v>
      </c>
      <c r="VP40" s="19">
        <v>9.6999999999999993</v>
      </c>
      <c r="VQ40" s="19">
        <v>6.0359999999999996</v>
      </c>
      <c r="VR40" s="19">
        <v>6.0359999999999996</v>
      </c>
      <c r="VS40" s="19">
        <v>3.6640000000000001</v>
      </c>
      <c r="VT40" s="19">
        <v>57.3</v>
      </c>
      <c r="VU40" s="19">
        <v>127</v>
      </c>
      <c r="VV40" s="19">
        <v>127</v>
      </c>
      <c r="VW40" s="19">
        <v>-69.7</v>
      </c>
      <c r="VX40" s="19">
        <v>0.6</v>
      </c>
      <c r="VY40" s="19">
        <v>0.6</v>
      </c>
      <c r="VZ40" s="19">
        <v>0.6</v>
      </c>
      <c r="WA40" s="19">
        <v>0</v>
      </c>
      <c r="WB40" s="19">
        <v>125.6</v>
      </c>
      <c r="WC40" s="19">
        <v>111.07</v>
      </c>
      <c r="WD40" s="19">
        <v>113.506</v>
      </c>
      <c r="WE40" s="19">
        <v>12.093999999999999</v>
      </c>
      <c r="WF40" s="19">
        <v>151.30000000000001</v>
      </c>
      <c r="WG40" s="19">
        <v>111.07</v>
      </c>
      <c r="WH40" s="19">
        <v>152.333</v>
      </c>
      <c r="WI40" s="19">
        <v>-1.0329999999999999</v>
      </c>
      <c r="WJ40" s="19">
        <v>36.700000000000003</v>
      </c>
      <c r="WK40" s="19">
        <v>75.465999999999994</v>
      </c>
      <c r="WL40" s="19">
        <v>75.465999999999994</v>
      </c>
      <c r="WM40" s="19">
        <v>-38.765999999999998</v>
      </c>
      <c r="WN40" s="19">
        <v>4.2</v>
      </c>
      <c r="WO40" s="19">
        <v>4.2</v>
      </c>
      <c r="WP40" s="19">
        <v>4.2</v>
      </c>
      <c r="WQ40" s="19">
        <v>0</v>
      </c>
      <c r="WR40" s="19">
        <v>2.2999999999999998</v>
      </c>
      <c r="WS40" s="19">
        <v>2.4</v>
      </c>
      <c r="WT40" s="19">
        <v>2.4</v>
      </c>
      <c r="WU40" s="19">
        <v>-0.1</v>
      </c>
      <c r="WV40" s="19">
        <v>0.7</v>
      </c>
      <c r="WW40" s="19">
        <v>1.2</v>
      </c>
      <c r="WX40" s="19">
        <v>1.2</v>
      </c>
      <c r="WY40" s="19">
        <v>-0.5</v>
      </c>
      <c r="WZ40" s="19">
        <v>1.8</v>
      </c>
      <c r="XA40" s="19">
        <v>2.8</v>
      </c>
      <c r="XB40" s="19">
        <v>2.8</v>
      </c>
      <c r="XC40" s="19">
        <v>-1</v>
      </c>
      <c r="XD40" s="19">
        <v>4</v>
      </c>
      <c r="XE40" s="19">
        <v>6.61</v>
      </c>
      <c r="XF40" s="19">
        <v>6.61</v>
      </c>
      <c r="XG40" s="19">
        <v>-2.61</v>
      </c>
      <c r="XH40" s="19">
        <v>7</v>
      </c>
      <c r="XI40" s="19">
        <v>6.8</v>
      </c>
      <c r="XJ40" s="19">
        <v>6.8</v>
      </c>
      <c r="XK40" s="19">
        <v>0.2</v>
      </c>
      <c r="XL40" s="19">
        <v>20.100000000000001</v>
      </c>
      <c r="XM40" s="19">
        <v>19.241980000000002</v>
      </c>
      <c r="XN40" s="19">
        <v>19.241980000000002</v>
      </c>
      <c r="XO40" s="19">
        <v>0.85802</v>
      </c>
      <c r="XP40" s="19">
        <v>20</v>
      </c>
      <c r="XQ40" s="19">
        <v>19.241980000000002</v>
      </c>
      <c r="XR40" s="19">
        <v>19.241980000000002</v>
      </c>
      <c r="XS40" s="19">
        <v>0.75802000000000003</v>
      </c>
      <c r="XT40" s="19"/>
      <c r="XU40" s="19"/>
      <c r="XV40" s="19"/>
      <c r="XW40" s="19">
        <v>0</v>
      </c>
      <c r="XX40" s="19">
        <v>42.4</v>
      </c>
      <c r="XY40" s="19">
        <v>37</v>
      </c>
      <c r="XZ40" s="19">
        <v>35</v>
      </c>
      <c r="YA40" s="19">
        <v>7.4</v>
      </c>
      <c r="YB40" s="19">
        <v>29.8</v>
      </c>
      <c r="YC40" s="19">
        <v>37</v>
      </c>
      <c r="YD40" s="19">
        <v>35</v>
      </c>
      <c r="YE40" s="19">
        <v>-5.2</v>
      </c>
      <c r="YF40" s="19">
        <v>16</v>
      </c>
      <c r="YG40" s="19">
        <v>17</v>
      </c>
      <c r="YH40" s="19">
        <v>14</v>
      </c>
      <c r="YI40" s="19">
        <v>2</v>
      </c>
      <c r="YJ40" s="19">
        <v>15.5</v>
      </c>
      <c r="YK40" s="19">
        <v>13</v>
      </c>
      <c r="YL40" s="19">
        <v>13</v>
      </c>
      <c r="YM40" s="19">
        <v>2.5</v>
      </c>
      <c r="YN40" s="19">
        <v>8.1</v>
      </c>
      <c r="YO40" s="19">
        <v>7.49</v>
      </c>
      <c r="YP40" s="19">
        <v>7.49</v>
      </c>
      <c r="YQ40" s="19">
        <v>0.61</v>
      </c>
      <c r="YR40" s="19">
        <v>10.3</v>
      </c>
      <c r="YS40" s="19">
        <v>11</v>
      </c>
      <c r="YT40" s="19">
        <v>11</v>
      </c>
      <c r="YU40" s="19">
        <v>-0.7</v>
      </c>
      <c r="YV40" s="19">
        <v>12.6</v>
      </c>
      <c r="YW40" s="19">
        <v>19</v>
      </c>
      <c r="YX40" s="19">
        <v>19</v>
      </c>
      <c r="YY40" s="19">
        <v>-6.4</v>
      </c>
    </row>
    <row r="41" spans="1:675" ht="24" customHeight="1" x14ac:dyDescent="0.25">
      <c r="A41" s="1"/>
      <c r="B41" s="13" t="s">
        <v>633</v>
      </c>
      <c r="C41" s="13" t="s">
        <v>666</v>
      </c>
      <c r="D41" s="14">
        <v>203.3</v>
      </c>
      <c r="E41" s="14">
        <v>203.40136000000001</v>
      </c>
      <c r="F41" s="14">
        <v>203.40136000000001</v>
      </c>
      <c r="G41" s="14">
        <v>-0.10136000000000001</v>
      </c>
      <c r="H41" s="14">
        <v>657.9</v>
      </c>
      <c r="I41" s="14">
        <v>659.58600999999999</v>
      </c>
      <c r="J41" s="14">
        <v>629.90463999999997</v>
      </c>
      <c r="K41" s="14">
        <v>27.995360000000002</v>
      </c>
      <c r="L41" s="14">
        <v>145.6</v>
      </c>
      <c r="M41" s="14">
        <v>147.4599</v>
      </c>
      <c r="N41" s="14">
        <v>205.11832000000001</v>
      </c>
      <c r="O41" s="14">
        <v>-59.518320000000003</v>
      </c>
      <c r="P41" s="14">
        <v>7.9</v>
      </c>
      <c r="Q41" s="14">
        <v>8.8258700000000001</v>
      </c>
      <c r="R41" s="14">
        <v>8.8258700000000001</v>
      </c>
      <c r="S41" s="14">
        <v>-0.92586999999999997</v>
      </c>
      <c r="T41" s="14">
        <v>7.9</v>
      </c>
      <c r="U41" s="14">
        <v>8.5166900000000005</v>
      </c>
      <c r="V41" s="14">
        <v>8.5166900000000005</v>
      </c>
      <c r="W41" s="14">
        <v>-0.61668999999999996</v>
      </c>
      <c r="X41" s="14">
        <v>93.2</v>
      </c>
      <c r="Y41" s="14">
        <v>91.867829999999998</v>
      </c>
      <c r="Z41" s="14">
        <v>91.867829999999998</v>
      </c>
      <c r="AA41" s="14">
        <v>1.3321700000000001</v>
      </c>
      <c r="AB41" s="14">
        <v>232</v>
      </c>
      <c r="AC41" s="14">
        <v>229</v>
      </c>
      <c r="AD41" s="14">
        <v>229</v>
      </c>
      <c r="AE41" s="14">
        <v>3</v>
      </c>
      <c r="AF41" s="14">
        <v>80.099999999999994</v>
      </c>
      <c r="AG41" s="14">
        <v>86.98997</v>
      </c>
      <c r="AH41" s="14">
        <v>86.98997</v>
      </c>
      <c r="AI41" s="14">
        <v>-6.8899699999999999</v>
      </c>
      <c r="AJ41" s="14">
        <v>0</v>
      </c>
      <c r="AK41" s="14"/>
      <c r="AL41" s="14"/>
      <c r="AM41" s="14">
        <v>0</v>
      </c>
      <c r="AN41" s="14"/>
      <c r="AO41" s="14"/>
      <c r="AP41" s="14"/>
      <c r="AQ41" s="14">
        <v>0</v>
      </c>
      <c r="AR41" s="14"/>
      <c r="AS41" s="14"/>
      <c r="AT41" s="14"/>
      <c r="AU41" s="14">
        <v>0</v>
      </c>
      <c r="AV41" s="14"/>
      <c r="AW41" s="14"/>
      <c r="AX41" s="14"/>
      <c r="AY41" s="14">
        <v>0</v>
      </c>
      <c r="AZ41" s="14"/>
      <c r="BA41" s="14"/>
      <c r="BB41" s="14"/>
      <c r="BC41" s="14">
        <v>0</v>
      </c>
      <c r="BD41" s="14"/>
      <c r="BE41" s="14"/>
      <c r="BF41" s="14"/>
      <c r="BG41" s="14">
        <v>0</v>
      </c>
      <c r="BH41" s="14"/>
      <c r="BI41" s="14"/>
      <c r="BJ41" s="14"/>
      <c r="BK41" s="14">
        <v>0</v>
      </c>
      <c r="BL41" s="14">
        <v>580.20000000000005</v>
      </c>
      <c r="BM41" s="14">
        <v>582.50599999999997</v>
      </c>
      <c r="BN41" s="14">
        <v>582.50599999999997</v>
      </c>
      <c r="BO41" s="14">
        <v>-2.306</v>
      </c>
      <c r="BP41" s="14">
        <v>10.7</v>
      </c>
      <c r="BQ41" s="14">
        <v>10.52094</v>
      </c>
      <c r="BR41" s="14">
        <v>10.52094</v>
      </c>
      <c r="BS41" s="14">
        <v>0.17906</v>
      </c>
      <c r="BT41" s="14"/>
      <c r="BU41" s="14"/>
      <c r="BV41" s="14"/>
      <c r="BW41" s="14">
        <v>0</v>
      </c>
      <c r="BX41" s="14">
        <v>13.1</v>
      </c>
      <c r="BY41" s="14">
        <v>18.65108</v>
      </c>
      <c r="BZ41" s="14">
        <v>18.65108</v>
      </c>
      <c r="CA41" s="14">
        <v>-5.5510799999999998</v>
      </c>
      <c r="CB41" s="14"/>
      <c r="CC41" s="14"/>
      <c r="CD41" s="14"/>
      <c r="CE41" s="14">
        <v>0</v>
      </c>
      <c r="CF41" s="14"/>
      <c r="CG41" s="14"/>
      <c r="CH41" s="14"/>
      <c r="CI41" s="14">
        <v>0</v>
      </c>
      <c r="CJ41" s="14">
        <v>173.2</v>
      </c>
      <c r="CK41" s="14">
        <v>164.06706</v>
      </c>
      <c r="CL41" s="14">
        <v>164.06706</v>
      </c>
      <c r="CM41" s="14">
        <v>9.1329399999999996</v>
      </c>
      <c r="CN41" s="14">
        <v>10.3</v>
      </c>
      <c r="CO41" s="14">
        <v>9.3123400000000007</v>
      </c>
      <c r="CP41" s="14">
        <v>9.3123400000000007</v>
      </c>
      <c r="CQ41" s="14">
        <v>0.98765999999999998</v>
      </c>
      <c r="CR41" s="14">
        <v>6.5</v>
      </c>
      <c r="CS41" s="14">
        <v>5.0005100000000002</v>
      </c>
      <c r="CT41" s="14">
        <v>5.0005100000000002</v>
      </c>
      <c r="CU41" s="14">
        <v>1.49949</v>
      </c>
      <c r="CV41" s="14">
        <v>21.3</v>
      </c>
      <c r="CW41" s="14"/>
      <c r="CX41" s="14"/>
      <c r="CY41" s="14">
        <v>21.3</v>
      </c>
      <c r="CZ41" s="14">
        <v>6.4</v>
      </c>
      <c r="DA41" s="14">
        <v>6.8787000000000003</v>
      </c>
      <c r="DB41" s="14">
        <v>6.8787000000000003</v>
      </c>
      <c r="DC41" s="14">
        <v>-0.47870000000000001</v>
      </c>
      <c r="DD41" s="14"/>
      <c r="DE41" s="14"/>
      <c r="DF41" s="14"/>
      <c r="DG41" s="14">
        <v>0</v>
      </c>
      <c r="DH41" s="14">
        <v>60.2</v>
      </c>
      <c r="DI41" s="14">
        <v>81.210620000000006</v>
      </c>
      <c r="DJ41" s="14">
        <v>64.582030000000003</v>
      </c>
      <c r="DK41" s="14">
        <v>-4.3820300000000003</v>
      </c>
      <c r="DL41" s="14"/>
      <c r="DM41" s="14"/>
      <c r="DN41" s="14"/>
      <c r="DO41" s="14">
        <v>0</v>
      </c>
      <c r="DP41" s="14"/>
      <c r="DQ41" s="14"/>
      <c r="DR41" s="14"/>
      <c r="DS41" s="14">
        <v>0</v>
      </c>
      <c r="DT41" s="14">
        <v>16.899999999999999</v>
      </c>
      <c r="DU41" s="14">
        <v>23.215890000000002</v>
      </c>
      <c r="DV41" s="14">
        <v>7.7240000000000002</v>
      </c>
      <c r="DW41" s="14">
        <v>9.1760000000000002</v>
      </c>
      <c r="DX41" s="14">
        <v>0</v>
      </c>
      <c r="DY41" s="14"/>
      <c r="DZ41" s="14"/>
      <c r="EA41" s="14">
        <v>0</v>
      </c>
      <c r="EB41" s="14">
        <v>110</v>
      </c>
      <c r="EC41" s="14">
        <v>112.46647</v>
      </c>
      <c r="ED41" s="14">
        <v>112.46647</v>
      </c>
      <c r="EE41" s="14">
        <v>-2.4664700000000002</v>
      </c>
      <c r="EF41" s="14">
        <v>194.4</v>
      </c>
      <c r="EG41" s="14">
        <v>176.35606000000001</v>
      </c>
      <c r="EH41" s="14">
        <v>176.35605000000001</v>
      </c>
      <c r="EI41" s="14">
        <v>18.043949999999999</v>
      </c>
      <c r="EJ41" s="14">
        <v>59.9</v>
      </c>
      <c r="EK41" s="14"/>
      <c r="EL41" s="14"/>
      <c r="EM41" s="14">
        <v>59.9</v>
      </c>
      <c r="EN41" s="14"/>
      <c r="EO41" s="14"/>
      <c r="EP41" s="14"/>
      <c r="EQ41" s="14">
        <v>0</v>
      </c>
      <c r="ER41" s="14"/>
      <c r="ES41" s="14"/>
      <c r="ET41" s="14"/>
      <c r="EU41" s="14">
        <v>0</v>
      </c>
      <c r="EV41" s="14">
        <v>6.5</v>
      </c>
      <c r="EW41" s="14">
        <v>6.39</v>
      </c>
      <c r="EX41" s="14">
        <v>6.39</v>
      </c>
      <c r="EY41" s="14">
        <v>0.11</v>
      </c>
      <c r="EZ41" s="14">
        <v>420.2</v>
      </c>
      <c r="FA41" s="14">
        <v>408.67833000000002</v>
      </c>
      <c r="FB41" s="14">
        <v>408.67833000000002</v>
      </c>
      <c r="FC41" s="14">
        <v>11.52167</v>
      </c>
      <c r="FD41" s="14">
        <v>83.7</v>
      </c>
      <c r="FE41" s="14">
        <v>81.635570000000001</v>
      </c>
      <c r="FF41" s="14">
        <v>81.635570000000001</v>
      </c>
      <c r="FG41" s="14">
        <v>2.0644300000000002</v>
      </c>
      <c r="FH41" s="14">
        <v>138.69999999999999</v>
      </c>
      <c r="FI41" s="14">
        <v>136.21170000000001</v>
      </c>
      <c r="FJ41" s="14">
        <v>136.21170000000001</v>
      </c>
      <c r="FK41" s="14">
        <v>2.4883000000000002</v>
      </c>
      <c r="FL41" s="14">
        <v>42.2</v>
      </c>
      <c r="FM41" s="14">
        <v>41.89893</v>
      </c>
      <c r="FN41" s="14">
        <v>41.89893</v>
      </c>
      <c r="FO41" s="14">
        <v>0.30107</v>
      </c>
      <c r="FP41" s="14">
        <v>18.7</v>
      </c>
      <c r="FQ41" s="14">
        <v>19.21088</v>
      </c>
      <c r="FR41" s="14">
        <v>19.21088</v>
      </c>
      <c r="FS41" s="14">
        <v>-0.51088</v>
      </c>
      <c r="FT41" s="14">
        <v>19.2</v>
      </c>
      <c r="FU41" s="14">
        <v>18.46453</v>
      </c>
      <c r="FV41" s="14">
        <v>18.46453</v>
      </c>
      <c r="FW41" s="14">
        <v>0.73546999999999996</v>
      </c>
      <c r="FX41" s="14">
        <v>90.4</v>
      </c>
      <c r="FY41" s="14">
        <v>87.773570000000007</v>
      </c>
      <c r="FZ41" s="14">
        <v>87.773570000000007</v>
      </c>
      <c r="GA41" s="14">
        <v>2.62643</v>
      </c>
      <c r="GB41" s="14">
        <v>171.3</v>
      </c>
      <c r="GC41" s="14">
        <v>176.44598999999999</v>
      </c>
      <c r="GD41" s="14">
        <v>176.44598999999999</v>
      </c>
      <c r="GE41" s="14">
        <v>-5.1459900000000003</v>
      </c>
      <c r="GF41" s="14">
        <v>171</v>
      </c>
      <c r="GG41" s="14">
        <v>176.44598999999999</v>
      </c>
      <c r="GH41" s="14">
        <v>176.44598999999999</v>
      </c>
      <c r="GI41" s="14">
        <v>-5.4459900000000001</v>
      </c>
      <c r="GJ41" s="14">
        <v>176.8</v>
      </c>
      <c r="GK41" s="14">
        <v>176.97585000000001</v>
      </c>
      <c r="GL41" s="14">
        <v>176.97585000000001</v>
      </c>
      <c r="GM41" s="14">
        <v>-0.17585000000000001</v>
      </c>
      <c r="GN41" s="14">
        <v>107.8</v>
      </c>
      <c r="GO41" s="14">
        <v>110.48202000000001</v>
      </c>
      <c r="GP41" s="14">
        <v>110.48202000000001</v>
      </c>
      <c r="GQ41" s="14">
        <v>-2.6820200000000001</v>
      </c>
      <c r="GR41" s="14">
        <v>46.2</v>
      </c>
      <c r="GS41" s="14">
        <v>47.082599999999999</v>
      </c>
      <c r="GT41" s="14">
        <v>47.082599999999999</v>
      </c>
      <c r="GU41" s="14">
        <v>-0.88260000000000005</v>
      </c>
      <c r="GV41" s="14">
        <v>0</v>
      </c>
      <c r="GW41" s="14"/>
      <c r="GX41" s="14"/>
      <c r="GY41" s="14">
        <v>0</v>
      </c>
      <c r="GZ41" s="14">
        <v>3.8</v>
      </c>
      <c r="HA41" s="14"/>
      <c r="HB41" s="14"/>
      <c r="HC41" s="14">
        <v>3.8</v>
      </c>
      <c r="HD41" s="14">
        <v>29.1</v>
      </c>
      <c r="HE41" s="14">
        <v>29.001349999999999</v>
      </c>
      <c r="HF41" s="14">
        <v>29.001349999999999</v>
      </c>
      <c r="HG41" s="14">
        <v>9.8650000000000002E-2</v>
      </c>
      <c r="HH41" s="14">
        <v>132</v>
      </c>
      <c r="HI41" s="14">
        <v>123.52188</v>
      </c>
      <c r="HJ41" s="14">
        <v>123.52189</v>
      </c>
      <c r="HK41" s="14">
        <v>8.4781099999999991</v>
      </c>
      <c r="HL41" s="14"/>
      <c r="HM41" s="14"/>
      <c r="HN41" s="14"/>
      <c r="HO41" s="14">
        <v>0</v>
      </c>
      <c r="HP41" s="14"/>
      <c r="HQ41" s="14"/>
      <c r="HR41" s="14"/>
      <c r="HS41" s="14">
        <v>0</v>
      </c>
      <c r="HT41" s="14">
        <v>83.2</v>
      </c>
      <c r="HU41" s="14">
        <v>60.063310000000001</v>
      </c>
      <c r="HV41" s="14">
        <v>58.161810000000003</v>
      </c>
      <c r="HW41" s="14">
        <v>25.03819</v>
      </c>
      <c r="HX41" s="14">
        <v>0</v>
      </c>
      <c r="HY41" s="14"/>
      <c r="HZ41" s="14"/>
      <c r="IA41" s="14">
        <v>0</v>
      </c>
      <c r="IB41" s="14"/>
      <c r="IC41" s="14"/>
      <c r="ID41" s="14"/>
      <c r="IE41" s="14">
        <v>0</v>
      </c>
      <c r="IF41" s="14">
        <v>44.8</v>
      </c>
      <c r="IG41" s="14">
        <v>45.265309999999999</v>
      </c>
      <c r="IH41" s="14">
        <v>45.265309999999999</v>
      </c>
      <c r="II41" s="14">
        <v>-0.46531</v>
      </c>
      <c r="IJ41" s="14"/>
      <c r="IK41" s="14"/>
      <c r="IL41" s="14"/>
      <c r="IM41" s="14">
        <v>0</v>
      </c>
      <c r="IN41" s="14"/>
      <c r="IO41" s="14"/>
      <c r="IP41" s="14"/>
      <c r="IQ41" s="14">
        <v>0</v>
      </c>
      <c r="IR41" s="14"/>
      <c r="IS41" s="14"/>
      <c r="IT41" s="14"/>
      <c r="IU41" s="14">
        <v>0</v>
      </c>
      <c r="IV41" s="14">
        <v>131.6</v>
      </c>
      <c r="IW41" s="14">
        <v>136.69067999999999</v>
      </c>
      <c r="IX41" s="14">
        <v>136.69067999999999</v>
      </c>
      <c r="IY41" s="14">
        <v>-5.0906799999999999</v>
      </c>
      <c r="IZ41" s="14"/>
      <c r="JA41" s="14"/>
      <c r="JB41" s="14"/>
      <c r="JC41" s="14">
        <v>0</v>
      </c>
      <c r="JD41" s="14"/>
      <c r="JE41" s="14"/>
      <c r="JF41" s="14"/>
      <c r="JG41" s="14">
        <v>0</v>
      </c>
      <c r="JH41" s="14"/>
      <c r="JI41" s="14"/>
      <c r="JJ41" s="14"/>
      <c r="JK41" s="14">
        <v>0</v>
      </c>
      <c r="JL41" s="14"/>
      <c r="JM41" s="14"/>
      <c r="JN41" s="14"/>
      <c r="JO41" s="14">
        <v>0</v>
      </c>
      <c r="JP41" s="14"/>
      <c r="JQ41" s="14"/>
      <c r="JR41" s="14"/>
      <c r="JS41" s="14">
        <v>0</v>
      </c>
      <c r="JT41" s="14"/>
      <c r="JU41" s="14"/>
      <c r="JV41" s="14"/>
      <c r="JW41" s="14">
        <v>0</v>
      </c>
      <c r="JX41" s="14">
        <v>195</v>
      </c>
      <c r="JY41" s="14">
        <v>200.67499000000001</v>
      </c>
      <c r="JZ41" s="14">
        <v>200.67499000000001</v>
      </c>
      <c r="KA41" s="14">
        <v>-5.6749900000000002</v>
      </c>
      <c r="KB41" s="14">
        <v>195.4</v>
      </c>
      <c r="KC41" s="14">
        <v>200.3066</v>
      </c>
      <c r="KD41" s="14">
        <v>200.3066</v>
      </c>
      <c r="KE41" s="14">
        <v>-4.9066000000000001</v>
      </c>
      <c r="KF41" s="14">
        <v>195.3</v>
      </c>
      <c r="KG41" s="14"/>
      <c r="KH41" s="14">
        <v>200.18467000000001</v>
      </c>
      <c r="KI41" s="14">
        <v>-4.8846699999999998</v>
      </c>
      <c r="KJ41" s="14">
        <v>0</v>
      </c>
      <c r="KK41" s="14">
        <v>36</v>
      </c>
      <c r="KL41" s="14">
        <v>36</v>
      </c>
      <c r="KM41" s="14">
        <v>-36</v>
      </c>
      <c r="KN41" s="14"/>
      <c r="KO41" s="14"/>
      <c r="KP41" s="14"/>
      <c r="KQ41" s="14">
        <v>0</v>
      </c>
      <c r="KR41" s="14"/>
      <c r="KS41" s="14"/>
      <c r="KT41" s="14"/>
      <c r="KU41" s="14">
        <v>0</v>
      </c>
      <c r="KV41" s="14">
        <v>4.0999999999999996</v>
      </c>
      <c r="KW41" s="14">
        <v>4.7853500000000002</v>
      </c>
      <c r="KX41" s="14">
        <v>4.7853599999999998</v>
      </c>
      <c r="KY41" s="14">
        <v>-0.68535999999999997</v>
      </c>
      <c r="KZ41" s="14">
        <v>231.1</v>
      </c>
      <c r="LA41" s="14">
        <v>223.27370999999999</v>
      </c>
      <c r="LB41" s="14">
        <v>223.27370999999999</v>
      </c>
      <c r="LC41" s="14">
        <v>7.8262900000000002</v>
      </c>
      <c r="LD41" s="14">
        <v>137.6</v>
      </c>
      <c r="LE41" s="14">
        <v>133.16031000000001</v>
      </c>
      <c r="LF41" s="14">
        <v>133.16031000000001</v>
      </c>
      <c r="LG41" s="14">
        <v>4.4396899999999997</v>
      </c>
      <c r="LH41" s="14">
        <v>62.2</v>
      </c>
      <c r="LI41" s="14">
        <v>67.199219999999997</v>
      </c>
      <c r="LJ41" s="14">
        <v>67.199219999999997</v>
      </c>
      <c r="LK41" s="14">
        <v>-4.9992200000000002</v>
      </c>
      <c r="LL41" s="14">
        <v>78.3</v>
      </c>
      <c r="LM41" s="14">
        <v>81.997079999999997</v>
      </c>
      <c r="LN41" s="14">
        <v>78.567999999999998</v>
      </c>
      <c r="LO41" s="14">
        <v>-0.26800000000000002</v>
      </c>
      <c r="LP41" s="14">
        <v>31.3</v>
      </c>
      <c r="LQ41" s="14">
        <v>29.980560000000001</v>
      </c>
      <c r="LR41" s="14">
        <v>29.980560000000001</v>
      </c>
      <c r="LS41" s="14">
        <v>1.3194399999999999</v>
      </c>
      <c r="LT41" s="14">
        <v>0</v>
      </c>
      <c r="LU41" s="14">
        <v>66.941299999999998</v>
      </c>
      <c r="LV41" s="14"/>
      <c r="LW41" s="14">
        <v>0</v>
      </c>
      <c r="LX41" s="14">
        <v>39.5</v>
      </c>
      <c r="LY41" s="14">
        <v>31.925850000000001</v>
      </c>
      <c r="LZ41" s="14"/>
      <c r="MA41" s="14">
        <v>39.5</v>
      </c>
      <c r="MB41" s="14"/>
      <c r="MC41" s="14"/>
      <c r="MD41" s="14"/>
      <c r="ME41" s="14">
        <v>0</v>
      </c>
      <c r="MF41" s="14">
        <v>137.4</v>
      </c>
      <c r="MG41" s="14">
        <v>136.26948999999999</v>
      </c>
      <c r="MH41" s="14">
        <v>136.26948999999999</v>
      </c>
      <c r="MI41" s="14">
        <v>1.1305099999999999</v>
      </c>
      <c r="MJ41" s="14"/>
      <c r="MK41" s="14"/>
      <c r="ML41" s="14"/>
      <c r="MM41" s="14">
        <v>0</v>
      </c>
      <c r="MN41" s="14"/>
      <c r="MO41" s="14"/>
      <c r="MP41" s="14"/>
      <c r="MQ41" s="14">
        <v>0</v>
      </c>
      <c r="MR41" s="14"/>
      <c r="MS41" s="14"/>
      <c r="MT41" s="14"/>
      <c r="MU41" s="14">
        <v>0</v>
      </c>
      <c r="MV41" s="14">
        <v>175.4</v>
      </c>
      <c r="MW41" s="14">
        <v>175.465</v>
      </c>
      <c r="MX41" s="14">
        <v>175.465</v>
      </c>
      <c r="MY41" s="14">
        <v>-6.5000000000000002E-2</v>
      </c>
      <c r="MZ41" s="14">
        <v>175.3</v>
      </c>
      <c r="NA41" s="14">
        <v>175.43683999999999</v>
      </c>
      <c r="NB41" s="14"/>
      <c r="NC41" s="14">
        <v>175.3</v>
      </c>
      <c r="ND41" s="14">
        <v>175.8</v>
      </c>
      <c r="NE41" s="14">
        <v>176.22309000000001</v>
      </c>
      <c r="NF41" s="14"/>
      <c r="NG41" s="14">
        <v>175.8</v>
      </c>
      <c r="NH41" s="14">
        <v>44.9</v>
      </c>
      <c r="NI41" s="14"/>
      <c r="NJ41" s="14"/>
      <c r="NK41" s="14">
        <v>44.9</v>
      </c>
      <c r="NL41" s="14"/>
      <c r="NM41" s="14"/>
      <c r="NN41" s="14"/>
      <c r="NO41" s="14">
        <v>0</v>
      </c>
      <c r="NP41" s="14"/>
      <c r="NQ41" s="14"/>
      <c r="NR41" s="14"/>
      <c r="NS41" s="14">
        <v>0</v>
      </c>
      <c r="NT41" s="14"/>
      <c r="NU41" s="14"/>
      <c r="NV41" s="14"/>
      <c r="NW41" s="14">
        <v>0</v>
      </c>
      <c r="NX41" s="14">
        <v>9.1</v>
      </c>
      <c r="NY41" s="14">
        <v>9.0786899999999999</v>
      </c>
      <c r="NZ41" s="14">
        <v>9.0786899999999999</v>
      </c>
      <c r="OA41" s="14">
        <v>2.1309999999999999E-2</v>
      </c>
      <c r="OB41" s="14">
        <v>20.100000000000001</v>
      </c>
      <c r="OC41" s="14">
        <v>17.492709999999999</v>
      </c>
      <c r="OD41" s="14">
        <v>17.492709999999999</v>
      </c>
      <c r="OE41" s="14">
        <v>2.6072899999999999</v>
      </c>
      <c r="OF41" s="14">
        <v>0</v>
      </c>
      <c r="OG41" s="14">
        <v>0.34200000000000003</v>
      </c>
      <c r="OH41" s="14">
        <v>0.34200000000000003</v>
      </c>
      <c r="OI41" s="14">
        <v>-0.34200000000000003</v>
      </c>
      <c r="OJ41" s="14">
        <v>64</v>
      </c>
      <c r="OK41" s="14">
        <v>82.82</v>
      </c>
      <c r="OL41" s="14">
        <v>82</v>
      </c>
      <c r="OM41" s="14">
        <v>-18</v>
      </c>
      <c r="ON41" s="14">
        <v>65.400000000000006</v>
      </c>
      <c r="OO41" s="14">
        <v>66.594999999999999</v>
      </c>
      <c r="OP41" s="14">
        <v>66.594999999999999</v>
      </c>
      <c r="OQ41" s="14">
        <v>-1.1950000000000001</v>
      </c>
      <c r="OR41" s="14">
        <v>0.7</v>
      </c>
      <c r="OS41" s="14">
        <v>8</v>
      </c>
      <c r="OT41" s="14">
        <v>8</v>
      </c>
      <c r="OU41" s="14">
        <v>-7.3</v>
      </c>
      <c r="OV41" s="14">
        <v>0</v>
      </c>
      <c r="OW41" s="14">
        <v>0.1</v>
      </c>
      <c r="OX41" s="14">
        <v>0.1</v>
      </c>
      <c r="OY41" s="14">
        <v>-0.1</v>
      </c>
      <c r="OZ41" s="14">
        <v>20.399999999999999</v>
      </c>
      <c r="PA41" s="14">
        <v>20.456230000000001</v>
      </c>
      <c r="PB41" s="14">
        <v>20.456230000000001</v>
      </c>
      <c r="PC41" s="14">
        <v>-5.6230000000000002E-2</v>
      </c>
      <c r="PD41" s="14">
        <v>10.4</v>
      </c>
      <c r="PE41" s="14">
        <v>9.9830000000000005</v>
      </c>
      <c r="PF41" s="14">
        <v>9.9830000000000005</v>
      </c>
      <c r="PG41" s="14">
        <v>0.41699999999999998</v>
      </c>
      <c r="PH41" s="14">
        <v>5.6</v>
      </c>
      <c r="PI41" s="14">
        <v>5.67</v>
      </c>
      <c r="PJ41" s="14">
        <v>5.67</v>
      </c>
      <c r="PK41" s="14">
        <v>-7.0000000000000007E-2</v>
      </c>
      <c r="PL41" s="14">
        <v>114</v>
      </c>
      <c r="PM41" s="14">
        <v>186.126</v>
      </c>
      <c r="PN41" s="14">
        <v>186.126</v>
      </c>
      <c r="PO41" s="14">
        <v>-72.126000000000005</v>
      </c>
      <c r="PP41" s="14">
        <v>58.99</v>
      </c>
      <c r="PQ41" s="14">
        <v>92</v>
      </c>
      <c r="PR41" s="14">
        <v>92</v>
      </c>
      <c r="PS41" s="14">
        <v>-33.01</v>
      </c>
      <c r="PT41" s="14">
        <v>1.8</v>
      </c>
      <c r="PU41" s="14">
        <v>2</v>
      </c>
      <c r="PV41" s="14">
        <v>2</v>
      </c>
      <c r="PW41" s="14">
        <v>-0.2</v>
      </c>
      <c r="PX41" s="14">
        <v>0.5</v>
      </c>
      <c r="PY41" s="14">
        <v>3.35</v>
      </c>
      <c r="PZ41" s="14">
        <v>3.35</v>
      </c>
      <c r="QA41" s="14">
        <v>-2.85</v>
      </c>
      <c r="QB41" s="14">
        <v>5.2</v>
      </c>
      <c r="QC41" s="14">
        <v>5</v>
      </c>
      <c r="QD41" s="14">
        <v>5</v>
      </c>
      <c r="QE41" s="14">
        <v>0.2</v>
      </c>
      <c r="QF41" s="14">
        <v>20.5</v>
      </c>
      <c r="QG41" s="14">
        <v>20.422219999999999</v>
      </c>
      <c r="QH41" s="14">
        <v>20.422219999999999</v>
      </c>
      <c r="QI41" s="14">
        <v>7.7780000000000002E-2</v>
      </c>
      <c r="QJ41" s="14">
        <v>16.600000000000001</v>
      </c>
      <c r="QK41" s="14">
        <v>20</v>
      </c>
      <c r="QL41" s="14">
        <v>19.436350000000001</v>
      </c>
      <c r="QM41" s="14">
        <v>-2.8363499999999999</v>
      </c>
      <c r="QN41" s="14">
        <v>18.2</v>
      </c>
      <c r="QO41" s="14">
        <v>17.492709999999999</v>
      </c>
      <c r="QP41" s="14">
        <v>17.492709999999999</v>
      </c>
      <c r="QQ41" s="14">
        <v>0.70728999999999997</v>
      </c>
      <c r="QR41" s="14">
        <v>3.4</v>
      </c>
      <c r="QS41" s="14">
        <v>3.4</v>
      </c>
      <c r="QT41" s="14">
        <v>3.4</v>
      </c>
      <c r="QU41" s="14">
        <v>0</v>
      </c>
      <c r="QV41" s="14">
        <v>18.5</v>
      </c>
      <c r="QW41" s="14">
        <v>18.46453</v>
      </c>
      <c r="QX41" s="14">
        <v>18.46453</v>
      </c>
      <c r="QY41" s="14">
        <v>3.5470000000000002E-2</v>
      </c>
      <c r="QZ41" s="14">
        <v>4.7</v>
      </c>
      <c r="RA41" s="14">
        <v>10.877000000000001</v>
      </c>
      <c r="RB41" s="14">
        <v>10.877000000000001</v>
      </c>
      <c r="RC41" s="14">
        <v>-6.1769999999999996</v>
      </c>
      <c r="RD41" s="14">
        <v>6</v>
      </c>
      <c r="RE41" s="14">
        <v>13.842000000000001</v>
      </c>
      <c r="RF41" s="14">
        <v>13.842000000000001</v>
      </c>
      <c r="RG41" s="14">
        <v>-7.8419999999999996</v>
      </c>
      <c r="RH41" s="14">
        <v>16.3</v>
      </c>
      <c r="RI41" s="14">
        <v>17.09</v>
      </c>
      <c r="RJ41" s="14">
        <v>17.885999999999999</v>
      </c>
      <c r="RK41" s="14">
        <v>-1.5860000000000001</v>
      </c>
      <c r="RL41" s="14">
        <v>50.7</v>
      </c>
      <c r="RM41" s="14">
        <v>63.61</v>
      </c>
      <c r="RN41" s="14">
        <v>60</v>
      </c>
      <c r="RO41" s="14">
        <v>-9.3000000000000007</v>
      </c>
      <c r="RP41" s="14">
        <v>12</v>
      </c>
      <c r="RQ41" s="14">
        <v>14.522</v>
      </c>
      <c r="RR41" s="14">
        <v>14.522</v>
      </c>
      <c r="RS41" s="14">
        <v>-2.5219999999999998</v>
      </c>
      <c r="RT41" s="14">
        <v>0</v>
      </c>
      <c r="RU41" s="14">
        <v>3.0990000000000002</v>
      </c>
      <c r="RV41" s="14">
        <v>3.0990000000000002</v>
      </c>
      <c r="RW41" s="14">
        <v>-3.0990000000000002</v>
      </c>
      <c r="RX41" s="14">
        <v>20.3</v>
      </c>
      <c r="RY41" s="14">
        <v>19.792000000000002</v>
      </c>
      <c r="RZ41" s="14">
        <v>19.792000000000002</v>
      </c>
      <c r="SA41" s="14">
        <v>0.50800000000000001</v>
      </c>
      <c r="SB41" s="14">
        <v>3.2</v>
      </c>
      <c r="SC41" s="14">
        <v>2</v>
      </c>
      <c r="SD41" s="14">
        <v>2</v>
      </c>
      <c r="SE41" s="14">
        <v>1.2</v>
      </c>
      <c r="SF41" s="14"/>
      <c r="SG41" s="14">
        <v>0.4</v>
      </c>
      <c r="SH41" s="14">
        <v>0.4</v>
      </c>
      <c r="SI41" s="14">
        <v>-0.4</v>
      </c>
      <c r="SJ41" s="14">
        <v>0.1</v>
      </c>
      <c r="SK41" s="14">
        <v>0.17399999999999999</v>
      </c>
      <c r="SL41" s="14">
        <v>0.17399999999999999</v>
      </c>
      <c r="SM41" s="14">
        <v>-7.3999999999999996E-2</v>
      </c>
      <c r="SN41" s="14">
        <v>19.899999999999999</v>
      </c>
      <c r="SO41" s="14">
        <v>19.1448</v>
      </c>
      <c r="SP41" s="14">
        <v>19.1448</v>
      </c>
      <c r="SQ41" s="14">
        <v>0.75519999999999998</v>
      </c>
      <c r="SR41" s="14">
        <v>13.1</v>
      </c>
      <c r="SS41" s="14">
        <v>13</v>
      </c>
      <c r="ST41" s="14">
        <v>12.244899999999999</v>
      </c>
      <c r="SU41" s="14">
        <v>0.85509999999999997</v>
      </c>
      <c r="SV41" s="14">
        <v>20.100000000000001</v>
      </c>
      <c r="SW41" s="14">
        <v>19.436350000000001</v>
      </c>
      <c r="SX41" s="14">
        <v>19.436350000000001</v>
      </c>
      <c r="SY41" s="14">
        <v>0.66364999999999996</v>
      </c>
      <c r="SZ41" s="14">
        <v>20.2</v>
      </c>
      <c r="TA41" s="14">
        <v>19.436350000000001</v>
      </c>
      <c r="TB41" s="14">
        <v>19.436350000000001</v>
      </c>
      <c r="TC41" s="14">
        <v>0.76365000000000005</v>
      </c>
      <c r="TD41" s="14">
        <v>4.3</v>
      </c>
      <c r="TE41" s="14">
        <v>12</v>
      </c>
      <c r="TF41" s="14">
        <v>12</v>
      </c>
      <c r="TG41" s="14">
        <v>-7.7</v>
      </c>
      <c r="TH41" s="14">
        <v>15.5</v>
      </c>
      <c r="TI41" s="14">
        <v>22.89</v>
      </c>
      <c r="TJ41" s="14">
        <v>34.520000000000003</v>
      </c>
      <c r="TK41" s="14">
        <v>-19.02</v>
      </c>
      <c r="TL41" s="14">
        <v>6.2</v>
      </c>
      <c r="TM41" s="14">
        <v>15.503</v>
      </c>
      <c r="TN41" s="14">
        <v>15.503</v>
      </c>
      <c r="TO41" s="14">
        <v>-9.3030000000000008</v>
      </c>
      <c r="TP41" s="14">
        <v>107.1</v>
      </c>
      <c r="TQ41" s="14">
        <v>89.74</v>
      </c>
      <c r="TR41" s="14">
        <v>96</v>
      </c>
      <c r="TS41" s="14">
        <v>11.1</v>
      </c>
      <c r="TT41" s="14">
        <v>105.2</v>
      </c>
      <c r="TU41" s="14">
        <v>100.06</v>
      </c>
      <c r="TV41" s="14">
        <v>103</v>
      </c>
      <c r="TW41" s="14">
        <v>2.2000000000000002</v>
      </c>
      <c r="TX41" s="14">
        <v>18.5</v>
      </c>
      <c r="TY41" s="14">
        <v>14</v>
      </c>
      <c r="TZ41" s="14">
        <v>14</v>
      </c>
      <c r="UA41" s="14">
        <v>4.5</v>
      </c>
      <c r="UB41" s="14">
        <v>14.4</v>
      </c>
      <c r="UC41" s="14">
        <v>12</v>
      </c>
      <c r="UD41" s="14">
        <v>12</v>
      </c>
      <c r="UE41" s="14">
        <v>2.4</v>
      </c>
      <c r="UF41" s="14">
        <v>20.9</v>
      </c>
      <c r="UG41" s="14">
        <v>17.350000000000001</v>
      </c>
      <c r="UH41" s="14">
        <v>17.350000000000001</v>
      </c>
      <c r="UI41" s="14">
        <v>3.55</v>
      </c>
      <c r="UJ41" s="14">
        <v>21</v>
      </c>
      <c r="UK41" s="14">
        <v>21</v>
      </c>
      <c r="UL41" s="14">
        <v>19.436350000000001</v>
      </c>
      <c r="UM41" s="14">
        <v>1.56365</v>
      </c>
      <c r="UN41" s="14">
        <v>8.1</v>
      </c>
      <c r="UO41" s="14">
        <v>7</v>
      </c>
      <c r="UP41" s="14">
        <v>8.1999999999999993</v>
      </c>
      <c r="UQ41" s="14">
        <v>-0.1</v>
      </c>
      <c r="UR41" s="14">
        <v>4.9000000000000004</v>
      </c>
      <c r="US41" s="14">
        <v>7.3</v>
      </c>
      <c r="UT41" s="14">
        <v>7.3</v>
      </c>
      <c r="UU41" s="14">
        <v>-2.4</v>
      </c>
      <c r="UV41" s="14">
        <v>20.399999999999999</v>
      </c>
      <c r="UW41" s="14">
        <v>20</v>
      </c>
      <c r="UX41" s="14">
        <v>19.436350000000001</v>
      </c>
      <c r="UY41" s="14">
        <v>0.96365000000000001</v>
      </c>
      <c r="UZ41" s="14">
        <v>20.399999999999999</v>
      </c>
      <c r="VA41" s="14">
        <v>20</v>
      </c>
      <c r="VB41" s="14">
        <v>19.436350000000001</v>
      </c>
      <c r="VC41" s="14">
        <v>0.96365000000000001</v>
      </c>
      <c r="VD41" s="14">
        <v>20</v>
      </c>
      <c r="VE41" s="14">
        <v>20</v>
      </c>
      <c r="VF41" s="14">
        <v>19.436350000000001</v>
      </c>
      <c r="VG41" s="14">
        <v>0.56364999999999998</v>
      </c>
      <c r="VH41" s="14">
        <v>0.8</v>
      </c>
      <c r="VI41" s="14">
        <v>5.27</v>
      </c>
      <c r="VJ41" s="14">
        <v>5.27</v>
      </c>
      <c r="VK41" s="14">
        <v>-4.47</v>
      </c>
      <c r="VL41" s="14">
        <v>112.6</v>
      </c>
      <c r="VM41" s="14">
        <v>229.459</v>
      </c>
      <c r="VN41" s="14">
        <v>229.459</v>
      </c>
      <c r="VO41" s="14">
        <v>-116.85899999999999</v>
      </c>
      <c r="VP41" s="14">
        <v>5.9</v>
      </c>
      <c r="VQ41" s="14">
        <v>1.665</v>
      </c>
      <c r="VR41" s="14">
        <v>1.665</v>
      </c>
      <c r="VS41" s="14">
        <v>4.2350000000000003</v>
      </c>
      <c r="VT41" s="14">
        <v>31.4</v>
      </c>
      <c r="VU41" s="14">
        <v>105</v>
      </c>
      <c r="VV41" s="14">
        <v>105</v>
      </c>
      <c r="VW41" s="14">
        <v>-73.599999999999994</v>
      </c>
      <c r="VX41" s="14">
        <v>0.6</v>
      </c>
      <c r="VY41" s="14">
        <v>0.6</v>
      </c>
      <c r="VZ41" s="14">
        <v>0.6</v>
      </c>
      <c r="WA41" s="14">
        <v>0</v>
      </c>
      <c r="WB41" s="14">
        <v>125.6</v>
      </c>
      <c r="WC41" s="14">
        <v>111.09</v>
      </c>
      <c r="WD41" s="14">
        <v>117.992</v>
      </c>
      <c r="WE41" s="14">
        <v>7.6079999999999997</v>
      </c>
      <c r="WF41" s="14">
        <v>140.4</v>
      </c>
      <c r="WG41" s="14">
        <v>111.09</v>
      </c>
      <c r="WH41" s="14">
        <v>155.297</v>
      </c>
      <c r="WI41" s="14">
        <v>-14.897</v>
      </c>
      <c r="WJ41" s="14">
        <v>32.9</v>
      </c>
      <c r="WK41" s="14">
        <v>54.237000000000002</v>
      </c>
      <c r="WL41" s="14">
        <v>54.237000000000002</v>
      </c>
      <c r="WM41" s="14">
        <v>-21.337</v>
      </c>
      <c r="WN41" s="14">
        <v>4.5</v>
      </c>
      <c r="WO41" s="14">
        <v>4.2</v>
      </c>
      <c r="WP41" s="14">
        <v>4.2</v>
      </c>
      <c r="WQ41" s="14">
        <v>0.3</v>
      </c>
      <c r="WR41" s="14">
        <v>2.2999999999999998</v>
      </c>
      <c r="WS41" s="14">
        <v>2.4</v>
      </c>
      <c r="WT41" s="14">
        <v>2.4</v>
      </c>
      <c r="WU41" s="14">
        <v>-0.1</v>
      </c>
      <c r="WV41" s="14">
        <v>0.7</v>
      </c>
      <c r="WW41" s="14">
        <v>1.2</v>
      </c>
      <c r="WX41" s="14">
        <v>1.2</v>
      </c>
      <c r="WY41" s="14">
        <v>-0.5</v>
      </c>
      <c r="WZ41" s="14">
        <v>2.2000000000000002</v>
      </c>
      <c r="XA41" s="14">
        <v>2.8</v>
      </c>
      <c r="XB41" s="14">
        <v>2.8</v>
      </c>
      <c r="XC41" s="14">
        <v>-0.6</v>
      </c>
      <c r="XD41" s="14">
        <v>5.0999999999999996</v>
      </c>
      <c r="XE41" s="14">
        <v>2.7959999999999998</v>
      </c>
      <c r="XF41" s="14">
        <v>2.7959999999999998</v>
      </c>
      <c r="XG41" s="14">
        <v>2.3039999999999998</v>
      </c>
      <c r="XH41" s="14">
        <v>7</v>
      </c>
      <c r="XI41" s="14">
        <v>6.8</v>
      </c>
      <c r="XJ41" s="14">
        <v>6.8</v>
      </c>
      <c r="XK41" s="14">
        <v>0.2</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v>42.3</v>
      </c>
      <c r="XY41" s="14">
        <v>37</v>
      </c>
      <c r="XZ41" s="14">
        <v>35</v>
      </c>
      <c r="YA41" s="14">
        <v>7.3</v>
      </c>
      <c r="YB41" s="14">
        <v>29.7</v>
      </c>
      <c r="YC41" s="14">
        <v>37</v>
      </c>
      <c r="YD41" s="14">
        <v>35</v>
      </c>
      <c r="YE41" s="14">
        <v>-5.3</v>
      </c>
      <c r="YF41" s="14">
        <v>16.7</v>
      </c>
      <c r="YG41" s="14">
        <v>17</v>
      </c>
      <c r="YH41" s="14">
        <v>14</v>
      </c>
      <c r="YI41" s="14">
        <v>2.7</v>
      </c>
      <c r="YJ41" s="14">
        <v>15.5</v>
      </c>
      <c r="YK41" s="14">
        <v>13</v>
      </c>
      <c r="YL41" s="14">
        <v>13</v>
      </c>
      <c r="YM41" s="14">
        <v>2.5</v>
      </c>
      <c r="YN41" s="14">
        <v>7.4</v>
      </c>
      <c r="YO41" s="14">
        <v>7.49</v>
      </c>
      <c r="YP41" s="14">
        <v>7.49</v>
      </c>
      <c r="YQ41" s="14">
        <v>-0.09</v>
      </c>
      <c r="YR41" s="14">
        <v>9.6</v>
      </c>
      <c r="YS41" s="14">
        <v>11</v>
      </c>
      <c r="YT41" s="14">
        <v>11</v>
      </c>
      <c r="YU41" s="14">
        <v>-1.4</v>
      </c>
      <c r="YV41" s="14">
        <v>12.1</v>
      </c>
      <c r="YW41" s="14">
        <v>19</v>
      </c>
      <c r="YX41" s="14">
        <v>19</v>
      </c>
      <c r="YY41" s="14">
        <v>-6.9</v>
      </c>
    </row>
    <row r="42" spans="1:675" ht="24" customHeight="1" x14ac:dyDescent="0.25">
      <c r="A42" s="1"/>
      <c r="B42" s="16" t="s">
        <v>633</v>
      </c>
      <c r="C42" s="16" t="s">
        <v>667</v>
      </c>
      <c r="D42" s="17">
        <v>205</v>
      </c>
      <c r="E42" s="17">
        <v>203.40136000000001</v>
      </c>
      <c r="F42" s="17">
        <v>203.40136000000001</v>
      </c>
      <c r="G42" s="17">
        <v>1.5986400000000001</v>
      </c>
      <c r="H42" s="17">
        <v>658.3</v>
      </c>
      <c r="I42" s="17">
        <v>659.58600999999999</v>
      </c>
      <c r="J42" s="17">
        <v>629.90463999999997</v>
      </c>
      <c r="K42" s="17">
        <v>28.39536</v>
      </c>
      <c r="L42" s="17">
        <v>145.80000000000001</v>
      </c>
      <c r="M42" s="17">
        <v>147.4599</v>
      </c>
      <c r="N42" s="17">
        <v>205.11832000000001</v>
      </c>
      <c r="O42" s="17">
        <v>-59.31832</v>
      </c>
      <c r="P42" s="17">
        <v>7.8</v>
      </c>
      <c r="Q42" s="17">
        <v>8.8258700000000001</v>
      </c>
      <c r="R42" s="17">
        <v>8.8258700000000001</v>
      </c>
      <c r="S42" s="17">
        <v>-1.0258700000000001</v>
      </c>
      <c r="T42" s="17">
        <v>7.8</v>
      </c>
      <c r="U42" s="17">
        <v>8.5166900000000005</v>
      </c>
      <c r="V42" s="17">
        <v>8.5166900000000005</v>
      </c>
      <c r="W42" s="17">
        <v>-0.71669000000000005</v>
      </c>
      <c r="X42" s="17">
        <v>93.2</v>
      </c>
      <c r="Y42" s="17">
        <v>91.867829999999998</v>
      </c>
      <c r="Z42" s="17">
        <v>91.867829999999998</v>
      </c>
      <c r="AA42" s="17">
        <v>1.3321700000000001</v>
      </c>
      <c r="AB42" s="17">
        <v>231.9</v>
      </c>
      <c r="AC42" s="17">
        <v>229</v>
      </c>
      <c r="AD42" s="17">
        <v>229</v>
      </c>
      <c r="AE42" s="17">
        <v>2.9</v>
      </c>
      <c r="AF42" s="17">
        <v>80.900000000000006</v>
      </c>
      <c r="AG42" s="17">
        <v>86.98997</v>
      </c>
      <c r="AH42" s="17">
        <v>86.98997</v>
      </c>
      <c r="AI42" s="17">
        <v>-6.0899700000000001</v>
      </c>
      <c r="AJ42" s="17">
        <v>0</v>
      </c>
      <c r="AK42" s="17"/>
      <c r="AL42" s="17"/>
      <c r="AM42" s="17">
        <v>0</v>
      </c>
      <c r="AN42" s="17"/>
      <c r="AO42" s="17"/>
      <c r="AP42" s="17"/>
      <c r="AQ42" s="17">
        <v>0</v>
      </c>
      <c r="AR42" s="17"/>
      <c r="AS42" s="17"/>
      <c r="AT42" s="17"/>
      <c r="AU42" s="17">
        <v>0</v>
      </c>
      <c r="AV42" s="17"/>
      <c r="AW42" s="17"/>
      <c r="AX42" s="17"/>
      <c r="AY42" s="17">
        <v>0</v>
      </c>
      <c r="AZ42" s="17"/>
      <c r="BA42" s="17"/>
      <c r="BB42" s="17"/>
      <c r="BC42" s="17">
        <v>0</v>
      </c>
      <c r="BD42" s="17"/>
      <c r="BE42" s="17"/>
      <c r="BF42" s="17"/>
      <c r="BG42" s="17">
        <v>0</v>
      </c>
      <c r="BH42" s="17"/>
      <c r="BI42" s="17"/>
      <c r="BJ42" s="17"/>
      <c r="BK42" s="17">
        <v>0</v>
      </c>
      <c r="BL42" s="17">
        <v>578.79999999999995</v>
      </c>
      <c r="BM42" s="17">
        <v>582.50599999999997</v>
      </c>
      <c r="BN42" s="17">
        <v>582.50599999999997</v>
      </c>
      <c r="BO42" s="17">
        <v>-3.706</v>
      </c>
      <c r="BP42" s="17">
        <v>10.8</v>
      </c>
      <c r="BQ42" s="17">
        <v>10.52094</v>
      </c>
      <c r="BR42" s="17">
        <v>10.52094</v>
      </c>
      <c r="BS42" s="17">
        <v>0.27905999999999997</v>
      </c>
      <c r="BT42" s="17"/>
      <c r="BU42" s="17"/>
      <c r="BV42" s="17"/>
      <c r="BW42" s="17">
        <v>0</v>
      </c>
      <c r="BX42" s="17">
        <v>13.1</v>
      </c>
      <c r="BY42" s="17">
        <v>18.65108</v>
      </c>
      <c r="BZ42" s="17">
        <v>18.65108</v>
      </c>
      <c r="CA42" s="17">
        <v>-5.5510799999999998</v>
      </c>
      <c r="CB42" s="17"/>
      <c r="CC42" s="17"/>
      <c r="CD42" s="17"/>
      <c r="CE42" s="17">
        <v>0</v>
      </c>
      <c r="CF42" s="17"/>
      <c r="CG42" s="17"/>
      <c r="CH42" s="17"/>
      <c r="CI42" s="17">
        <v>0</v>
      </c>
      <c r="CJ42" s="17">
        <v>165</v>
      </c>
      <c r="CK42" s="17">
        <v>164.06706</v>
      </c>
      <c r="CL42" s="17">
        <v>164.06706</v>
      </c>
      <c r="CM42" s="17">
        <v>0.93293999999999999</v>
      </c>
      <c r="CN42" s="17">
        <v>10.3</v>
      </c>
      <c r="CO42" s="17">
        <v>9.3123400000000007</v>
      </c>
      <c r="CP42" s="17">
        <v>9.3123400000000007</v>
      </c>
      <c r="CQ42" s="17">
        <v>0.98765999999999998</v>
      </c>
      <c r="CR42" s="17">
        <v>6.5</v>
      </c>
      <c r="CS42" s="17">
        <v>5.0005100000000002</v>
      </c>
      <c r="CT42" s="17">
        <v>5.0005100000000002</v>
      </c>
      <c r="CU42" s="17">
        <v>1.49949</v>
      </c>
      <c r="CV42" s="17">
        <v>0</v>
      </c>
      <c r="CW42" s="17"/>
      <c r="CX42" s="17"/>
      <c r="CY42" s="17">
        <v>0</v>
      </c>
      <c r="CZ42" s="17">
        <v>6.6</v>
      </c>
      <c r="DA42" s="17">
        <v>6.8787000000000003</v>
      </c>
      <c r="DB42" s="17">
        <v>6.8787000000000003</v>
      </c>
      <c r="DC42" s="17">
        <v>-0.2787</v>
      </c>
      <c r="DD42" s="17"/>
      <c r="DE42" s="17"/>
      <c r="DF42" s="17"/>
      <c r="DG42" s="17">
        <v>0</v>
      </c>
      <c r="DH42" s="17">
        <v>60.3</v>
      </c>
      <c r="DI42" s="17">
        <v>46.396529999999998</v>
      </c>
      <c r="DJ42" s="17">
        <v>49.988509999999998</v>
      </c>
      <c r="DK42" s="17">
        <v>10.311489999999999</v>
      </c>
      <c r="DL42" s="17"/>
      <c r="DM42" s="17"/>
      <c r="DN42" s="17"/>
      <c r="DO42" s="17">
        <v>0</v>
      </c>
      <c r="DP42" s="17"/>
      <c r="DQ42" s="17"/>
      <c r="DR42" s="17"/>
      <c r="DS42" s="17">
        <v>0</v>
      </c>
      <c r="DT42" s="17">
        <v>15.2</v>
      </c>
      <c r="DU42" s="17">
        <v>23.215890000000002</v>
      </c>
      <c r="DV42" s="17">
        <v>15.52242</v>
      </c>
      <c r="DW42" s="17">
        <v>-0.32241999999999998</v>
      </c>
      <c r="DX42" s="17">
        <v>0</v>
      </c>
      <c r="DY42" s="17"/>
      <c r="DZ42" s="17"/>
      <c r="EA42" s="17">
        <v>0</v>
      </c>
      <c r="EB42" s="17">
        <v>110</v>
      </c>
      <c r="EC42" s="17">
        <v>112.46647</v>
      </c>
      <c r="ED42" s="17">
        <v>112.46647</v>
      </c>
      <c r="EE42" s="17">
        <v>-2.4664700000000002</v>
      </c>
      <c r="EF42" s="17">
        <v>190.9</v>
      </c>
      <c r="EG42" s="17">
        <v>220.69499999999999</v>
      </c>
      <c r="EH42" s="17">
        <v>220.69499999999999</v>
      </c>
      <c r="EI42" s="17">
        <v>-29.795000000000002</v>
      </c>
      <c r="EJ42" s="17">
        <v>61.1</v>
      </c>
      <c r="EK42" s="17"/>
      <c r="EL42" s="17"/>
      <c r="EM42" s="17">
        <v>61.1</v>
      </c>
      <c r="EN42" s="17"/>
      <c r="EO42" s="17"/>
      <c r="EP42" s="17"/>
      <c r="EQ42" s="17">
        <v>0</v>
      </c>
      <c r="ER42" s="17"/>
      <c r="ES42" s="17"/>
      <c r="ET42" s="17"/>
      <c r="EU42" s="17">
        <v>0</v>
      </c>
      <c r="EV42" s="17">
        <v>6.5</v>
      </c>
      <c r="EW42" s="17">
        <v>6.39</v>
      </c>
      <c r="EX42" s="17">
        <v>6.39</v>
      </c>
      <c r="EY42" s="17">
        <v>0.11</v>
      </c>
      <c r="EZ42" s="17">
        <v>380.5</v>
      </c>
      <c r="FA42" s="17">
        <v>380.56365</v>
      </c>
      <c r="FB42" s="17">
        <v>380.56365</v>
      </c>
      <c r="FC42" s="17">
        <v>-6.3649999999999998E-2</v>
      </c>
      <c r="FD42" s="17">
        <v>83.5</v>
      </c>
      <c r="FE42" s="17">
        <v>81.635570000000001</v>
      </c>
      <c r="FF42" s="17">
        <v>81.635570000000001</v>
      </c>
      <c r="FG42" s="17">
        <v>1.86443</v>
      </c>
      <c r="FH42" s="17">
        <v>143.19999999999999</v>
      </c>
      <c r="FI42" s="17">
        <v>149.98721</v>
      </c>
      <c r="FJ42" s="17">
        <v>149.98721</v>
      </c>
      <c r="FK42" s="17">
        <v>-6.78721</v>
      </c>
      <c r="FL42" s="17">
        <v>42.3</v>
      </c>
      <c r="FM42" s="17">
        <v>41.89893</v>
      </c>
      <c r="FN42" s="17">
        <v>41.89893</v>
      </c>
      <c r="FO42" s="17">
        <v>0.40106999999999998</v>
      </c>
      <c r="FP42" s="17">
        <v>18.8</v>
      </c>
      <c r="FQ42" s="17">
        <v>19.21088</v>
      </c>
      <c r="FR42" s="17">
        <v>19.21088</v>
      </c>
      <c r="FS42" s="17">
        <v>-0.41088000000000002</v>
      </c>
      <c r="FT42" s="17">
        <v>19.2</v>
      </c>
      <c r="FU42" s="17">
        <v>18.46453</v>
      </c>
      <c r="FV42" s="17">
        <v>18.46453</v>
      </c>
      <c r="FW42" s="17">
        <v>0.73546999999999996</v>
      </c>
      <c r="FX42" s="17">
        <v>89.8</v>
      </c>
      <c r="FY42" s="17">
        <v>87.773570000000007</v>
      </c>
      <c r="FZ42" s="17">
        <v>87.773570000000007</v>
      </c>
      <c r="GA42" s="17">
        <v>2.02643</v>
      </c>
      <c r="GB42" s="17">
        <v>172.9</v>
      </c>
      <c r="GC42" s="17">
        <v>176.44597999999999</v>
      </c>
      <c r="GD42" s="17">
        <v>170.96202</v>
      </c>
      <c r="GE42" s="17">
        <v>1.93798</v>
      </c>
      <c r="GF42" s="17">
        <v>171.9</v>
      </c>
      <c r="GG42" s="17">
        <v>176.44597999999999</v>
      </c>
      <c r="GH42" s="17">
        <v>170.96202</v>
      </c>
      <c r="GI42" s="17">
        <v>0.93798000000000004</v>
      </c>
      <c r="GJ42" s="17">
        <v>176.1</v>
      </c>
      <c r="GK42" s="17">
        <v>176.97585000000001</v>
      </c>
      <c r="GL42" s="17">
        <v>171.47542000000001</v>
      </c>
      <c r="GM42" s="17">
        <v>4.6245799999999999</v>
      </c>
      <c r="GN42" s="17">
        <v>108.4</v>
      </c>
      <c r="GO42" s="17">
        <v>110.48202000000001</v>
      </c>
      <c r="GP42" s="17">
        <v>110.48202000000001</v>
      </c>
      <c r="GQ42" s="17">
        <v>-2.08202</v>
      </c>
      <c r="GR42" s="17">
        <v>40.1</v>
      </c>
      <c r="GS42" s="17">
        <v>45</v>
      </c>
      <c r="GT42" s="17">
        <v>45</v>
      </c>
      <c r="GU42" s="17">
        <v>-4.9000000000000004</v>
      </c>
      <c r="GV42" s="17">
        <v>0</v>
      </c>
      <c r="GW42" s="17"/>
      <c r="GX42" s="17"/>
      <c r="GY42" s="17">
        <v>0</v>
      </c>
      <c r="GZ42" s="17">
        <v>3.8</v>
      </c>
      <c r="HA42" s="17"/>
      <c r="HB42" s="17"/>
      <c r="HC42" s="17">
        <v>3.8</v>
      </c>
      <c r="HD42" s="17">
        <v>29.2</v>
      </c>
      <c r="HE42" s="17">
        <v>29.001349999999999</v>
      </c>
      <c r="HF42" s="17">
        <v>29.001349999999999</v>
      </c>
      <c r="HG42" s="17">
        <v>0.19864999999999999</v>
      </c>
      <c r="HH42" s="17">
        <v>88.5</v>
      </c>
      <c r="HI42" s="17">
        <v>124.26142</v>
      </c>
      <c r="HJ42" s="17">
        <v>124.26142</v>
      </c>
      <c r="HK42" s="17">
        <v>-35.761420000000001</v>
      </c>
      <c r="HL42" s="17"/>
      <c r="HM42" s="17"/>
      <c r="HN42" s="17"/>
      <c r="HO42" s="17">
        <v>0</v>
      </c>
      <c r="HP42" s="17"/>
      <c r="HQ42" s="17"/>
      <c r="HR42" s="17"/>
      <c r="HS42" s="17">
        <v>0</v>
      </c>
      <c r="HT42" s="17">
        <v>48.4</v>
      </c>
      <c r="HU42" s="17">
        <v>69.860439999999997</v>
      </c>
      <c r="HV42" s="17">
        <v>62.022840000000002</v>
      </c>
      <c r="HW42" s="17">
        <v>-13.62284</v>
      </c>
      <c r="HX42" s="17">
        <v>0</v>
      </c>
      <c r="HY42" s="17"/>
      <c r="HZ42" s="17"/>
      <c r="IA42" s="17">
        <v>0</v>
      </c>
      <c r="IB42" s="17"/>
      <c r="IC42" s="17"/>
      <c r="ID42" s="17"/>
      <c r="IE42" s="17">
        <v>0</v>
      </c>
      <c r="IF42" s="17">
        <v>44.9</v>
      </c>
      <c r="IG42" s="17">
        <v>45.265309999999999</v>
      </c>
      <c r="IH42" s="17">
        <v>45.265309999999999</v>
      </c>
      <c r="II42" s="17">
        <v>-0.36531000000000002</v>
      </c>
      <c r="IJ42" s="17"/>
      <c r="IK42" s="17"/>
      <c r="IL42" s="17"/>
      <c r="IM42" s="17">
        <v>0</v>
      </c>
      <c r="IN42" s="17"/>
      <c r="IO42" s="17"/>
      <c r="IP42" s="17"/>
      <c r="IQ42" s="17">
        <v>0</v>
      </c>
      <c r="IR42" s="17"/>
      <c r="IS42" s="17"/>
      <c r="IT42" s="17"/>
      <c r="IU42" s="17">
        <v>0</v>
      </c>
      <c r="IV42" s="17">
        <v>131.69999999999999</v>
      </c>
      <c r="IW42" s="17">
        <v>136.69067999999999</v>
      </c>
      <c r="IX42" s="17">
        <v>136.69067999999999</v>
      </c>
      <c r="IY42" s="17">
        <v>-4.9906800000000002</v>
      </c>
      <c r="IZ42" s="17"/>
      <c r="JA42" s="17"/>
      <c r="JB42" s="17"/>
      <c r="JC42" s="17">
        <v>0</v>
      </c>
      <c r="JD42" s="17"/>
      <c r="JE42" s="17"/>
      <c r="JF42" s="17"/>
      <c r="JG42" s="17">
        <v>0</v>
      </c>
      <c r="JH42" s="17"/>
      <c r="JI42" s="17"/>
      <c r="JJ42" s="17"/>
      <c r="JK42" s="17">
        <v>0</v>
      </c>
      <c r="JL42" s="17"/>
      <c r="JM42" s="17"/>
      <c r="JN42" s="17"/>
      <c r="JO42" s="17">
        <v>0</v>
      </c>
      <c r="JP42" s="17"/>
      <c r="JQ42" s="17"/>
      <c r="JR42" s="17"/>
      <c r="JS42" s="17">
        <v>0</v>
      </c>
      <c r="JT42" s="17"/>
      <c r="JU42" s="17"/>
      <c r="JV42" s="17"/>
      <c r="JW42" s="17">
        <v>0</v>
      </c>
      <c r="JX42" s="17">
        <v>194.5</v>
      </c>
      <c r="JY42" s="17">
        <v>200.67499000000001</v>
      </c>
      <c r="JZ42" s="17">
        <v>200.67499000000001</v>
      </c>
      <c r="KA42" s="17">
        <v>-6.1749900000000002</v>
      </c>
      <c r="KB42" s="17">
        <v>195.2</v>
      </c>
      <c r="KC42" s="17">
        <v>200.3066</v>
      </c>
      <c r="KD42" s="17">
        <v>200.3066</v>
      </c>
      <c r="KE42" s="17">
        <v>-5.1066000000000003</v>
      </c>
      <c r="KF42" s="17">
        <v>195.5</v>
      </c>
      <c r="KG42" s="17"/>
      <c r="KH42" s="17">
        <v>200.18467000000001</v>
      </c>
      <c r="KI42" s="17">
        <v>-4.6846699999999997</v>
      </c>
      <c r="KJ42" s="17">
        <v>0</v>
      </c>
      <c r="KK42" s="17">
        <v>36</v>
      </c>
      <c r="KL42" s="17">
        <v>36</v>
      </c>
      <c r="KM42" s="17">
        <v>-36</v>
      </c>
      <c r="KN42" s="17"/>
      <c r="KO42" s="17"/>
      <c r="KP42" s="17"/>
      <c r="KQ42" s="17">
        <v>0</v>
      </c>
      <c r="KR42" s="17"/>
      <c r="KS42" s="17"/>
      <c r="KT42" s="17"/>
      <c r="KU42" s="17">
        <v>0</v>
      </c>
      <c r="KV42" s="17">
        <v>4.2</v>
      </c>
      <c r="KW42" s="17">
        <v>4.7853500000000002</v>
      </c>
      <c r="KX42" s="17">
        <v>4.7853599999999998</v>
      </c>
      <c r="KY42" s="17">
        <v>-0.58535999999999999</v>
      </c>
      <c r="KZ42" s="17">
        <v>167.6</v>
      </c>
      <c r="LA42" s="17">
        <v>193.04178999999999</v>
      </c>
      <c r="LB42" s="17">
        <v>193.04178999999999</v>
      </c>
      <c r="LC42" s="17">
        <v>-25.441790000000001</v>
      </c>
      <c r="LD42" s="17">
        <v>137.4</v>
      </c>
      <c r="LE42" s="17">
        <v>133.16031000000001</v>
      </c>
      <c r="LF42" s="17">
        <v>133.16031000000001</v>
      </c>
      <c r="LG42" s="17">
        <v>4.2396900000000004</v>
      </c>
      <c r="LH42" s="17">
        <v>62.2</v>
      </c>
      <c r="LI42" s="17">
        <v>67.199219999999997</v>
      </c>
      <c r="LJ42" s="17">
        <v>67.199219999999997</v>
      </c>
      <c r="LK42" s="17">
        <v>-4.9992200000000002</v>
      </c>
      <c r="LL42" s="17">
        <v>78.400000000000006</v>
      </c>
      <c r="LM42" s="17">
        <v>81.997079999999997</v>
      </c>
      <c r="LN42" s="17">
        <v>78.567999999999998</v>
      </c>
      <c r="LO42" s="17">
        <v>-0.16800000000000001</v>
      </c>
      <c r="LP42" s="17">
        <v>30.8</v>
      </c>
      <c r="LQ42" s="17">
        <v>29.980560000000001</v>
      </c>
      <c r="LR42" s="17">
        <v>29.980560000000001</v>
      </c>
      <c r="LS42" s="17">
        <v>0.81943999999999995</v>
      </c>
      <c r="LT42" s="17">
        <v>64.900000000000006</v>
      </c>
      <c r="LU42" s="17">
        <v>66.941299999999998</v>
      </c>
      <c r="LV42" s="17"/>
      <c r="LW42" s="17">
        <v>64.900000000000006</v>
      </c>
      <c r="LX42" s="17">
        <v>32.700000000000003</v>
      </c>
      <c r="LY42" s="17">
        <v>31.925930000000001</v>
      </c>
      <c r="LZ42" s="17"/>
      <c r="MA42" s="17">
        <v>32.700000000000003</v>
      </c>
      <c r="MB42" s="17"/>
      <c r="MC42" s="17"/>
      <c r="MD42" s="17"/>
      <c r="ME42" s="17">
        <v>0</v>
      </c>
      <c r="MF42" s="17">
        <v>138</v>
      </c>
      <c r="MG42" s="17">
        <v>136.26948999999999</v>
      </c>
      <c r="MH42" s="17">
        <v>136.26948999999999</v>
      </c>
      <c r="MI42" s="17">
        <v>1.73051</v>
      </c>
      <c r="MJ42" s="17"/>
      <c r="MK42" s="17"/>
      <c r="ML42" s="17"/>
      <c r="MM42" s="17">
        <v>0</v>
      </c>
      <c r="MN42" s="17"/>
      <c r="MO42" s="17"/>
      <c r="MP42" s="17"/>
      <c r="MQ42" s="17">
        <v>0</v>
      </c>
      <c r="MR42" s="17"/>
      <c r="MS42" s="17"/>
      <c r="MT42" s="17"/>
      <c r="MU42" s="17">
        <v>0</v>
      </c>
      <c r="MV42" s="17">
        <v>176.5</v>
      </c>
      <c r="MW42" s="17">
        <v>175.465</v>
      </c>
      <c r="MX42" s="17">
        <v>175.465</v>
      </c>
      <c r="MY42" s="17">
        <v>1.0349999999999999</v>
      </c>
      <c r="MZ42" s="17">
        <v>175.7</v>
      </c>
      <c r="NA42" s="17">
        <v>175.43683999999999</v>
      </c>
      <c r="NB42" s="17"/>
      <c r="NC42" s="17">
        <v>175.7</v>
      </c>
      <c r="ND42" s="17">
        <v>175.7</v>
      </c>
      <c r="NE42" s="17">
        <v>176.22309000000001</v>
      </c>
      <c r="NF42" s="17">
        <v>176.22309000000001</v>
      </c>
      <c r="NG42" s="17">
        <v>-0.52309000000000005</v>
      </c>
      <c r="NH42" s="17">
        <v>96.3</v>
      </c>
      <c r="NI42" s="17"/>
      <c r="NJ42" s="17"/>
      <c r="NK42" s="17">
        <v>96.3</v>
      </c>
      <c r="NL42" s="17"/>
      <c r="NM42" s="17"/>
      <c r="NN42" s="17"/>
      <c r="NO42" s="17">
        <v>0</v>
      </c>
      <c r="NP42" s="17"/>
      <c r="NQ42" s="17"/>
      <c r="NR42" s="17"/>
      <c r="NS42" s="17">
        <v>0</v>
      </c>
      <c r="NT42" s="17"/>
      <c r="NU42" s="17"/>
      <c r="NV42" s="17"/>
      <c r="NW42" s="17">
        <v>0</v>
      </c>
      <c r="NX42" s="17">
        <v>9.1999999999999993</v>
      </c>
      <c r="NY42" s="17">
        <v>9.0786899999999999</v>
      </c>
      <c r="NZ42" s="17">
        <v>9.0786899999999999</v>
      </c>
      <c r="OA42" s="17">
        <v>0.12131</v>
      </c>
      <c r="OB42" s="17">
        <v>19.100000000000001</v>
      </c>
      <c r="OC42" s="17">
        <v>17.492709999999999</v>
      </c>
      <c r="OD42" s="17">
        <v>17.492709999999999</v>
      </c>
      <c r="OE42" s="17">
        <v>1.6072900000000001</v>
      </c>
      <c r="OF42" s="17">
        <v>0</v>
      </c>
      <c r="OG42" s="17">
        <v>0.23699999999999999</v>
      </c>
      <c r="OH42" s="17">
        <v>0.23699999999999999</v>
      </c>
      <c r="OI42" s="17">
        <v>-0.23699999999999999</v>
      </c>
      <c r="OJ42" s="17">
        <v>65.599999999999994</v>
      </c>
      <c r="OK42" s="17">
        <v>82.07</v>
      </c>
      <c r="OL42" s="17">
        <v>87</v>
      </c>
      <c r="OM42" s="17">
        <v>-21.4</v>
      </c>
      <c r="ON42" s="17">
        <v>34.799999999999997</v>
      </c>
      <c r="OO42" s="17">
        <v>29.206</v>
      </c>
      <c r="OP42" s="17">
        <v>29.206</v>
      </c>
      <c r="OQ42" s="17">
        <v>5.5940000000000003</v>
      </c>
      <c r="OR42" s="17">
        <v>1.4</v>
      </c>
      <c r="OS42" s="17">
        <v>8</v>
      </c>
      <c r="OT42" s="17">
        <v>8</v>
      </c>
      <c r="OU42" s="17">
        <v>-6.6</v>
      </c>
      <c r="OV42" s="17">
        <v>0.1</v>
      </c>
      <c r="OW42" s="17">
        <v>0.1</v>
      </c>
      <c r="OX42" s="17">
        <v>0.1</v>
      </c>
      <c r="OY42" s="17">
        <v>0</v>
      </c>
      <c r="OZ42" s="17">
        <v>20.399999999999999</v>
      </c>
      <c r="PA42" s="17">
        <v>20.456230000000001</v>
      </c>
      <c r="PB42" s="17">
        <v>20.456230000000001</v>
      </c>
      <c r="PC42" s="17">
        <v>-5.6230000000000002E-2</v>
      </c>
      <c r="PD42" s="17">
        <v>10.199999999999999</v>
      </c>
      <c r="PE42" s="17">
        <v>9.9830000000000005</v>
      </c>
      <c r="PF42" s="17">
        <v>9.9830000000000005</v>
      </c>
      <c r="PG42" s="17">
        <v>0.217</v>
      </c>
      <c r="PH42" s="17">
        <v>5.6</v>
      </c>
      <c r="PI42" s="17">
        <v>5.67</v>
      </c>
      <c r="PJ42" s="17">
        <v>5.67</v>
      </c>
      <c r="PK42" s="17">
        <v>-7.0000000000000007E-2</v>
      </c>
      <c r="PL42" s="17">
        <v>102.7</v>
      </c>
      <c r="PM42" s="17">
        <v>122.426</v>
      </c>
      <c r="PN42" s="17">
        <v>122.426</v>
      </c>
      <c r="PO42" s="17">
        <v>-19.725999999999999</v>
      </c>
      <c r="PP42" s="17">
        <v>53.08</v>
      </c>
      <c r="PQ42" s="17">
        <v>60</v>
      </c>
      <c r="PR42" s="17">
        <v>60</v>
      </c>
      <c r="PS42" s="17">
        <v>-6.92</v>
      </c>
      <c r="PT42" s="17">
        <v>1.5</v>
      </c>
      <c r="PU42" s="17">
        <v>2</v>
      </c>
      <c r="PV42" s="17">
        <v>2</v>
      </c>
      <c r="PW42" s="17">
        <v>-0.5</v>
      </c>
      <c r="PX42" s="17">
        <v>0.5</v>
      </c>
      <c r="PY42" s="17">
        <v>3.35</v>
      </c>
      <c r="PZ42" s="17">
        <v>3.35</v>
      </c>
      <c r="QA42" s="17">
        <v>-2.85</v>
      </c>
      <c r="QB42" s="17">
        <v>5.2</v>
      </c>
      <c r="QC42" s="17">
        <v>5</v>
      </c>
      <c r="QD42" s="17">
        <v>5</v>
      </c>
      <c r="QE42" s="17">
        <v>0.2</v>
      </c>
      <c r="QF42" s="17">
        <v>20.5</v>
      </c>
      <c r="QG42" s="17">
        <v>20.422219999999999</v>
      </c>
      <c r="QH42" s="17">
        <v>20.422219999999999</v>
      </c>
      <c r="QI42" s="17">
        <v>7.7780000000000002E-2</v>
      </c>
      <c r="QJ42" s="17">
        <v>16.5</v>
      </c>
      <c r="QK42" s="17">
        <v>20</v>
      </c>
      <c r="QL42" s="17">
        <v>19.436350000000001</v>
      </c>
      <c r="QM42" s="17">
        <v>-2.93635</v>
      </c>
      <c r="QN42" s="17">
        <v>18.3</v>
      </c>
      <c r="QO42" s="17">
        <v>17.492709999999999</v>
      </c>
      <c r="QP42" s="17">
        <v>17.492709999999999</v>
      </c>
      <c r="QQ42" s="17">
        <v>0.80728999999999995</v>
      </c>
      <c r="QR42" s="17">
        <v>3.4</v>
      </c>
      <c r="QS42" s="17">
        <v>3.4</v>
      </c>
      <c r="QT42" s="17">
        <v>3.4</v>
      </c>
      <c r="QU42" s="17">
        <v>0</v>
      </c>
      <c r="QV42" s="17">
        <v>18.5</v>
      </c>
      <c r="QW42" s="17">
        <v>18.46453</v>
      </c>
      <c r="QX42" s="17">
        <v>18.46453</v>
      </c>
      <c r="QY42" s="17">
        <v>3.5470000000000002E-2</v>
      </c>
      <c r="QZ42" s="17">
        <v>3.8</v>
      </c>
      <c r="RA42" s="17">
        <v>5.4939999999999998</v>
      </c>
      <c r="RB42" s="17">
        <v>5.4939999999999998</v>
      </c>
      <c r="RC42" s="17">
        <v>-1.694</v>
      </c>
      <c r="RD42" s="17">
        <v>4.7</v>
      </c>
      <c r="RE42" s="17">
        <v>9.7240000000000002</v>
      </c>
      <c r="RF42" s="17">
        <v>9.7240000000000002</v>
      </c>
      <c r="RG42" s="17">
        <v>-5.024</v>
      </c>
      <c r="RH42" s="17">
        <v>15.4</v>
      </c>
      <c r="RI42" s="17">
        <v>17.2</v>
      </c>
      <c r="RJ42" s="17">
        <v>18.023</v>
      </c>
      <c r="RK42" s="17">
        <v>-2.6230000000000002</v>
      </c>
      <c r="RL42" s="17">
        <v>48.7</v>
      </c>
      <c r="RM42" s="17">
        <v>63.56</v>
      </c>
      <c r="RN42" s="17">
        <v>67</v>
      </c>
      <c r="RO42" s="17">
        <v>-18.3</v>
      </c>
      <c r="RP42" s="17">
        <v>6</v>
      </c>
      <c r="RQ42" s="17">
        <v>3.36</v>
      </c>
      <c r="RR42" s="17">
        <v>3.36</v>
      </c>
      <c r="RS42" s="17">
        <v>2.64</v>
      </c>
      <c r="RT42" s="17">
        <v>0</v>
      </c>
      <c r="RU42" s="17">
        <v>3.0990000000000002</v>
      </c>
      <c r="RV42" s="17">
        <v>3.0990000000000002</v>
      </c>
      <c r="RW42" s="17">
        <v>-3.0990000000000002</v>
      </c>
      <c r="RX42" s="17">
        <v>11.7</v>
      </c>
      <c r="RY42" s="17">
        <v>19.792000000000002</v>
      </c>
      <c r="RZ42" s="17">
        <v>19.792000000000002</v>
      </c>
      <c r="SA42" s="17">
        <v>-8.0920000000000005</v>
      </c>
      <c r="SB42" s="17">
        <v>3.2</v>
      </c>
      <c r="SC42" s="17">
        <v>2</v>
      </c>
      <c r="SD42" s="17">
        <v>2</v>
      </c>
      <c r="SE42" s="17">
        <v>1.2</v>
      </c>
      <c r="SF42" s="17"/>
      <c r="SG42" s="17">
        <v>0.4</v>
      </c>
      <c r="SH42" s="17">
        <v>0.4</v>
      </c>
      <c r="SI42" s="17">
        <v>-0.4</v>
      </c>
      <c r="SJ42" s="17">
        <v>0.1</v>
      </c>
      <c r="SK42" s="17">
        <v>0.11899999999999999</v>
      </c>
      <c r="SL42" s="17">
        <v>0.11899999999999999</v>
      </c>
      <c r="SM42" s="17">
        <v>-1.9E-2</v>
      </c>
      <c r="SN42" s="17">
        <v>19.8</v>
      </c>
      <c r="SO42" s="17">
        <v>19.1448</v>
      </c>
      <c r="SP42" s="17">
        <v>19.1448</v>
      </c>
      <c r="SQ42" s="17">
        <v>0.6552</v>
      </c>
      <c r="SR42" s="17">
        <v>13.1</v>
      </c>
      <c r="SS42" s="17">
        <v>13</v>
      </c>
      <c r="ST42" s="17">
        <v>12.244899999999999</v>
      </c>
      <c r="SU42" s="17">
        <v>0.85509999999999997</v>
      </c>
      <c r="SV42" s="17">
        <v>20.2</v>
      </c>
      <c r="SW42" s="17">
        <v>19.436350000000001</v>
      </c>
      <c r="SX42" s="17">
        <v>19.436350000000001</v>
      </c>
      <c r="SY42" s="17">
        <v>0.76365000000000005</v>
      </c>
      <c r="SZ42" s="17">
        <v>20.2</v>
      </c>
      <c r="TA42" s="17">
        <v>19.436350000000001</v>
      </c>
      <c r="TB42" s="17">
        <v>19.436350000000001</v>
      </c>
      <c r="TC42" s="17">
        <v>0.76365000000000005</v>
      </c>
      <c r="TD42" s="17">
        <v>3.6</v>
      </c>
      <c r="TE42" s="17">
        <v>11</v>
      </c>
      <c r="TF42" s="17">
        <v>11</v>
      </c>
      <c r="TG42" s="17">
        <v>-7.4</v>
      </c>
      <c r="TH42" s="17">
        <v>13.1</v>
      </c>
      <c r="TI42" s="17">
        <v>23.36</v>
      </c>
      <c r="TJ42" s="17">
        <v>35.69</v>
      </c>
      <c r="TK42" s="17">
        <v>-22.59</v>
      </c>
      <c r="TL42" s="17">
        <v>2.7</v>
      </c>
      <c r="TM42" s="17">
        <v>7.1609999999999996</v>
      </c>
      <c r="TN42" s="17">
        <v>7.1609999999999996</v>
      </c>
      <c r="TO42" s="17">
        <v>-4.4610000000000003</v>
      </c>
      <c r="TP42" s="17">
        <v>103.5</v>
      </c>
      <c r="TQ42" s="17">
        <v>86.98</v>
      </c>
      <c r="TR42" s="17">
        <v>110</v>
      </c>
      <c r="TS42" s="17">
        <v>-6.5</v>
      </c>
      <c r="TT42" s="17">
        <v>106.8</v>
      </c>
      <c r="TU42" s="17">
        <v>99.99</v>
      </c>
      <c r="TV42" s="17">
        <v>97</v>
      </c>
      <c r="TW42" s="17">
        <v>9.8000000000000007</v>
      </c>
      <c r="TX42" s="17">
        <v>15.4</v>
      </c>
      <c r="TY42" s="17">
        <v>4</v>
      </c>
      <c r="TZ42" s="17">
        <v>4</v>
      </c>
      <c r="UA42" s="17">
        <v>11.4</v>
      </c>
      <c r="UB42" s="17">
        <v>13.5</v>
      </c>
      <c r="UC42" s="17">
        <v>2</v>
      </c>
      <c r="UD42" s="17">
        <v>2</v>
      </c>
      <c r="UE42" s="17">
        <v>11.5</v>
      </c>
      <c r="UF42" s="17">
        <v>9.9</v>
      </c>
      <c r="UG42" s="17">
        <v>11.59</v>
      </c>
      <c r="UH42" s="17">
        <v>11.59</v>
      </c>
      <c r="UI42" s="17">
        <v>-1.69</v>
      </c>
      <c r="UJ42" s="17">
        <v>21</v>
      </c>
      <c r="UK42" s="17">
        <v>21</v>
      </c>
      <c r="UL42" s="17">
        <v>19.436350000000001</v>
      </c>
      <c r="UM42" s="17">
        <v>1.56365</v>
      </c>
      <c r="UN42" s="17">
        <v>8.1</v>
      </c>
      <c r="UO42" s="17">
        <v>7</v>
      </c>
      <c r="UP42" s="17">
        <v>8.1999999999999993</v>
      </c>
      <c r="UQ42" s="17">
        <v>-0.1</v>
      </c>
      <c r="UR42" s="17">
        <v>2</v>
      </c>
      <c r="US42" s="17">
        <v>7.3</v>
      </c>
      <c r="UT42" s="17">
        <v>7.3</v>
      </c>
      <c r="UU42" s="17">
        <v>-5.3</v>
      </c>
      <c r="UV42" s="17">
        <v>20.399999999999999</v>
      </c>
      <c r="UW42" s="17">
        <v>20</v>
      </c>
      <c r="UX42" s="17">
        <v>19.436350000000001</v>
      </c>
      <c r="UY42" s="17">
        <v>0.96365000000000001</v>
      </c>
      <c r="UZ42" s="17">
        <v>20.399999999999999</v>
      </c>
      <c r="VA42" s="17">
        <v>20</v>
      </c>
      <c r="VB42" s="17">
        <v>19.436350000000001</v>
      </c>
      <c r="VC42" s="17">
        <v>0.96365000000000001</v>
      </c>
      <c r="VD42" s="17">
        <v>20</v>
      </c>
      <c r="VE42" s="17">
        <v>20</v>
      </c>
      <c r="VF42" s="17">
        <v>19.436350000000001</v>
      </c>
      <c r="VG42" s="17">
        <v>0.56364999999999998</v>
      </c>
      <c r="VH42" s="17">
        <v>2.7</v>
      </c>
      <c r="VI42" s="17">
        <v>5.27</v>
      </c>
      <c r="VJ42" s="17">
        <v>5.27</v>
      </c>
      <c r="VK42" s="17">
        <v>-2.57</v>
      </c>
      <c r="VL42" s="17">
        <v>140.19999999999999</v>
      </c>
      <c r="VM42" s="17">
        <v>131.97399999999999</v>
      </c>
      <c r="VN42" s="17">
        <v>131.97399999999999</v>
      </c>
      <c r="VO42" s="17">
        <v>8.2260000000000009</v>
      </c>
      <c r="VP42" s="17">
        <v>3.3</v>
      </c>
      <c r="VQ42" s="17">
        <v>0.14000000000000001</v>
      </c>
      <c r="VR42" s="17">
        <v>0.14000000000000001</v>
      </c>
      <c r="VS42" s="17">
        <v>3.16</v>
      </c>
      <c r="VT42" s="17">
        <v>30.8</v>
      </c>
      <c r="VU42" s="17">
        <v>71</v>
      </c>
      <c r="VV42" s="17">
        <v>71</v>
      </c>
      <c r="VW42" s="17">
        <v>-40.200000000000003</v>
      </c>
      <c r="VX42" s="17">
        <v>0.6</v>
      </c>
      <c r="VY42" s="17">
        <v>0.6</v>
      </c>
      <c r="VZ42" s="17">
        <v>0.6</v>
      </c>
      <c r="WA42" s="17">
        <v>0</v>
      </c>
      <c r="WB42" s="17">
        <v>122.3</v>
      </c>
      <c r="WC42" s="17">
        <v>111.12</v>
      </c>
      <c r="WD42" s="17">
        <v>119.63800000000001</v>
      </c>
      <c r="WE42" s="17">
        <v>2.6619999999999999</v>
      </c>
      <c r="WF42" s="17">
        <v>143.4</v>
      </c>
      <c r="WG42" s="17">
        <v>111.12</v>
      </c>
      <c r="WH42" s="17">
        <v>155.33500000000001</v>
      </c>
      <c r="WI42" s="17">
        <v>-11.935</v>
      </c>
      <c r="WJ42" s="17">
        <v>23.9</v>
      </c>
      <c r="WK42" s="17">
        <v>26.239000000000001</v>
      </c>
      <c r="WL42" s="17">
        <v>26.239000000000001</v>
      </c>
      <c r="WM42" s="17">
        <v>-2.339</v>
      </c>
      <c r="WN42" s="17">
        <v>4.5</v>
      </c>
      <c r="WO42" s="17">
        <v>4.2</v>
      </c>
      <c r="WP42" s="17">
        <v>4.2</v>
      </c>
      <c r="WQ42" s="17">
        <v>0.3</v>
      </c>
      <c r="WR42" s="17">
        <v>2.2999999999999998</v>
      </c>
      <c r="WS42" s="17">
        <v>2.4</v>
      </c>
      <c r="WT42" s="17">
        <v>2.4</v>
      </c>
      <c r="WU42" s="17">
        <v>-0.1</v>
      </c>
      <c r="WV42" s="17">
        <v>1</v>
      </c>
      <c r="WW42" s="17">
        <v>1.2</v>
      </c>
      <c r="WX42" s="17">
        <v>1.2</v>
      </c>
      <c r="WY42" s="17">
        <v>-0.2</v>
      </c>
      <c r="WZ42" s="17">
        <v>2.2000000000000002</v>
      </c>
      <c r="XA42" s="17">
        <v>2.8</v>
      </c>
      <c r="XB42" s="17">
        <v>2.8</v>
      </c>
      <c r="XC42" s="17">
        <v>-0.6</v>
      </c>
      <c r="XD42" s="17">
        <v>3.9</v>
      </c>
      <c r="XE42" s="17">
        <v>0.53600000000000003</v>
      </c>
      <c r="XF42" s="17">
        <v>0.53600000000000003</v>
      </c>
      <c r="XG42" s="17">
        <v>3.3639999999999999</v>
      </c>
      <c r="XH42" s="17">
        <v>7</v>
      </c>
      <c r="XI42" s="17">
        <v>6.8</v>
      </c>
      <c r="XJ42" s="17">
        <v>6.8</v>
      </c>
      <c r="XK42" s="17">
        <v>0.2</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v>42.7</v>
      </c>
      <c r="XY42" s="17">
        <v>37</v>
      </c>
      <c r="XZ42" s="17">
        <v>35</v>
      </c>
      <c r="YA42" s="17">
        <v>7.7</v>
      </c>
      <c r="YB42" s="17">
        <v>29.8</v>
      </c>
      <c r="YC42" s="17">
        <v>37</v>
      </c>
      <c r="YD42" s="17">
        <v>35</v>
      </c>
      <c r="YE42" s="17">
        <v>-5.2</v>
      </c>
      <c r="YF42" s="17">
        <v>16</v>
      </c>
      <c r="YG42" s="17">
        <v>17</v>
      </c>
      <c r="YH42" s="17">
        <v>14</v>
      </c>
      <c r="YI42" s="17">
        <v>2</v>
      </c>
      <c r="YJ42" s="17">
        <v>15.5</v>
      </c>
      <c r="YK42" s="17">
        <v>13</v>
      </c>
      <c r="YL42" s="17">
        <v>13</v>
      </c>
      <c r="YM42" s="17">
        <v>2.5</v>
      </c>
      <c r="YN42" s="17">
        <v>7.3</v>
      </c>
      <c r="YO42" s="17">
        <v>7.49</v>
      </c>
      <c r="YP42" s="17">
        <v>7.49</v>
      </c>
      <c r="YQ42" s="17">
        <v>-0.19</v>
      </c>
      <c r="YR42" s="17">
        <v>9.6</v>
      </c>
      <c r="YS42" s="17">
        <v>11</v>
      </c>
      <c r="YT42" s="17">
        <v>11</v>
      </c>
      <c r="YU42" s="17">
        <v>-1.4</v>
      </c>
      <c r="YV42" s="17">
        <v>13.3</v>
      </c>
      <c r="YW42" s="17">
        <v>19</v>
      </c>
      <c r="YX42" s="17">
        <v>19</v>
      </c>
      <c r="YY42" s="17">
        <v>-5.7</v>
      </c>
    </row>
    <row r="43" spans="1:675" ht="24" customHeight="1" x14ac:dyDescent="0.25">
      <c r="A43" s="1"/>
      <c r="B43" s="16" t="s">
        <v>633</v>
      </c>
      <c r="C43" s="16" t="s">
        <v>668</v>
      </c>
      <c r="D43" s="17">
        <v>202.9</v>
      </c>
      <c r="E43" s="17">
        <v>203.40136000000001</v>
      </c>
      <c r="F43" s="17">
        <v>203.40136000000001</v>
      </c>
      <c r="G43" s="17">
        <v>-0.50136000000000003</v>
      </c>
      <c r="H43" s="17">
        <v>660</v>
      </c>
      <c r="I43" s="17">
        <v>659.58600999999999</v>
      </c>
      <c r="J43" s="17">
        <v>629.90463999999997</v>
      </c>
      <c r="K43" s="17">
        <v>30.095359999999999</v>
      </c>
      <c r="L43" s="17">
        <v>146.1</v>
      </c>
      <c r="M43" s="17">
        <v>147.4599</v>
      </c>
      <c r="N43" s="17">
        <v>205.11832000000001</v>
      </c>
      <c r="O43" s="17">
        <v>-59.018320000000003</v>
      </c>
      <c r="P43" s="17">
        <v>7.8</v>
      </c>
      <c r="Q43" s="17">
        <v>8.8258700000000001</v>
      </c>
      <c r="R43" s="17">
        <v>8.8258700000000001</v>
      </c>
      <c r="S43" s="17">
        <v>-1.0258700000000001</v>
      </c>
      <c r="T43" s="17">
        <v>7.8</v>
      </c>
      <c r="U43" s="17">
        <v>8.5166900000000005</v>
      </c>
      <c r="V43" s="17">
        <v>8.5166900000000005</v>
      </c>
      <c r="W43" s="17">
        <v>-0.71669000000000005</v>
      </c>
      <c r="X43" s="17">
        <v>93.4</v>
      </c>
      <c r="Y43" s="17">
        <v>91.867829999999998</v>
      </c>
      <c r="Z43" s="17">
        <v>91.867829999999998</v>
      </c>
      <c r="AA43" s="17">
        <v>1.53217</v>
      </c>
      <c r="AB43" s="17">
        <v>232.4</v>
      </c>
      <c r="AC43" s="17">
        <v>230</v>
      </c>
      <c r="AD43" s="17">
        <v>230</v>
      </c>
      <c r="AE43" s="17">
        <v>2.4</v>
      </c>
      <c r="AF43" s="17">
        <v>85.5</v>
      </c>
      <c r="AG43" s="17">
        <v>86.98997</v>
      </c>
      <c r="AH43" s="17">
        <v>86.98997</v>
      </c>
      <c r="AI43" s="17">
        <v>-1.48997</v>
      </c>
      <c r="AJ43" s="17">
        <v>0</v>
      </c>
      <c r="AK43" s="17"/>
      <c r="AL43" s="17"/>
      <c r="AM43" s="17">
        <v>0</v>
      </c>
      <c r="AN43" s="17"/>
      <c r="AO43" s="17"/>
      <c r="AP43" s="17"/>
      <c r="AQ43" s="17">
        <v>0</v>
      </c>
      <c r="AR43" s="17"/>
      <c r="AS43" s="17"/>
      <c r="AT43" s="17"/>
      <c r="AU43" s="17">
        <v>0</v>
      </c>
      <c r="AV43" s="17"/>
      <c r="AW43" s="17"/>
      <c r="AX43" s="17"/>
      <c r="AY43" s="17">
        <v>0</v>
      </c>
      <c r="AZ43" s="17"/>
      <c r="BA43" s="17"/>
      <c r="BB43" s="17"/>
      <c r="BC43" s="17">
        <v>0</v>
      </c>
      <c r="BD43" s="17"/>
      <c r="BE43" s="17"/>
      <c r="BF43" s="17"/>
      <c r="BG43" s="17">
        <v>0</v>
      </c>
      <c r="BH43" s="17"/>
      <c r="BI43" s="17"/>
      <c r="BJ43" s="17"/>
      <c r="BK43" s="17">
        <v>0</v>
      </c>
      <c r="BL43" s="17">
        <v>581.4</v>
      </c>
      <c r="BM43" s="17">
        <v>582.50599999999997</v>
      </c>
      <c r="BN43" s="17">
        <v>582.50599999999997</v>
      </c>
      <c r="BO43" s="17">
        <v>-1.1060000000000001</v>
      </c>
      <c r="BP43" s="17">
        <v>10.8</v>
      </c>
      <c r="BQ43" s="17">
        <v>10.52094</v>
      </c>
      <c r="BR43" s="17">
        <v>10.52094</v>
      </c>
      <c r="BS43" s="17">
        <v>0.27905999999999997</v>
      </c>
      <c r="BT43" s="17"/>
      <c r="BU43" s="17"/>
      <c r="BV43" s="17"/>
      <c r="BW43" s="17">
        <v>0</v>
      </c>
      <c r="BX43" s="17">
        <v>13.7</v>
      </c>
      <c r="BY43" s="17">
        <v>18.65108</v>
      </c>
      <c r="BZ43" s="17">
        <v>18.65108</v>
      </c>
      <c r="CA43" s="17">
        <v>-4.9510800000000001</v>
      </c>
      <c r="CB43" s="17"/>
      <c r="CC43" s="17"/>
      <c r="CD43" s="17"/>
      <c r="CE43" s="17">
        <v>0</v>
      </c>
      <c r="CF43" s="17"/>
      <c r="CG43" s="17"/>
      <c r="CH43" s="17"/>
      <c r="CI43" s="17">
        <v>0</v>
      </c>
      <c r="CJ43" s="17">
        <v>168</v>
      </c>
      <c r="CK43" s="17">
        <v>164.06706</v>
      </c>
      <c r="CL43" s="17">
        <v>164.06706</v>
      </c>
      <c r="CM43" s="17">
        <v>3.9329399999999999</v>
      </c>
      <c r="CN43" s="17">
        <v>10.3</v>
      </c>
      <c r="CO43" s="17">
        <v>9.3123400000000007</v>
      </c>
      <c r="CP43" s="17">
        <v>9.3123400000000007</v>
      </c>
      <c r="CQ43" s="17">
        <v>0.98765999999999998</v>
      </c>
      <c r="CR43" s="17">
        <v>6.5</v>
      </c>
      <c r="CS43" s="17">
        <v>5.0005100000000002</v>
      </c>
      <c r="CT43" s="17">
        <v>5.0005100000000002</v>
      </c>
      <c r="CU43" s="17">
        <v>1.49949</v>
      </c>
      <c r="CV43" s="17">
        <v>0</v>
      </c>
      <c r="CW43" s="17"/>
      <c r="CX43" s="17"/>
      <c r="CY43" s="17">
        <v>0</v>
      </c>
      <c r="CZ43" s="17">
        <v>6.6</v>
      </c>
      <c r="DA43" s="17">
        <v>6.8787000000000003</v>
      </c>
      <c r="DB43" s="17">
        <v>6.8787000000000003</v>
      </c>
      <c r="DC43" s="17">
        <v>-0.2787</v>
      </c>
      <c r="DD43" s="17"/>
      <c r="DE43" s="17"/>
      <c r="DF43" s="17"/>
      <c r="DG43" s="17">
        <v>0</v>
      </c>
      <c r="DH43" s="17">
        <v>60.6</v>
      </c>
      <c r="DI43" s="17">
        <v>137.38364999999999</v>
      </c>
      <c r="DJ43" s="17">
        <v>122.89241</v>
      </c>
      <c r="DK43" s="17">
        <v>-62.292409999999997</v>
      </c>
      <c r="DL43" s="17"/>
      <c r="DM43" s="17"/>
      <c r="DN43" s="17"/>
      <c r="DO43" s="17">
        <v>0</v>
      </c>
      <c r="DP43" s="17"/>
      <c r="DQ43" s="17"/>
      <c r="DR43" s="17"/>
      <c r="DS43" s="17">
        <v>0</v>
      </c>
      <c r="DT43" s="17">
        <v>15.4</v>
      </c>
      <c r="DU43" s="17">
        <v>23.215890000000002</v>
      </c>
      <c r="DV43" s="17">
        <v>23.215890000000002</v>
      </c>
      <c r="DW43" s="17">
        <v>-7.8158899999999996</v>
      </c>
      <c r="DX43" s="17">
        <v>0</v>
      </c>
      <c r="DY43" s="17"/>
      <c r="DZ43" s="17"/>
      <c r="EA43" s="17">
        <v>0</v>
      </c>
      <c r="EB43" s="17">
        <v>110.2</v>
      </c>
      <c r="EC43" s="17">
        <v>112.46647</v>
      </c>
      <c r="ED43" s="17">
        <v>112.46647</v>
      </c>
      <c r="EE43" s="17">
        <v>-2.26647</v>
      </c>
      <c r="EF43" s="17">
        <v>212.8</v>
      </c>
      <c r="EG43" s="17">
        <v>220.69499999999999</v>
      </c>
      <c r="EH43" s="17">
        <v>177.50296</v>
      </c>
      <c r="EI43" s="17">
        <v>35.297040000000003</v>
      </c>
      <c r="EJ43" s="17">
        <v>61.5</v>
      </c>
      <c r="EK43" s="17"/>
      <c r="EL43" s="17"/>
      <c r="EM43" s="17">
        <v>61.5</v>
      </c>
      <c r="EN43" s="17"/>
      <c r="EO43" s="17"/>
      <c r="EP43" s="17"/>
      <c r="EQ43" s="17">
        <v>0</v>
      </c>
      <c r="ER43" s="17"/>
      <c r="ES43" s="17"/>
      <c r="ET43" s="17"/>
      <c r="EU43" s="17">
        <v>0</v>
      </c>
      <c r="EV43" s="17">
        <v>6.5</v>
      </c>
      <c r="EW43" s="17">
        <v>6.39</v>
      </c>
      <c r="EX43" s="17">
        <v>6.39</v>
      </c>
      <c r="EY43" s="17">
        <v>0.11</v>
      </c>
      <c r="EZ43" s="17">
        <v>391.6</v>
      </c>
      <c r="FA43" s="17">
        <v>380.56365</v>
      </c>
      <c r="FB43" s="17">
        <v>408.67833000000002</v>
      </c>
      <c r="FC43" s="17">
        <v>-17.078330000000001</v>
      </c>
      <c r="FD43" s="17">
        <v>83.4</v>
      </c>
      <c r="FE43" s="17">
        <v>81.635570000000001</v>
      </c>
      <c r="FF43" s="17">
        <v>81.635570000000001</v>
      </c>
      <c r="FG43" s="17">
        <v>1.7644299999999999</v>
      </c>
      <c r="FH43" s="17">
        <v>151.19999999999999</v>
      </c>
      <c r="FI43" s="17">
        <v>149.98721</v>
      </c>
      <c r="FJ43" s="17">
        <v>136.21170000000001</v>
      </c>
      <c r="FK43" s="17">
        <v>14.988300000000001</v>
      </c>
      <c r="FL43" s="17">
        <v>42.3</v>
      </c>
      <c r="FM43" s="17">
        <v>41.89893</v>
      </c>
      <c r="FN43" s="17">
        <v>41.89893</v>
      </c>
      <c r="FO43" s="17">
        <v>0.40106999999999998</v>
      </c>
      <c r="FP43" s="17">
        <v>18.8</v>
      </c>
      <c r="FQ43" s="17">
        <v>19.21088</v>
      </c>
      <c r="FR43" s="17">
        <v>19.21088</v>
      </c>
      <c r="FS43" s="17">
        <v>-0.41088000000000002</v>
      </c>
      <c r="FT43" s="17">
        <v>19.100000000000001</v>
      </c>
      <c r="FU43" s="17">
        <v>18.46453</v>
      </c>
      <c r="FV43" s="17">
        <v>18.46453</v>
      </c>
      <c r="FW43" s="17">
        <v>0.63546999999999998</v>
      </c>
      <c r="FX43" s="17">
        <v>88.6</v>
      </c>
      <c r="FY43" s="17">
        <v>87.773570000000007</v>
      </c>
      <c r="FZ43" s="17">
        <v>87.773570000000007</v>
      </c>
      <c r="GA43" s="17">
        <v>0.82643</v>
      </c>
      <c r="GB43" s="17">
        <v>172.3</v>
      </c>
      <c r="GC43" s="17">
        <v>176.44597999999999</v>
      </c>
      <c r="GD43" s="17">
        <v>176.44598999999999</v>
      </c>
      <c r="GE43" s="17">
        <v>-4.1459900000000003</v>
      </c>
      <c r="GF43" s="17">
        <v>171.8</v>
      </c>
      <c r="GG43" s="17">
        <v>176.44597999999999</v>
      </c>
      <c r="GH43" s="17">
        <v>176.44598999999999</v>
      </c>
      <c r="GI43" s="17">
        <v>-4.6459900000000003</v>
      </c>
      <c r="GJ43" s="17">
        <v>177.2</v>
      </c>
      <c r="GK43" s="17">
        <v>176.97585000000001</v>
      </c>
      <c r="GL43" s="17">
        <v>176.97585000000001</v>
      </c>
      <c r="GM43" s="17">
        <v>0.22414999999999999</v>
      </c>
      <c r="GN43" s="17">
        <v>107.5</v>
      </c>
      <c r="GO43" s="17">
        <v>110.48202000000001</v>
      </c>
      <c r="GP43" s="17">
        <v>110.48202000000001</v>
      </c>
      <c r="GQ43" s="17">
        <v>-2.9820199999999999</v>
      </c>
      <c r="GR43" s="17">
        <v>44.6</v>
      </c>
      <c r="GS43" s="17">
        <v>45</v>
      </c>
      <c r="GT43" s="17">
        <v>47.082599999999999</v>
      </c>
      <c r="GU43" s="17">
        <v>-2.4826000000000001</v>
      </c>
      <c r="GV43" s="17">
        <v>22</v>
      </c>
      <c r="GW43" s="17"/>
      <c r="GX43" s="17"/>
      <c r="GY43" s="17">
        <v>22</v>
      </c>
      <c r="GZ43" s="17">
        <v>3.8</v>
      </c>
      <c r="HA43" s="17"/>
      <c r="HB43" s="17"/>
      <c r="HC43" s="17">
        <v>3.8</v>
      </c>
      <c r="HD43" s="17">
        <v>29.3</v>
      </c>
      <c r="HE43" s="17">
        <v>29.001349999999999</v>
      </c>
      <c r="HF43" s="17">
        <v>29.001349999999999</v>
      </c>
      <c r="HG43" s="17">
        <v>0.29865000000000003</v>
      </c>
      <c r="HH43" s="17">
        <v>127.8</v>
      </c>
      <c r="HI43" s="17">
        <v>124.26141</v>
      </c>
      <c r="HJ43" s="17">
        <v>122.37499</v>
      </c>
      <c r="HK43" s="17">
        <v>5.4250100000000003</v>
      </c>
      <c r="HL43" s="17"/>
      <c r="HM43" s="17"/>
      <c r="HN43" s="17"/>
      <c r="HO43" s="17">
        <v>0</v>
      </c>
      <c r="HP43" s="17"/>
      <c r="HQ43" s="17"/>
      <c r="HR43" s="17"/>
      <c r="HS43" s="17">
        <v>0</v>
      </c>
      <c r="HT43" s="17">
        <v>94.6</v>
      </c>
      <c r="HU43" s="17">
        <v>95.545190000000005</v>
      </c>
      <c r="HV43" s="17">
        <v>95.545190000000005</v>
      </c>
      <c r="HW43" s="17">
        <v>-0.94518999999999997</v>
      </c>
      <c r="HX43" s="17">
        <v>0</v>
      </c>
      <c r="HY43" s="17"/>
      <c r="HZ43" s="17"/>
      <c r="IA43" s="17">
        <v>0</v>
      </c>
      <c r="IB43" s="17"/>
      <c r="IC43" s="17"/>
      <c r="ID43" s="17"/>
      <c r="IE43" s="17">
        <v>0</v>
      </c>
      <c r="IF43" s="17">
        <v>45.8</v>
      </c>
      <c r="IG43" s="17">
        <v>45.265309999999999</v>
      </c>
      <c r="IH43" s="17">
        <v>45.265309999999999</v>
      </c>
      <c r="II43" s="17">
        <v>0.53469</v>
      </c>
      <c r="IJ43" s="17"/>
      <c r="IK43" s="17"/>
      <c r="IL43" s="17"/>
      <c r="IM43" s="17">
        <v>0</v>
      </c>
      <c r="IN43" s="17"/>
      <c r="IO43" s="17"/>
      <c r="IP43" s="17"/>
      <c r="IQ43" s="17">
        <v>0</v>
      </c>
      <c r="IR43" s="17"/>
      <c r="IS43" s="17"/>
      <c r="IT43" s="17"/>
      <c r="IU43" s="17">
        <v>0</v>
      </c>
      <c r="IV43" s="17">
        <v>131.80000000000001</v>
      </c>
      <c r="IW43" s="17">
        <v>136.69067999999999</v>
      </c>
      <c r="IX43" s="17">
        <v>136.69067999999999</v>
      </c>
      <c r="IY43" s="17">
        <v>-4.8906799999999997</v>
      </c>
      <c r="IZ43" s="17"/>
      <c r="JA43" s="17"/>
      <c r="JB43" s="17"/>
      <c r="JC43" s="17">
        <v>0</v>
      </c>
      <c r="JD43" s="17"/>
      <c r="JE43" s="17"/>
      <c r="JF43" s="17"/>
      <c r="JG43" s="17">
        <v>0</v>
      </c>
      <c r="JH43" s="17"/>
      <c r="JI43" s="17"/>
      <c r="JJ43" s="17"/>
      <c r="JK43" s="17">
        <v>0</v>
      </c>
      <c r="JL43" s="17"/>
      <c r="JM43" s="17"/>
      <c r="JN43" s="17"/>
      <c r="JO43" s="17">
        <v>0</v>
      </c>
      <c r="JP43" s="17"/>
      <c r="JQ43" s="17"/>
      <c r="JR43" s="17"/>
      <c r="JS43" s="17">
        <v>0</v>
      </c>
      <c r="JT43" s="17"/>
      <c r="JU43" s="17"/>
      <c r="JV43" s="17"/>
      <c r="JW43" s="17">
        <v>0</v>
      </c>
      <c r="JX43" s="17">
        <v>195.2</v>
      </c>
      <c r="JY43" s="17">
        <v>200.67499000000001</v>
      </c>
      <c r="JZ43" s="17">
        <v>200.67499000000001</v>
      </c>
      <c r="KA43" s="17">
        <v>-5.47499</v>
      </c>
      <c r="KB43" s="17">
        <v>196.2</v>
      </c>
      <c r="KC43" s="17">
        <v>200.3066</v>
      </c>
      <c r="KD43" s="17">
        <v>200.3066</v>
      </c>
      <c r="KE43" s="17">
        <v>-4.1066000000000003</v>
      </c>
      <c r="KF43" s="17">
        <v>196.3</v>
      </c>
      <c r="KG43" s="17">
        <v>200.18467000000001</v>
      </c>
      <c r="KH43" s="17">
        <v>200.18467000000001</v>
      </c>
      <c r="KI43" s="17">
        <v>-3.8846699999999998</v>
      </c>
      <c r="KJ43" s="17">
        <v>0</v>
      </c>
      <c r="KK43" s="17">
        <v>36</v>
      </c>
      <c r="KL43" s="17">
        <v>36</v>
      </c>
      <c r="KM43" s="17">
        <v>-36</v>
      </c>
      <c r="KN43" s="17"/>
      <c r="KO43" s="17"/>
      <c r="KP43" s="17"/>
      <c r="KQ43" s="17">
        <v>0</v>
      </c>
      <c r="KR43" s="17"/>
      <c r="KS43" s="17"/>
      <c r="KT43" s="17"/>
      <c r="KU43" s="17">
        <v>0</v>
      </c>
      <c r="KV43" s="17">
        <v>4.2</v>
      </c>
      <c r="KW43" s="17">
        <v>4.7853500000000002</v>
      </c>
      <c r="KX43" s="17">
        <v>4.7853599999999998</v>
      </c>
      <c r="KY43" s="17">
        <v>-0.58535999999999999</v>
      </c>
      <c r="KZ43" s="17">
        <v>198.3</v>
      </c>
      <c r="LA43" s="17">
        <v>193.04178999999999</v>
      </c>
      <c r="LB43" s="17">
        <v>223.27370999999999</v>
      </c>
      <c r="LC43" s="17">
        <v>-24.973710000000001</v>
      </c>
      <c r="LD43" s="17">
        <v>136.9</v>
      </c>
      <c r="LE43" s="17">
        <v>133.16031000000001</v>
      </c>
      <c r="LF43" s="17">
        <v>133.16031000000001</v>
      </c>
      <c r="LG43" s="17">
        <v>3.73969</v>
      </c>
      <c r="LH43" s="17">
        <v>62.1</v>
      </c>
      <c r="LI43" s="17">
        <v>67.199219999999997</v>
      </c>
      <c r="LJ43" s="17">
        <v>67.199219999999997</v>
      </c>
      <c r="LK43" s="17">
        <v>-5.0992199999999999</v>
      </c>
      <c r="LL43" s="17">
        <v>77.400000000000006</v>
      </c>
      <c r="LM43" s="17">
        <v>81.997079999999997</v>
      </c>
      <c r="LN43" s="17">
        <v>78.567999999999998</v>
      </c>
      <c r="LO43" s="17">
        <v>-1.1679999999999999</v>
      </c>
      <c r="LP43" s="17">
        <v>31</v>
      </c>
      <c r="LQ43" s="17">
        <v>29.980560000000001</v>
      </c>
      <c r="LR43" s="17">
        <v>29.980560000000001</v>
      </c>
      <c r="LS43" s="17">
        <v>1.0194399999999999</v>
      </c>
      <c r="LT43" s="17">
        <v>65.2</v>
      </c>
      <c r="LU43" s="17">
        <v>103.03061</v>
      </c>
      <c r="LV43" s="17"/>
      <c r="LW43" s="17">
        <v>65.2</v>
      </c>
      <c r="LX43" s="17">
        <v>32.299999999999997</v>
      </c>
      <c r="LY43" s="17">
        <v>42.534559999999999</v>
      </c>
      <c r="LZ43" s="17"/>
      <c r="MA43" s="17">
        <v>32.299999999999997</v>
      </c>
      <c r="MB43" s="17"/>
      <c r="MC43" s="17"/>
      <c r="MD43" s="17"/>
      <c r="ME43" s="17">
        <v>0</v>
      </c>
      <c r="MF43" s="17">
        <v>137.30000000000001</v>
      </c>
      <c r="MG43" s="17">
        <v>136.26948999999999</v>
      </c>
      <c r="MH43" s="17">
        <v>136.26948999999999</v>
      </c>
      <c r="MI43" s="17">
        <v>1.03051</v>
      </c>
      <c r="MJ43" s="17"/>
      <c r="MK43" s="17"/>
      <c r="ML43" s="17"/>
      <c r="MM43" s="17">
        <v>0</v>
      </c>
      <c r="MN43" s="17"/>
      <c r="MO43" s="17"/>
      <c r="MP43" s="17"/>
      <c r="MQ43" s="17">
        <v>0</v>
      </c>
      <c r="MR43" s="17"/>
      <c r="MS43" s="17"/>
      <c r="MT43" s="17"/>
      <c r="MU43" s="17">
        <v>0</v>
      </c>
      <c r="MV43" s="17">
        <v>175.8</v>
      </c>
      <c r="MW43" s="17">
        <v>175.465</v>
      </c>
      <c r="MX43" s="17">
        <v>175.465</v>
      </c>
      <c r="MY43" s="17">
        <v>0.33500000000000002</v>
      </c>
      <c r="MZ43" s="17">
        <v>175.8</v>
      </c>
      <c r="NA43" s="17">
        <v>175.43683999999999</v>
      </c>
      <c r="NB43" s="17"/>
      <c r="NC43" s="17">
        <v>175.8</v>
      </c>
      <c r="ND43" s="17">
        <v>175.6</v>
      </c>
      <c r="NE43" s="17">
        <v>176.22309000000001</v>
      </c>
      <c r="NF43" s="17">
        <v>176.22309000000001</v>
      </c>
      <c r="NG43" s="17">
        <v>-0.62309000000000003</v>
      </c>
      <c r="NH43" s="17">
        <v>94.9</v>
      </c>
      <c r="NI43" s="17"/>
      <c r="NJ43" s="17">
        <v>175.92723000000001</v>
      </c>
      <c r="NK43" s="17">
        <v>-81.027230000000003</v>
      </c>
      <c r="NL43" s="17"/>
      <c r="NM43" s="17"/>
      <c r="NN43" s="17"/>
      <c r="NO43" s="17">
        <v>0</v>
      </c>
      <c r="NP43" s="17"/>
      <c r="NQ43" s="17"/>
      <c r="NR43" s="17"/>
      <c r="NS43" s="17">
        <v>0</v>
      </c>
      <c r="NT43" s="17"/>
      <c r="NU43" s="17"/>
      <c r="NV43" s="17"/>
      <c r="NW43" s="17">
        <v>0</v>
      </c>
      <c r="NX43" s="17">
        <v>9.1</v>
      </c>
      <c r="NY43" s="17">
        <v>9.0786899999999999</v>
      </c>
      <c r="NZ43" s="17">
        <v>9.0786899999999999</v>
      </c>
      <c r="OA43" s="17">
        <v>2.1309999999999999E-2</v>
      </c>
      <c r="OB43" s="17">
        <v>1.7</v>
      </c>
      <c r="OC43" s="17">
        <v>17.492709999999999</v>
      </c>
      <c r="OD43" s="17">
        <v>17.492709999999999</v>
      </c>
      <c r="OE43" s="17">
        <v>-15.79271</v>
      </c>
      <c r="OF43" s="17">
        <v>0</v>
      </c>
      <c r="OG43" s="17">
        <v>8.2000000000000003E-2</v>
      </c>
      <c r="OH43" s="17">
        <v>8.2000000000000003E-2</v>
      </c>
      <c r="OI43" s="17">
        <v>-8.2000000000000003E-2</v>
      </c>
      <c r="OJ43" s="17">
        <v>61.7</v>
      </c>
      <c r="OK43" s="17">
        <v>81.31</v>
      </c>
      <c r="OL43" s="17">
        <v>95</v>
      </c>
      <c r="OM43" s="17">
        <v>-33.299999999999997</v>
      </c>
      <c r="ON43" s="17">
        <v>11.1</v>
      </c>
      <c r="OO43" s="17">
        <v>9.9130000000000003</v>
      </c>
      <c r="OP43" s="17">
        <v>9.9130000000000003</v>
      </c>
      <c r="OQ43" s="17">
        <v>1.1870000000000001</v>
      </c>
      <c r="OR43" s="17">
        <v>2.4</v>
      </c>
      <c r="OS43" s="17">
        <v>8</v>
      </c>
      <c r="OT43" s="17">
        <v>8</v>
      </c>
      <c r="OU43" s="17">
        <v>-5.6</v>
      </c>
      <c r="OV43" s="17">
        <v>0</v>
      </c>
      <c r="OW43" s="17"/>
      <c r="OX43" s="17"/>
      <c r="OY43" s="17">
        <v>0</v>
      </c>
      <c r="OZ43" s="17">
        <v>0</v>
      </c>
      <c r="PA43" s="17">
        <v>20.456230000000001</v>
      </c>
      <c r="PB43" s="17">
        <v>20.456230000000001</v>
      </c>
      <c r="PC43" s="17">
        <v>-20.456230000000001</v>
      </c>
      <c r="PD43" s="17">
        <v>10.4</v>
      </c>
      <c r="PE43" s="17">
        <v>9.9830000000000005</v>
      </c>
      <c r="PF43" s="17">
        <v>9.9830000000000005</v>
      </c>
      <c r="PG43" s="17">
        <v>0.41699999999999998</v>
      </c>
      <c r="PH43" s="17">
        <v>5.6</v>
      </c>
      <c r="PI43" s="17">
        <v>5.67</v>
      </c>
      <c r="PJ43" s="17">
        <v>5.67</v>
      </c>
      <c r="PK43" s="17">
        <v>-7.0000000000000007E-2</v>
      </c>
      <c r="PL43" s="17">
        <v>35.9</v>
      </c>
      <c r="PM43" s="17">
        <v>37.524000000000001</v>
      </c>
      <c r="PN43" s="17">
        <v>37.524000000000001</v>
      </c>
      <c r="PO43" s="17">
        <v>-1.6240000000000001</v>
      </c>
      <c r="PP43" s="17">
        <v>18.41</v>
      </c>
      <c r="PQ43" s="17">
        <v>26</v>
      </c>
      <c r="PR43" s="17">
        <v>26</v>
      </c>
      <c r="PS43" s="17">
        <v>-7.59</v>
      </c>
      <c r="PT43" s="17">
        <v>1.5</v>
      </c>
      <c r="PU43" s="17">
        <v>2</v>
      </c>
      <c r="PV43" s="17">
        <v>2</v>
      </c>
      <c r="PW43" s="17">
        <v>-0.5</v>
      </c>
      <c r="PX43" s="17">
        <v>0.7</v>
      </c>
      <c r="PY43" s="17">
        <v>3.35</v>
      </c>
      <c r="PZ43" s="17">
        <v>3.35</v>
      </c>
      <c r="QA43" s="17">
        <v>-2.65</v>
      </c>
      <c r="QB43" s="17">
        <v>5</v>
      </c>
      <c r="QC43" s="17">
        <v>5</v>
      </c>
      <c r="QD43" s="17">
        <v>5</v>
      </c>
      <c r="QE43" s="17">
        <v>0</v>
      </c>
      <c r="QF43" s="17">
        <v>0</v>
      </c>
      <c r="QG43" s="17">
        <v>20.422219999999999</v>
      </c>
      <c r="QH43" s="17">
        <v>20.422219999999999</v>
      </c>
      <c r="QI43" s="17">
        <v>-20.422219999999999</v>
      </c>
      <c r="QJ43" s="17">
        <v>14.5</v>
      </c>
      <c r="QK43" s="17">
        <v>20</v>
      </c>
      <c r="QL43" s="17">
        <v>19.436350000000001</v>
      </c>
      <c r="QM43" s="17">
        <v>-4.93635</v>
      </c>
      <c r="QN43" s="17">
        <v>18.3</v>
      </c>
      <c r="QO43" s="17">
        <v>17.492709999999999</v>
      </c>
      <c r="QP43" s="17">
        <v>17.492709999999999</v>
      </c>
      <c r="QQ43" s="17">
        <v>0.80728999999999995</v>
      </c>
      <c r="QR43" s="17">
        <v>3.4</v>
      </c>
      <c r="QS43" s="17">
        <v>3.4</v>
      </c>
      <c r="QT43" s="17">
        <v>3.4</v>
      </c>
      <c r="QU43" s="17">
        <v>0</v>
      </c>
      <c r="QV43" s="17">
        <v>18.5</v>
      </c>
      <c r="QW43" s="17">
        <v>18.46453</v>
      </c>
      <c r="QX43" s="17">
        <v>18.46453</v>
      </c>
      <c r="QY43" s="17">
        <v>3.5470000000000002E-2</v>
      </c>
      <c r="QZ43" s="17">
        <v>0.8</v>
      </c>
      <c r="RA43" s="17">
        <v>1.7230000000000001</v>
      </c>
      <c r="RB43" s="17">
        <v>1.7230000000000001</v>
      </c>
      <c r="RC43" s="17">
        <v>-0.92300000000000004</v>
      </c>
      <c r="RD43" s="17">
        <v>0.8</v>
      </c>
      <c r="RE43" s="17">
        <v>4.4560000000000004</v>
      </c>
      <c r="RF43" s="17">
        <v>4.4560000000000004</v>
      </c>
      <c r="RG43" s="17">
        <v>-3.6560000000000001</v>
      </c>
      <c r="RH43" s="17">
        <v>15.4</v>
      </c>
      <c r="RI43" s="17">
        <v>17.309999999999999</v>
      </c>
      <c r="RJ43" s="17">
        <v>18.298999999999999</v>
      </c>
      <c r="RK43" s="17">
        <v>-2.899</v>
      </c>
      <c r="RL43" s="17">
        <v>47.6</v>
      </c>
      <c r="RM43" s="17">
        <v>63.25</v>
      </c>
      <c r="RN43" s="17">
        <v>71</v>
      </c>
      <c r="RO43" s="17">
        <v>-23.4</v>
      </c>
      <c r="RP43" s="17">
        <v>0.8</v>
      </c>
      <c r="RQ43" s="17">
        <v>5.0000000000000001E-3</v>
      </c>
      <c r="RR43" s="17">
        <v>5.0000000000000001E-3</v>
      </c>
      <c r="RS43" s="17">
        <v>0.79500000000000004</v>
      </c>
      <c r="RT43" s="17">
        <v>0</v>
      </c>
      <c r="RU43" s="17">
        <v>3.0990000000000002</v>
      </c>
      <c r="RV43" s="17">
        <v>3.0990000000000002</v>
      </c>
      <c r="RW43" s="17">
        <v>-3.0990000000000002</v>
      </c>
      <c r="RX43" s="17">
        <v>10.3</v>
      </c>
      <c r="RY43" s="17">
        <v>19.792000000000002</v>
      </c>
      <c r="RZ43" s="17">
        <v>19.792000000000002</v>
      </c>
      <c r="SA43" s="17">
        <v>-9.4920000000000009</v>
      </c>
      <c r="SB43" s="17">
        <v>3.2</v>
      </c>
      <c r="SC43" s="17">
        <v>2</v>
      </c>
      <c r="SD43" s="17">
        <v>2</v>
      </c>
      <c r="SE43" s="17">
        <v>1.2</v>
      </c>
      <c r="SF43" s="17"/>
      <c r="SG43" s="17">
        <v>0.4</v>
      </c>
      <c r="SH43" s="17">
        <v>0.4</v>
      </c>
      <c r="SI43" s="17">
        <v>-0.4</v>
      </c>
      <c r="SJ43" s="17">
        <v>0</v>
      </c>
      <c r="SK43" s="17">
        <v>6.6000000000000003E-2</v>
      </c>
      <c r="SL43" s="17">
        <v>6.6000000000000003E-2</v>
      </c>
      <c r="SM43" s="17">
        <v>-6.6000000000000003E-2</v>
      </c>
      <c r="SN43" s="17">
        <v>19.8</v>
      </c>
      <c r="SO43" s="17">
        <v>19.1448</v>
      </c>
      <c r="SP43" s="17">
        <v>19.1448</v>
      </c>
      <c r="SQ43" s="17">
        <v>0.6552</v>
      </c>
      <c r="SR43" s="17">
        <v>13.1</v>
      </c>
      <c r="SS43" s="17">
        <v>13</v>
      </c>
      <c r="ST43" s="17">
        <v>12.244899999999999</v>
      </c>
      <c r="SU43" s="17">
        <v>0.85509999999999997</v>
      </c>
      <c r="SV43" s="17">
        <v>20.3</v>
      </c>
      <c r="SW43" s="17">
        <v>19.436350000000001</v>
      </c>
      <c r="SX43" s="17">
        <v>19.436350000000001</v>
      </c>
      <c r="SY43" s="17">
        <v>0.86365000000000003</v>
      </c>
      <c r="SZ43" s="17">
        <v>20.2</v>
      </c>
      <c r="TA43" s="17">
        <v>19.436350000000001</v>
      </c>
      <c r="TB43" s="17">
        <v>19.436350000000001</v>
      </c>
      <c r="TC43" s="17">
        <v>0.76365000000000005</v>
      </c>
      <c r="TD43" s="17">
        <v>4.7</v>
      </c>
      <c r="TE43" s="17">
        <v>10</v>
      </c>
      <c r="TF43" s="17">
        <v>10</v>
      </c>
      <c r="TG43" s="17">
        <v>-5.3</v>
      </c>
      <c r="TH43" s="17">
        <v>10.3</v>
      </c>
      <c r="TI43" s="17">
        <v>23.83</v>
      </c>
      <c r="TJ43" s="17">
        <v>37.255000000000003</v>
      </c>
      <c r="TK43" s="17">
        <v>-26.954999999999998</v>
      </c>
      <c r="TL43" s="17">
        <v>1.8</v>
      </c>
      <c r="TM43" s="17">
        <v>2.274</v>
      </c>
      <c r="TN43" s="17">
        <v>2.274</v>
      </c>
      <c r="TO43" s="17">
        <v>-0.47399999999999998</v>
      </c>
      <c r="TP43" s="17">
        <v>97.6</v>
      </c>
      <c r="TQ43" s="17">
        <v>83.21</v>
      </c>
      <c r="TR43" s="17">
        <v>103</v>
      </c>
      <c r="TS43" s="17">
        <v>-5.4</v>
      </c>
      <c r="TT43" s="17">
        <v>103.1</v>
      </c>
      <c r="TU43" s="17">
        <v>99.96</v>
      </c>
      <c r="TV43" s="17">
        <v>103</v>
      </c>
      <c r="TW43" s="17">
        <v>0.1</v>
      </c>
      <c r="TX43" s="17">
        <v>16.2</v>
      </c>
      <c r="TY43" s="17">
        <v>3</v>
      </c>
      <c r="TZ43" s="17">
        <v>3</v>
      </c>
      <c r="UA43" s="17">
        <v>13.2</v>
      </c>
      <c r="UB43" s="17">
        <v>10.8</v>
      </c>
      <c r="UC43" s="17">
        <v>1</v>
      </c>
      <c r="UD43" s="17">
        <v>1</v>
      </c>
      <c r="UE43" s="17">
        <v>9.8000000000000007</v>
      </c>
      <c r="UF43" s="17">
        <v>4</v>
      </c>
      <c r="UG43" s="17">
        <v>5.83</v>
      </c>
      <c r="UH43" s="17">
        <v>5.83</v>
      </c>
      <c r="UI43" s="17">
        <v>-1.83</v>
      </c>
      <c r="UJ43" s="17">
        <v>21</v>
      </c>
      <c r="UK43" s="17">
        <v>21</v>
      </c>
      <c r="UL43" s="17">
        <v>19.436350000000001</v>
      </c>
      <c r="UM43" s="17">
        <v>1.56365</v>
      </c>
      <c r="UN43" s="17">
        <v>8.1</v>
      </c>
      <c r="UO43" s="17">
        <v>7</v>
      </c>
      <c r="UP43" s="17">
        <v>8.1999999999999993</v>
      </c>
      <c r="UQ43" s="17">
        <v>-0.1</v>
      </c>
      <c r="UR43" s="17">
        <v>4.5</v>
      </c>
      <c r="US43" s="17">
        <v>7.3</v>
      </c>
      <c r="UT43" s="17">
        <v>7.3</v>
      </c>
      <c r="UU43" s="17">
        <v>-2.8</v>
      </c>
      <c r="UV43" s="17">
        <v>20.399999999999999</v>
      </c>
      <c r="UW43" s="17">
        <v>20</v>
      </c>
      <c r="UX43" s="17">
        <v>19.436350000000001</v>
      </c>
      <c r="UY43" s="17">
        <v>0.96365000000000001</v>
      </c>
      <c r="UZ43" s="17">
        <v>20.399999999999999</v>
      </c>
      <c r="VA43" s="17">
        <v>20</v>
      </c>
      <c r="VB43" s="17">
        <v>19.436350000000001</v>
      </c>
      <c r="VC43" s="17">
        <v>0.96365000000000001</v>
      </c>
      <c r="VD43" s="17">
        <v>20</v>
      </c>
      <c r="VE43" s="17">
        <v>20</v>
      </c>
      <c r="VF43" s="17">
        <v>19.436350000000001</v>
      </c>
      <c r="VG43" s="17">
        <v>0.56364999999999998</v>
      </c>
      <c r="VH43" s="17">
        <v>3.6</v>
      </c>
      <c r="VI43" s="17">
        <v>5.27</v>
      </c>
      <c r="VJ43" s="17">
        <v>5.27</v>
      </c>
      <c r="VK43" s="17">
        <v>-1.67</v>
      </c>
      <c r="VL43" s="17">
        <v>47</v>
      </c>
      <c r="VM43" s="17">
        <v>47.963999999999999</v>
      </c>
      <c r="VN43" s="17">
        <v>47.963999999999999</v>
      </c>
      <c r="VO43" s="17">
        <v>-0.96399999999999997</v>
      </c>
      <c r="VP43" s="17">
        <v>0.9</v>
      </c>
      <c r="VQ43" s="17"/>
      <c r="VR43" s="17"/>
      <c r="VS43" s="17">
        <v>0.9</v>
      </c>
      <c r="VT43" s="17">
        <v>13.2</v>
      </c>
      <c r="VU43" s="17">
        <v>28</v>
      </c>
      <c r="VV43" s="17">
        <v>28</v>
      </c>
      <c r="VW43" s="17">
        <v>-14.8</v>
      </c>
      <c r="VX43" s="17">
        <v>0.6</v>
      </c>
      <c r="VY43" s="17">
        <v>0.6</v>
      </c>
      <c r="VZ43" s="17">
        <v>0.6</v>
      </c>
      <c r="WA43" s="17">
        <v>0</v>
      </c>
      <c r="WB43" s="17">
        <v>123.5</v>
      </c>
      <c r="WC43" s="17">
        <v>111.15</v>
      </c>
      <c r="WD43" s="17">
        <v>119.304</v>
      </c>
      <c r="WE43" s="17">
        <v>4.1959999999999997</v>
      </c>
      <c r="WF43" s="17">
        <v>131.5</v>
      </c>
      <c r="WG43" s="17">
        <v>111.15</v>
      </c>
      <c r="WH43" s="17">
        <v>151.68700000000001</v>
      </c>
      <c r="WI43" s="17">
        <v>-20.187000000000001</v>
      </c>
      <c r="WJ43" s="17">
        <v>11.6</v>
      </c>
      <c r="WK43" s="17">
        <v>7.8029999999999999</v>
      </c>
      <c r="WL43" s="17">
        <v>7.8029999999999999</v>
      </c>
      <c r="WM43" s="17">
        <v>3.7970000000000002</v>
      </c>
      <c r="WN43" s="17">
        <v>4.8</v>
      </c>
      <c r="WO43" s="17">
        <v>4.2</v>
      </c>
      <c r="WP43" s="17">
        <v>4.2</v>
      </c>
      <c r="WQ43" s="17">
        <v>0.6</v>
      </c>
      <c r="WR43" s="17">
        <v>2.2999999999999998</v>
      </c>
      <c r="WS43" s="17">
        <v>2.4</v>
      </c>
      <c r="WT43" s="17">
        <v>2.4</v>
      </c>
      <c r="WU43" s="17">
        <v>-0.1</v>
      </c>
      <c r="WV43" s="17">
        <v>1.1000000000000001</v>
      </c>
      <c r="WW43" s="17">
        <v>1.2</v>
      </c>
      <c r="WX43" s="17">
        <v>1.2</v>
      </c>
      <c r="WY43" s="17">
        <v>-0.1</v>
      </c>
      <c r="WZ43" s="17">
        <v>2.4</v>
      </c>
      <c r="XA43" s="17">
        <v>2.8</v>
      </c>
      <c r="XB43" s="17">
        <v>2.8</v>
      </c>
      <c r="XC43" s="17">
        <v>-0.4</v>
      </c>
      <c r="XD43" s="17">
        <v>1.6</v>
      </c>
      <c r="XE43" s="17">
        <v>1.7999999999999999E-2</v>
      </c>
      <c r="XF43" s="17">
        <v>1.7999999999999999E-2</v>
      </c>
      <c r="XG43" s="17">
        <v>1.5820000000000001</v>
      </c>
      <c r="XH43" s="17">
        <v>6.9</v>
      </c>
      <c r="XI43" s="17">
        <v>6.8</v>
      </c>
      <c r="XJ43" s="17">
        <v>6.8</v>
      </c>
      <c r="XK43" s="17">
        <v>0.1</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v>42.9</v>
      </c>
      <c r="XY43" s="17">
        <v>37</v>
      </c>
      <c r="XZ43" s="17">
        <v>35</v>
      </c>
      <c r="YA43" s="17">
        <v>7.9</v>
      </c>
      <c r="YB43" s="17">
        <v>29.9</v>
      </c>
      <c r="YC43" s="17">
        <v>37</v>
      </c>
      <c r="YD43" s="17">
        <v>35</v>
      </c>
      <c r="YE43" s="17">
        <v>-5.0999999999999996</v>
      </c>
      <c r="YF43" s="17">
        <v>16.399999999999999</v>
      </c>
      <c r="YG43" s="17">
        <v>17</v>
      </c>
      <c r="YH43" s="17">
        <v>14</v>
      </c>
      <c r="YI43" s="17">
        <v>2.4</v>
      </c>
      <c r="YJ43" s="17">
        <v>15.5</v>
      </c>
      <c r="YK43" s="17">
        <v>13</v>
      </c>
      <c r="YL43" s="17">
        <v>13</v>
      </c>
      <c r="YM43" s="17">
        <v>2.5</v>
      </c>
      <c r="YN43" s="17">
        <v>6.6</v>
      </c>
      <c r="YO43" s="17">
        <v>7.49</v>
      </c>
      <c r="YP43" s="17">
        <v>7.49</v>
      </c>
      <c r="YQ43" s="17">
        <v>-0.89</v>
      </c>
      <c r="YR43" s="17">
        <v>9.5</v>
      </c>
      <c r="YS43" s="17">
        <v>11</v>
      </c>
      <c r="YT43" s="17">
        <v>11</v>
      </c>
      <c r="YU43" s="17">
        <v>-1.5</v>
      </c>
      <c r="YV43" s="17">
        <v>12.3</v>
      </c>
      <c r="YW43" s="17">
        <v>19</v>
      </c>
      <c r="YX43" s="17">
        <v>19</v>
      </c>
      <c r="YY43" s="17">
        <v>-6.7</v>
      </c>
    </row>
    <row r="44" spans="1:675" ht="24" customHeight="1" x14ac:dyDescent="0.25">
      <c r="A44" s="1"/>
      <c r="B44" s="16" t="s">
        <v>633</v>
      </c>
      <c r="C44" s="16" t="s">
        <v>669</v>
      </c>
      <c r="D44" s="17">
        <v>203.2</v>
      </c>
      <c r="E44" s="17">
        <v>203.40136000000001</v>
      </c>
      <c r="F44" s="17">
        <v>203.40136000000001</v>
      </c>
      <c r="G44" s="17">
        <v>-0.20136000000000001</v>
      </c>
      <c r="H44" s="17">
        <v>658.4</v>
      </c>
      <c r="I44" s="17">
        <v>659.58600999999999</v>
      </c>
      <c r="J44" s="17">
        <v>629.90463999999997</v>
      </c>
      <c r="K44" s="17">
        <v>28.495360000000002</v>
      </c>
      <c r="L44" s="17">
        <v>145.80000000000001</v>
      </c>
      <c r="M44" s="17">
        <v>147.4599</v>
      </c>
      <c r="N44" s="17">
        <v>205.11832000000001</v>
      </c>
      <c r="O44" s="17">
        <v>-59.31832</v>
      </c>
      <c r="P44" s="17">
        <v>7.7</v>
      </c>
      <c r="Q44" s="17">
        <v>8.8258700000000001</v>
      </c>
      <c r="R44" s="17">
        <v>8.8258700000000001</v>
      </c>
      <c r="S44" s="17">
        <v>-1.1258699999999999</v>
      </c>
      <c r="T44" s="17">
        <v>7.7</v>
      </c>
      <c r="U44" s="17">
        <v>8.5166900000000005</v>
      </c>
      <c r="V44" s="17">
        <v>8.5166900000000005</v>
      </c>
      <c r="W44" s="17">
        <v>-0.81669000000000003</v>
      </c>
      <c r="X44" s="17">
        <v>93.1</v>
      </c>
      <c r="Y44" s="17">
        <v>91.867829999999998</v>
      </c>
      <c r="Z44" s="17">
        <v>91.867829999999998</v>
      </c>
      <c r="AA44" s="17">
        <v>1.23217</v>
      </c>
      <c r="AB44" s="17">
        <v>232</v>
      </c>
      <c r="AC44" s="17">
        <v>229</v>
      </c>
      <c r="AD44" s="17">
        <v>229</v>
      </c>
      <c r="AE44" s="17">
        <v>3</v>
      </c>
      <c r="AF44" s="17">
        <v>84.9</v>
      </c>
      <c r="AG44" s="17">
        <v>62.944220000000001</v>
      </c>
      <c r="AH44" s="17">
        <v>86.98997</v>
      </c>
      <c r="AI44" s="17">
        <v>-2.0899700000000001</v>
      </c>
      <c r="AJ44" s="17">
        <v>0</v>
      </c>
      <c r="AK44" s="17"/>
      <c r="AL44" s="17"/>
      <c r="AM44" s="17">
        <v>0</v>
      </c>
      <c r="AN44" s="17"/>
      <c r="AO44" s="17"/>
      <c r="AP44" s="17"/>
      <c r="AQ44" s="17">
        <v>0</v>
      </c>
      <c r="AR44" s="17"/>
      <c r="AS44" s="17"/>
      <c r="AT44" s="17"/>
      <c r="AU44" s="17">
        <v>0</v>
      </c>
      <c r="AV44" s="17"/>
      <c r="AW44" s="17"/>
      <c r="AX44" s="17"/>
      <c r="AY44" s="17">
        <v>0</v>
      </c>
      <c r="AZ44" s="17"/>
      <c r="BA44" s="17"/>
      <c r="BB44" s="17"/>
      <c r="BC44" s="17">
        <v>0</v>
      </c>
      <c r="BD44" s="17"/>
      <c r="BE44" s="17"/>
      <c r="BF44" s="17"/>
      <c r="BG44" s="17">
        <v>0</v>
      </c>
      <c r="BH44" s="17"/>
      <c r="BI44" s="17"/>
      <c r="BJ44" s="17"/>
      <c r="BK44" s="17">
        <v>0</v>
      </c>
      <c r="BL44" s="17">
        <v>580.70000000000005</v>
      </c>
      <c r="BM44" s="17">
        <v>582.50599999999997</v>
      </c>
      <c r="BN44" s="17">
        <v>582.50599999999997</v>
      </c>
      <c r="BO44" s="17">
        <v>-1.806</v>
      </c>
      <c r="BP44" s="17">
        <v>10.7</v>
      </c>
      <c r="BQ44" s="17">
        <v>10.52094</v>
      </c>
      <c r="BR44" s="17">
        <v>10.52094</v>
      </c>
      <c r="BS44" s="17">
        <v>0.17906</v>
      </c>
      <c r="BT44" s="17"/>
      <c r="BU44" s="17"/>
      <c r="BV44" s="17"/>
      <c r="BW44" s="17">
        <v>0</v>
      </c>
      <c r="BX44" s="17">
        <v>13.7</v>
      </c>
      <c r="BY44" s="17">
        <v>18.65108</v>
      </c>
      <c r="BZ44" s="17">
        <v>18.65108</v>
      </c>
      <c r="CA44" s="17">
        <v>-4.9510800000000001</v>
      </c>
      <c r="CB44" s="17"/>
      <c r="CC44" s="17"/>
      <c r="CD44" s="17"/>
      <c r="CE44" s="17">
        <v>0</v>
      </c>
      <c r="CF44" s="17"/>
      <c r="CG44" s="17"/>
      <c r="CH44" s="17"/>
      <c r="CI44" s="17">
        <v>0</v>
      </c>
      <c r="CJ44" s="17">
        <v>167.6</v>
      </c>
      <c r="CK44" s="17">
        <v>164.06706</v>
      </c>
      <c r="CL44" s="17">
        <v>164.06706</v>
      </c>
      <c r="CM44" s="17">
        <v>3.53294</v>
      </c>
      <c r="CN44" s="17">
        <v>10.4</v>
      </c>
      <c r="CO44" s="17">
        <v>9.3123400000000007</v>
      </c>
      <c r="CP44" s="17">
        <v>9.3123400000000007</v>
      </c>
      <c r="CQ44" s="17">
        <v>1.0876600000000001</v>
      </c>
      <c r="CR44" s="17">
        <v>6.5</v>
      </c>
      <c r="CS44" s="17">
        <v>5.0005100000000002</v>
      </c>
      <c r="CT44" s="17">
        <v>5.0005100000000002</v>
      </c>
      <c r="CU44" s="17">
        <v>1.49949</v>
      </c>
      <c r="CV44" s="17">
        <v>0</v>
      </c>
      <c r="CW44" s="17"/>
      <c r="CX44" s="17"/>
      <c r="CY44" s="17">
        <v>0</v>
      </c>
      <c r="CZ44" s="17">
        <v>6.5</v>
      </c>
      <c r="DA44" s="17">
        <v>6.8787000000000003</v>
      </c>
      <c r="DB44" s="17">
        <v>6.8787000000000003</v>
      </c>
      <c r="DC44" s="17">
        <v>-0.37869999999999998</v>
      </c>
      <c r="DD44" s="17"/>
      <c r="DE44" s="17"/>
      <c r="DF44" s="17"/>
      <c r="DG44" s="17">
        <v>0</v>
      </c>
      <c r="DH44" s="17">
        <v>59.5</v>
      </c>
      <c r="DI44" s="17">
        <v>89.666629999999998</v>
      </c>
      <c r="DJ44" s="17">
        <v>93.728009999999998</v>
      </c>
      <c r="DK44" s="17">
        <v>-34.228009999999998</v>
      </c>
      <c r="DL44" s="17"/>
      <c r="DM44" s="17"/>
      <c r="DN44" s="17"/>
      <c r="DO44" s="17">
        <v>0</v>
      </c>
      <c r="DP44" s="17"/>
      <c r="DQ44" s="17"/>
      <c r="DR44" s="17"/>
      <c r="DS44" s="17">
        <v>0</v>
      </c>
      <c r="DT44" s="17">
        <v>15.1</v>
      </c>
      <c r="DU44" s="17">
        <v>23.215890000000002</v>
      </c>
      <c r="DV44" s="17">
        <v>23.215890000000002</v>
      </c>
      <c r="DW44" s="17">
        <v>-8.1158900000000003</v>
      </c>
      <c r="DX44" s="17">
        <v>0</v>
      </c>
      <c r="DY44" s="17"/>
      <c r="DZ44" s="17"/>
      <c r="EA44" s="17">
        <v>0</v>
      </c>
      <c r="EB44" s="17">
        <v>110</v>
      </c>
      <c r="EC44" s="17">
        <v>112.46647</v>
      </c>
      <c r="ED44" s="17">
        <v>112.46647</v>
      </c>
      <c r="EE44" s="17">
        <v>-2.4664700000000002</v>
      </c>
      <c r="EF44" s="17">
        <v>220.4</v>
      </c>
      <c r="EG44" s="17">
        <v>220.69499999999999</v>
      </c>
      <c r="EH44" s="17">
        <v>220.69499999999999</v>
      </c>
      <c r="EI44" s="17">
        <v>-0.29499999999999998</v>
      </c>
      <c r="EJ44" s="17">
        <v>60.3</v>
      </c>
      <c r="EK44" s="17"/>
      <c r="EL44" s="17"/>
      <c r="EM44" s="17">
        <v>60.3</v>
      </c>
      <c r="EN44" s="17"/>
      <c r="EO44" s="17"/>
      <c r="EP44" s="17"/>
      <c r="EQ44" s="17">
        <v>0</v>
      </c>
      <c r="ER44" s="17"/>
      <c r="ES44" s="17"/>
      <c r="ET44" s="17"/>
      <c r="EU44" s="17">
        <v>0</v>
      </c>
      <c r="EV44" s="17">
        <v>6.5</v>
      </c>
      <c r="EW44" s="17">
        <v>6.39</v>
      </c>
      <c r="EX44" s="17">
        <v>6.39</v>
      </c>
      <c r="EY44" s="17">
        <v>0.11</v>
      </c>
      <c r="EZ44" s="17">
        <v>380.9</v>
      </c>
      <c r="FA44" s="17">
        <v>380.56365</v>
      </c>
      <c r="FB44" s="17">
        <v>380.56365</v>
      </c>
      <c r="FC44" s="17">
        <v>0.33634999999999998</v>
      </c>
      <c r="FD44" s="17">
        <v>83.4</v>
      </c>
      <c r="FE44" s="17">
        <v>81.635570000000001</v>
      </c>
      <c r="FF44" s="17">
        <v>81.635570000000001</v>
      </c>
      <c r="FG44" s="17">
        <v>1.7644299999999999</v>
      </c>
      <c r="FH44" s="17">
        <v>146.1</v>
      </c>
      <c r="FI44" s="17">
        <v>149.98721</v>
      </c>
      <c r="FJ44" s="17">
        <v>149.98721</v>
      </c>
      <c r="FK44" s="17">
        <v>-3.8872100000000001</v>
      </c>
      <c r="FL44" s="17">
        <v>42.3</v>
      </c>
      <c r="FM44" s="17">
        <v>41.89893</v>
      </c>
      <c r="FN44" s="17">
        <v>41.89893</v>
      </c>
      <c r="FO44" s="17">
        <v>0.40106999999999998</v>
      </c>
      <c r="FP44" s="17">
        <v>18.7</v>
      </c>
      <c r="FQ44" s="17">
        <v>19.21088</v>
      </c>
      <c r="FR44" s="17">
        <v>19.21088</v>
      </c>
      <c r="FS44" s="17">
        <v>-0.51088</v>
      </c>
      <c r="FT44" s="17">
        <v>19.2</v>
      </c>
      <c r="FU44" s="17">
        <v>18.46453</v>
      </c>
      <c r="FV44" s="17">
        <v>18.46453</v>
      </c>
      <c r="FW44" s="17">
        <v>0.73546999999999996</v>
      </c>
      <c r="FX44" s="17">
        <v>89.4</v>
      </c>
      <c r="FY44" s="17">
        <v>87.773570000000007</v>
      </c>
      <c r="FZ44" s="17">
        <v>87.773570000000007</v>
      </c>
      <c r="GA44" s="17">
        <v>1.62643</v>
      </c>
      <c r="GB44" s="17">
        <v>171.1</v>
      </c>
      <c r="GC44" s="17">
        <v>176.44596999999999</v>
      </c>
      <c r="GD44" s="17">
        <v>110.80549000000001</v>
      </c>
      <c r="GE44" s="17">
        <v>60.294510000000002</v>
      </c>
      <c r="GF44" s="17">
        <v>170.7</v>
      </c>
      <c r="GG44" s="17">
        <v>176.44596999999999</v>
      </c>
      <c r="GH44" s="17">
        <v>110.80549000000001</v>
      </c>
      <c r="GI44" s="17">
        <v>59.894509999999997</v>
      </c>
      <c r="GJ44" s="17">
        <v>175.9</v>
      </c>
      <c r="GK44" s="17">
        <v>176.97584000000001</v>
      </c>
      <c r="GL44" s="17">
        <v>111.13824</v>
      </c>
      <c r="GM44" s="17">
        <v>64.761759999999995</v>
      </c>
      <c r="GN44" s="17">
        <v>107.7</v>
      </c>
      <c r="GO44" s="17">
        <v>110.48202000000001</v>
      </c>
      <c r="GP44" s="17">
        <v>110.48202000000001</v>
      </c>
      <c r="GQ44" s="17">
        <v>-2.7820200000000002</v>
      </c>
      <c r="GR44" s="17">
        <v>41.2</v>
      </c>
      <c r="GS44" s="17">
        <v>45</v>
      </c>
      <c r="GT44" s="17">
        <v>45</v>
      </c>
      <c r="GU44" s="17">
        <v>-3.8</v>
      </c>
      <c r="GV44" s="17">
        <v>22.8</v>
      </c>
      <c r="GW44" s="17"/>
      <c r="GX44" s="17"/>
      <c r="GY44" s="17">
        <v>22.8</v>
      </c>
      <c r="GZ44" s="17">
        <v>3.8</v>
      </c>
      <c r="HA44" s="17"/>
      <c r="HB44" s="17"/>
      <c r="HC44" s="17">
        <v>3.8</v>
      </c>
      <c r="HD44" s="17">
        <v>29.4</v>
      </c>
      <c r="HE44" s="17">
        <v>29.001349999999999</v>
      </c>
      <c r="HF44" s="17">
        <v>29.001349999999999</v>
      </c>
      <c r="HG44" s="17">
        <v>0.39865</v>
      </c>
      <c r="HH44" s="17">
        <v>101.2</v>
      </c>
      <c r="HI44" s="17">
        <v>124.26141</v>
      </c>
      <c r="HJ44" s="17">
        <v>124.26142</v>
      </c>
      <c r="HK44" s="17">
        <v>-23.061419999999998</v>
      </c>
      <c r="HL44" s="17"/>
      <c r="HM44" s="17"/>
      <c r="HN44" s="17"/>
      <c r="HO44" s="17">
        <v>0</v>
      </c>
      <c r="HP44" s="17"/>
      <c r="HQ44" s="17"/>
      <c r="HR44" s="17"/>
      <c r="HS44" s="17">
        <v>0</v>
      </c>
      <c r="HT44" s="17">
        <v>94.5</v>
      </c>
      <c r="HU44" s="17">
        <v>95.545190000000005</v>
      </c>
      <c r="HV44" s="17">
        <v>95.545190000000005</v>
      </c>
      <c r="HW44" s="17">
        <v>-1.0451900000000001</v>
      </c>
      <c r="HX44" s="17">
        <v>0</v>
      </c>
      <c r="HY44" s="17"/>
      <c r="HZ44" s="17"/>
      <c r="IA44" s="17">
        <v>0</v>
      </c>
      <c r="IB44" s="17"/>
      <c r="IC44" s="17"/>
      <c r="ID44" s="17"/>
      <c r="IE44" s="17">
        <v>0</v>
      </c>
      <c r="IF44" s="17">
        <v>45.1</v>
      </c>
      <c r="IG44" s="17">
        <v>45.265309999999999</v>
      </c>
      <c r="IH44" s="17">
        <v>45.265309999999999</v>
      </c>
      <c r="II44" s="17">
        <v>-0.16531000000000001</v>
      </c>
      <c r="IJ44" s="17"/>
      <c r="IK44" s="17"/>
      <c r="IL44" s="17"/>
      <c r="IM44" s="17">
        <v>0</v>
      </c>
      <c r="IN44" s="17"/>
      <c r="IO44" s="17"/>
      <c r="IP44" s="17"/>
      <c r="IQ44" s="17">
        <v>0</v>
      </c>
      <c r="IR44" s="17"/>
      <c r="IS44" s="17"/>
      <c r="IT44" s="17"/>
      <c r="IU44" s="17">
        <v>0</v>
      </c>
      <c r="IV44" s="17">
        <v>131.69999999999999</v>
      </c>
      <c r="IW44" s="17">
        <v>136.69067999999999</v>
      </c>
      <c r="IX44" s="17">
        <v>136.69067999999999</v>
      </c>
      <c r="IY44" s="17">
        <v>-4.9906800000000002</v>
      </c>
      <c r="IZ44" s="17"/>
      <c r="JA44" s="17"/>
      <c r="JB44" s="17"/>
      <c r="JC44" s="17">
        <v>0</v>
      </c>
      <c r="JD44" s="17"/>
      <c r="JE44" s="17"/>
      <c r="JF44" s="17"/>
      <c r="JG44" s="17">
        <v>0</v>
      </c>
      <c r="JH44" s="17"/>
      <c r="JI44" s="17"/>
      <c r="JJ44" s="17"/>
      <c r="JK44" s="17">
        <v>0</v>
      </c>
      <c r="JL44" s="17"/>
      <c r="JM44" s="17"/>
      <c r="JN44" s="17"/>
      <c r="JO44" s="17">
        <v>0</v>
      </c>
      <c r="JP44" s="17"/>
      <c r="JQ44" s="17"/>
      <c r="JR44" s="17"/>
      <c r="JS44" s="17">
        <v>0</v>
      </c>
      <c r="JT44" s="17"/>
      <c r="JU44" s="17"/>
      <c r="JV44" s="17"/>
      <c r="JW44" s="17">
        <v>0</v>
      </c>
      <c r="JX44" s="17">
        <v>193.8</v>
      </c>
      <c r="JY44" s="17">
        <v>200.67499000000001</v>
      </c>
      <c r="JZ44" s="17">
        <v>200.67499000000001</v>
      </c>
      <c r="KA44" s="17">
        <v>-6.8749900000000004</v>
      </c>
      <c r="KB44" s="17">
        <v>194.8</v>
      </c>
      <c r="KC44" s="17">
        <v>200.3066</v>
      </c>
      <c r="KD44" s="17">
        <v>200.3066</v>
      </c>
      <c r="KE44" s="17">
        <v>-5.5065999999999997</v>
      </c>
      <c r="KF44" s="17">
        <v>195.2</v>
      </c>
      <c r="KG44" s="17">
        <v>200.18467000000001</v>
      </c>
      <c r="KH44" s="17">
        <v>200.18467000000001</v>
      </c>
      <c r="KI44" s="17">
        <v>-4.9846700000000004</v>
      </c>
      <c r="KJ44" s="17">
        <v>34.200000000000003</v>
      </c>
      <c r="KK44" s="17">
        <v>56</v>
      </c>
      <c r="KL44" s="17">
        <v>56</v>
      </c>
      <c r="KM44" s="17">
        <v>-21.8</v>
      </c>
      <c r="KN44" s="17"/>
      <c r="KO44" s="17"/>
      <c r="KP44" s="17"/>
      <c r="KQ44" s="17">
        <v>0</v>
      </c>
      <c r="KR44" s="17"/>
      <c r="KS44" s="17"/>
      <c r="KT44" s="17"/>
      <c r="KU44" s="17">
        <v>0</v>
      </c>
      <c r="KV44" s="17">
        <v>4.2</v>
      </c>
      <c r="KW44" s="17">
        <v>4.7853500000000002</v>
      </c>
      <c r="KX44" s="17">
        <v>4.7853599999999998</v>
      </c>
      <c r="KY44" s="17">
        <v>-0.58535999999999999</v>
      </c>
      <c r="KZ44" s="17">
        <v>172.7</v>
      </c>
      <c r="LA44" s="17">
        <v>193.04178999999999</v>
      </c>
      <c r="LB44" s="17">
        <v>193.04178999999999</v>
      </c>
      <c r="LC44" s="17">
        <v>-20.34179</v>
      </c>
      <c r="LD44" s="17">
        <v>136.5</v>
      </c>
      <c r="LE44" s="17">
        <v>133.16031000000001</v>
      </c>
      <c r="LF44" s="17">
        <v>133.16031000000001</v>
      </c>
      <c r="LG44" s="17">
        <v>3.33969</v>
      </c>
      <c r="LH44" s="17">
        <v>61.9</v>
      </c>
      <c r="LI44" s="17">
        <v>67.199219999999997</v>
      </c>
      <c r="LJ44" s="17">
        <v>67.199219999999997</v>
      </c>
      <c r="LK44" s="17">
        <v>-5.29922</v>
      </c>
      <c r="LL44" s="17">
        <v>78.7</v>
      </c>
      <c r="LM44" s="17">
        <v>81.997079999999997</v>
      </c>
      <c r="LN44" s="17">
        <v>78.567999999999998</v>
      </c>
      <c r="LO44" s="17">
        <v>0.13200000000000001</v>
      </c>
      <c r="LP44" s="17">
        <v>31</v>
      </c>
      <c r="LQ44" s="17">
        <v>29.980560000000001</v>
      </c>
      <c r="LR44" s="17">
        <v>29.980560000000001</v>
      </c>
      <c r="LS44" s="17">
        <v>1.0194399999999999</v>
      </c>
      <c r="LT44" s="17">
        <v>65</v>
      </c>
      <c r="LU44" s="17">
        <v>66.941299999999998</v>
      </c>
      <c r="LV44" s="17"/>
      <c r="LW44" s="17">
        <v>65</v>
      </c>
      <c r="LX44" s="17">
        <v>31.7</v>
      </c>
      <c r="LY44" s="17">
        <v>42.534559999999999</v>
      </c>
      <c r="LZ44" s="17"/>
      <c r="MA44" s="17">
        <v>31.7</v>
      </c>
      <c r="MB44" s="17"/>
      <c r="MC44" s="17"/>
      <c r="MD44" s="17"/>
      <c r="ME44" s="17">
        <v>0</v>
      </c>
      <c r="MF44" s="17">
        <v>137.1</v>
      </c>
      <c r="MG44" s="17">
        <v>136.26948999999999</v>
      </c>
      <c r="MH44" s="17">
        <v>136.26948999999999</v>
      </c>
      <c r="MI44" s="17">
        <v>0.83050999999999997</v>
      </c>
      <c r="MJ44" s="17"/>
      <c r="MK44" s="17"/>
      <c r="ML44" s="17"/>
      <c r="MM44" s="17">
        <v>0</v>
      </c>
      <c r="MN44" s="17"/>
      <c r="MO44" s="17"/>
      <c r="MP44" s="17"/>
      <c r="MQ44" s="17">
        <v>0</v>
      </c>
      <c r="MR44" s="17"/>
      <c r="MS44" s="17"/>
      <c r="MT44" s="17"/>
      <c r="MU44" s="17">
        <v>0</v>
      </c>
      <c r="MV44" s="17">
        <v>175</v>
      </c>
      <c r="MW44" s="17">
        <v>175.465</v>
      </c>
      <c r="MX44" s="17">
        <v>175.465</v>
      </c>
      <c r="MY44" s="17">
        <v>-0.46500000000000002</v>
      </c>
      <c r="MZ44" s="17">
        <v>175.2</v>
      </c>
      <c r="NA44" s="17">
        <v>175.43683999999999</v>
      </c>
      <c r="NB44" s="17">
        <v>175.43683999999999</v>
      </c>
      <c r="NC44" s="17">
        <v>-0.23683999999999999</v>
      </c>
      <c r="ND44" s="17">
        <v>175.8</v>
      </c>
      <c r="NE44" s="17">
        <v>176.22309000000001</v>
      </c>
      <c r="NF44" s="17">
        <v>176.22309000000001</v>
      </c>
      <c r="NG44" s="17">
        <v>-0.42309000000000002</v>
      </c>
      <c r="NH44" s="17">
        <v>175.7</v>
      </c>
      <c r="NI44" s="17"/>
      <c r="NJ44" s="17">
        <v>175.92723000000001</v>
      </c>
      <c r="NK44" s="17">
        <v>-0.22722999999999999</v>
      </c>
      <c r="NL44" s="17"/>
      <c r="NM44" s="17"/>
      <c r="NN44" s="17"/>
      <c r="NO44" s="17">
        <v>0</v>
      </c>
      <c r="NP44" s="17"/>
      <c r="NQ44" s="17"/>
      <c r="NR44" s="17"/>
      <c r="NS44" s="17">
        <v>0</v>
      </c>
      <c r="NT44" s="17"/>
      <c r="NU44" s="17"/>
      <c r="NV44" s="17"/>
      <c r="NW44" s="17">
        <v>0</v>
      </c>
      <c r="NX44" s="17">
        <v>9.1999999999999993</v>
      </c>
      <c r="NY44" s="17">
        <v>9.0786899999999999</v>
      </c>
      <c r="NZ44" s="17">
        <v>9.0786899999999999</v>
      </c>
      <c r="OA44" s="17">
        <v>0.12131</v>
      </c>
      <c r="OB44" s="17">
        <v>0</v>
      </c>
      <c r="OC44" s="17">
        <v>17.492709999999999</v>
      </c>
      <c r="OD44" s="17">
        <v>17.492709999999999</v>
      </c>
      <c r="OE44" s="17">
        <v>-17.492709999999999</v>
      </c>
      <c r="OF44" s="17">
        <v>0</v>
      </c>
      <c r="OG44" s="17">
        <v>0.04</v>
      </c>
      <c r="OH44" s="17">
        <v>0.04</v>
      </c>
      <c r="OI44" s="17">
        <v>-0.04</v>
      </c>
      <c r="OJ44" s="17">
        <v>61.3</v>
      </c>
      <c r="OK44" s="17">
        <v>80.97</v>
      </c>
      <c r="OL44" s="17">
        <v>97</v>
      </c>
      <c r="OM44" s="17">
        <v>-35.700000000000003</v>
      </c>
      <c r="ON44" s="17">
        <v>0</v>
      </c>
      <c r="OO44" s="17">
        <v>2.8940000000000001</v>
      </c>
      <c r="OP44" s="17">
        <v>2.8940000000000001</v>
      </c>
      <c r="OQ44" s="17">
        <v>-2.8940000000000001</v>
      </c>
      <c r="OR44" s="17">
        <v>3.8</v>
      </c>
      <c r="OS44" s="17">
        <v>8</v>
      </c>
      <c r="OT44" s="17">
        <v>8</v>
      </c>
      <c r="OU44" s="17">
        <v>-4.2</v>
      </c>
      <c r="OV44" s="17">
        <v>0</v>
      </c>
      <c r="OW44" s="17"/>
      <c r="OX44" s="17"/>
      <c r="OY44" s="17">
        <v>0</v>
      </c>
      <c r="OZ44" s="17">
        <v>0</v>
      </c>
      <c r="PA44" s="17">
        <v>20.456230000000001</v>
      </c>
      <c r="PB44" s="17">
        <v>20.456230000000001</v>
      </c>
      <c r="PC44" s="17">
        <v>-20.456230000000001</v>
      </c>
      <c r="PD44" s="17">
        <v>10.4</v>
      </c>
      <c r="PE44" s="17">
        <v>9.9830000000000005</v>
      </c>
      <c r="PF44" s="17">
        <v>9.9830000000000005</v>
      </c>
      <c r="PG44" s="17">
        <v>0.41699999999999998</v>
      </c>
      <c r="PH44" s="17">
        <v>5.6</v>
      </c>
      <c r="PI44" s="17">
        <v>5.67</v>
      </c>
      <c r="PJ44" s="17">
        <v>5.67</v>
      </c>
      <c r="PK44" s="17">
        <v>-7.0000000000000007E-2</v>
      </c>
      <c r="PL44" s="17">
        <v>1.3</v>
      </c>
      <c r="PM44" s="17">
        <v>6.3570000000000002</v>
      </c>
      <c r="PN44" s="17">
        <v>6.3570000000000002</v>
      </c>
      <c r="PO44" s="17">
        <v>-5.0570000000000004</v>
      </c>
      <c r="PP44" s="17">
        <v>0.66</v>
      </c>
      <c r="PQ44" s="17">
        <v>2</v>
      </c>
      <c r="PR44" s="17">
        <v>2</v>
      </c>
      <c r="PS44" s="17">
        <v>-1.34</v>
      </c>
      <c r="PT44" s="17">
        <v>1.4</v>
      </c>
      <c r="PU44" s="17">
        <v>2</v>
      </c>
      <c r="PV44" s="17">
        <v>2</v>
      </c>
      <c r="PW44" s="17">
        <v>-0.6</v>
      </c>
      <c r="PX44" s="17">
        <v>1.1000000000000001</v>
      </c>
      <c r="PY44" s="17">
        <v>3.35</v>
      </c>
      <c r="PZ44" s="17">
        <v>3.35</v>
      </c>
      <c r="QA44" s="17">
        <v>-2.25</v>
      </c>
      <c r="QB44" s="17">
        <v>5.0999999999999996</v>
      </c>
      <c r="QC44" s="17">
        <v>5</v>
      </c>
      <c r="QD44" s="17">
        <v>5</v>
      </c>
      <c r="QE44" s="17">
        <v>0.1</v>
      </c>
      <c r="QF44" s="17">
        <v>0</v>
      </c>
      <c r="QG44" s="17">
        <v>20.422219999999999</v>
      </c>
      <c r="QH44" s="17">
        <v>20.422219999999999</v>
      </c>
      <c r="QI44" s="17">
        <v>-20.422219999999999</v>
      </c>
      <c r="QJ44" s="17">
        <v>15.4</v>
      </c>
      <c r="QK44" s="17">
        <v>20</v>
      </c>
      <c r="QL44" s="17">
        <v>19.436350000000001</v>
      </c>
      <c r="QM44" s="17">
        <v>-4.0363499999999997</v>
      </c>
      <c r="QN44" s="17">
        <v>18.2</v>
      </c>
      <c r="QO44" s="17">
        <v>17.492709999999999</v>
      </c>
      <c r="QP44" s="17">
        <v>17.492709999999999</v>
      </c>
      <c r="QQ44" s="17">
        <v>0.70728999999999997</v>
      </c>
      <c r="QR44" s="17">
        <v>3.4</v>
      </c>
      <c r="QS44" s="17">
        <v>3.4</v>
      </c>
      <c r="QT44" s="17">
        <v>3.4</v>
      </c>
      <c r="QU44" s="17">
        <v>0</v>
      </c>
      <c r="QV44" s="17">
        <v>18.5</v>
      </c>
      <c r="QW44" s="17">
        <v>18.46453</v>
      </c>
      <c r="QX44" s="17">
        <v>18.46453</v>
      </c>
      <c r="QY44" s="17">
        <v>3.5470000000000002E-2</v>
      </c>
      <c r="QZ44" s="17">
        <v>0</v>
      </c>
      <c r="RA44" s="17">
        <v>0.25600000000000001</v>
      </c>
      <c r="RB44" s="17">
        <v>0.25600000000000001</v>
      </c>
      <c r="RC44" s="17">
        <v>-0.25600000000000001</v>
      </c>
      <c r="RD44" s="17">
        <v>0</v>
      </c>
      <c r="RE44" s="17">
        <v>1.284</v>
      </c>
      <c r="RF44" s="17">
        <v>1.284</v>
      </c>
      <c r="RG44" s="17">
        <v>-1.284</v>
      </c>
      <c r="RH44" s="17">
        <v>13.9</v>
      </c>
      <c r="RI44" s="17">
        <v>17.37</v>
      </c>
      <c r="RJ44" s="17">
        <v>18.695</v>
      </c>
      <c r="RK44" s="17">
        <v>-4.7949999999999999</v>
      </c>
      <c r="RL44" s="17">
        <v>44.1</v>
      </c>
      <c r="RM44" s="17">
        <v>63.03</v>
      </c>
      <c r="RN44" s="17">
        <v>71</v>
      </c>
      <c r="RO44" s="17">
        <v>-26.9</v>
      </c>
      <c r="RP44" s="17">
        <v>0</v>
      </c>
      <c r="RQ44" s="17"/>
      <c r="RR44" s="17"/>
      <c r="RS44" s="17">
        <v>0</v>
      </c>
      <c r="RT44" s="17">
        <v>0</v>
      </c>
      <c r="RU44" s="17">
        <v>3.0990000000000002</v>
      </c>
      <c r="RV44" s="17">
        <v>3.0990000000000002</v>
      </c>
      <c r="RW44" s="17">
        <v>-3.0990000000000002</v>
      </c>
      <c r="RX44" s="17">
        <v>10.3</v>
      </c>
      <c r="RY44" s="17">
        <v>19.792000000000002</v>
      </c>
      <c r="RZ44" s="17">
        <v>19.792000000000002</v>
      </c>
      <c r="SA44" s="17">
        <v>-9.4920000000000009</v>
      </c>
      <c r="SB44" s="17">
        <v>3.2</v>
      </c>
      <c r="SC44" s="17">
        <v>2</v>
      </c>
      <c r="SD44" s="17">
        <v>2</v>
      </c>
      <c r="SE44" s="17">
        <v>1.2</v>
      </c>
      <c r="SF44" s="17"/>
      <c r="SG44" s="17">
        <v>0.4</v>
      </c>
      <c r="SH44" s="17">
        <v>0.4</v>
      </c>
      <c r="SI44" s="17">
        <v>-0.4</v>
      </c>
      <c r="SJ44" s="17">
        <v>0</v>
      </c>
      <c r="SK44" s="17">
        <v>2.9000000000000001E-2</v>
      </c>
      <c r="SL44" s="17">
        <v>2.9000000000000001E-2</v>
      </c>
      <c r="SM44" s="17">
        <v>-2.9000000000000001E-2</v>
      </c>
      <c r="SN44" s="17">
        <v>19.8</v>
      </c>
      <c r="SO44" s="17">
        <v>19.1448</v>
      </c>
      <c r="SP44" s="17">
        <v>19.1448</v>
      </c>
      <c r="SQ44" s="17">
        <v>0.6552</v>
      </c>
      <c r="SR44" s="17">
        <v>13.1</v>
      </c>
      <c r="SS44" s="17">
        <v>13</v>
      </c>
      <c r="ST44" s="17">
        <v>12.244899999999999</v>
      </c>
      <c r="SU44" s="17">
        <v>0.85509999999999997</v>
      </c>
      <c r="SV44" s="17">
        <v>20.100000000000001</v>
      </c>
      <c r="SW44" s="17">
        <v>19.436350000000001</v>
      </c>
      <c r="SX44" s="17">
        <v>19.436350000000001</v>
      </c>
      <c r="SY44" s="17">
        <v>0.66364999999999996</v>
      </c>
      <c r="SZ44" s="17">
        <v>20.2</v>
      </c>
      <c r="TA44" s="17">
        <v>19.436350000000001</v>
      </c>
      <c r="TB44" s="17">
        <v>19.436350000000001</v>
      </c>
      <c r="TC44" s="17">
        <v>0.76365000000000005</v>
      </c>
      <c r="TD44" s="17">
        <v>3.2</v>
      </c>
      <c r="TE44" s="17">
        <v>7</v>
      </c>
      <c r="TF44" s="17">
        <v>7</v>
      </c>
      <c r="TG44" s="17">
        <v>-3.8</v>
      </c>
      <c r="TH44" s="17">
        <v>17</v>
      </c>
      <c r="TI44" s="17">
        <v>24.04</v>
      </c>
      <c r="TJ44" s="17">
        <v>37.344999999999999</v>
      </c>
      <c r="TK44" s="17">
        <v>-20.344999999999999</v>
      </c>
      <c r="TL44" s="17">
        <v>0</v>
      </c>
      <c r="TM44" s="17">
        <v>0.48</v>
      </c>
      <c r="TN44" s="17">
        <v>0.48</v>
      </c>
      <c r="TO44" s="17">
        <v>-0.48</v>
      </c>
      <c r="TP44" s="17">
        <v>93.2</v>
      </c>
      <c r="TQ44" s="17">
        <v>79.86</v>
      </c>
      <c r="TR44" s="17">
        <v>89</v>
      </c>
      <c r="TS44" s="17">
        <v>4.2</v>
      </c>
      <c r="TT44" s="17">
        <v>100.8</v>
      </c>
      <c r="TU44" s="17">
        <v>99.94</v>
      </c>
      <c r="TV44" s="17">
        <v>108</v>
      </c>
      <c r="TW44" s="17">
        <v>-7.2</v>
      </c>
      <c r="TX44" s="17">
        <v>9.4</v>
      </c>
      <c r="TY44" s="17">
        <v>6</v>
      </c>
      <c r="TZ44" s="17">
        <v>6</v>
      </c>
      <c r="UA44" s="17">
        <v>3.4</v>
      </c>
      <c r="UB44" s="17">
        <v>11</v>
      </c>
      <c r="UC44" s="17">
        <v>1</v>
      </c>
      <c r="UD44" s="17">
        <v>1</v>
      </c>
      <c r="UE44" s="17">
        <v>10</v>
      </c>
      <c r="UF44" s="17">
        <v>2.5</v>
      </c>
      <c r="UG44" s="17">
        <v>2.91</v>
      </c>
      <c r="UH44" s="17">
        <v>2.91</v>
      </c>
      <c r="UI44" s="17">
        <v>-0.41</v>
      </c>
      <c r="UJ44" s="17">
        <v>21</v>
      </c>
      <c r="UK44" s="17">
        <v>21</v>
      </c>
      <c r="UL44" s="17">
        <v>19.436350000000001</v>
      </c>
      <c r="UM44" s="17">
        <v>1.56365</v>
      </c>
      <c r="UN44" s="17">
        <v>8.1</v>
      </c>
      <c r="UO44" s="17">
        <v>7</v>
      </c>
      <c r="UP44" s="17">
        <v>8.1999999999999993</v>
      </c>
      <c r="UQ44" s="17">
        <v>-0.1</v>
      </c>
      <c r="UR44" s="17">
        <v>7</v>
      </c>
      <c r="US44" s="17">
        <v>7.3</v>
      </c>
      <c r="UT44" s="17">
        <v>7.3</v>
      </c>
      <c r="UU44" s="17">
        <v>-0.3</v>
      </c>
      <c r="UV44" s="17">
        <v>20.399999999999999</v>
      </c>
      <c r="UW44" s="17">
        <v>20</v>
      </c>
      <c r="UX44" s="17">
        <v>19.436350000000001</v>
      </c>
      <c r="UY44" s="17">
        <v>0.96365000000000001</v>
      </c>
      <c r="UZ44" s="17">
        <v>20.399999999999999</v>
      </c>
      <c r="VA44" s="17">
        <v>20</v>
      </c>
      <c r="VB44" s="17">
        <v>19.436350000000001</v>
      </c>
      <c r="VC44" s="17">
        <v>0.96365000000000001</v>
      </c>
      <c r="VD44" s="17">
        <v>20</v>
      </c>
      <c r="VE44" s="17">
        <v>20</v>
      </c>
      <c r="VF44" s="17">
        <v>19.436350000000001</v>
      </c>
      <c r="VG44" s="17">
        <v>0.56364999999999998</v>
      </c>
      <c r="VH44" s="17">
        <v>3.9</v>
      </c>
      <c r="VI44" s="17">
        <v>5.27</v>
      </c>
      <c r="VJ44" s="17">
        <v>5.27</v>
      </c>
      <c r="VK44" s="17">
        <v>-1.37</v>
      </c>
      <c r="VL44" s="17">
        <v>0.9</v>
      </c>
      <c r="VM44" s="17">
        <v>10.468</v>
      </c>
      <c r="VN44" s="17">
        <v>10.468</v>
      </c>
      <c r="VO44" s="17">
        <v>-9.5679999999999996</v>
      </c>
      <c r="VP44" s="17">
        <v>0</v>
      </c>
      <c r="VQ44" s="17"/>
      <c r="VR44" s="17"/>
      <c r="VS44" s="17">
        <v>0</v>
      </c>
      <c r="VT44" s="17">
        <v>0.2</v>
      </c>
      <c r="VU44" s="17">
        <v>1</v>
      </c>
      <c r="VV44" s="17">
        <v>1</v>
      </c>
      <c r="VW44" s="17">
        <v>-0.8</v>
      </c>
      <c r="VX44" s="17">
        <v>0.6</v>
      </c>
      <c r="VY44" s="17">
        <v>0.6</v>
      </c>
      <c r="VZ44" s="17">
        <v>0.6</v>
      </c>
      <c r="WA44" s="17">
        <v>0</v>
      </c>
      <c r="WB44" s="17">
        <v>124.4</v>
      </c>
      <c r="WC44" s="17">
        <v>111.17</v>
      </c>
      <c r="WD44" s="17">
        <v>117.598</v>
      </c>
      <c r="WE44" s="17">
        <v>6.8019999999999996</v>
      </c>
      <c r="WF44" s="17">
        <v>121.8</v>
      </c>
      <c r="WG44" s="17">
        <v>111.17</v>
      </c>
      <c r="WH44" s="17">
        <v>143.29900000000001</v>
      </c>
      <c r="WI44" s="17">
        <v>-21.498999999999999</v>
      </c>
      <c r="WJ44" s="17">
        <v>0.3</v>
      </c>
      <c r="WK44" s="17">
        <v>1.927</v>
      </c>
      <c r="WL44" s="17">
        <v>1.927</v>
      </c>
      <c r="WM44" s="17">
        <v>-1.627</v>
      </c>
      <c r="WN44" s="17">
        <v>4.8</v>
      </c>
      <c r="WO44" s="17">
        <v>4.2</v>
      </c>
      <c r="WP44" s="17">
        <v>4.2</v>
      </c>
      <c r="WQ44" s="17">
        <v>0.6</v>
      </c>
      <c r="WR44" s="17">
        <v>2.2999999999999998</v>
      </c>
      <c r="WS44" s="17">
        <v>2.4</v>
      </c>
      <c r="WT44" s="17">
        <v>2.4</v>
      </c>
      <c r="WU44" s="17">
        <v>-0.1</v>
      </c>
      <c r="WV44" s="17">
        <v>1.1000000000000001</v>
      </c>
      <c r="WW44" s="17">
        <v>1.2</v>
      </c>
      <c r="WX44" s="17">
        <v>1.2</v>
      </c>
      <c r="WY44" s="17">
        <v>-0.1</v>
      </c>
      <c r="WZ44" s="17">
        <v>2.4</v>
      </c>
      <c r="XA44" s="17">
        <v>2.8</v>
      </c>
      <c r="XB44" s="17">
        <v>2.8</v>
      </c>
      <c r="XC44" s="17">
        <v>-0.4</v>
      </c>
      <c r="XD44" s="17">
        <v>0</v>
      </c>
      <c r="XE44" s="17"/>
      <c r="XF44" s="17"/>
      <c r="XG44" s="17">
        <v>0</v>
      </c>
      <c r="XH44" s="17">
        <v>7</v>
      </c>
      <c r="XI44" s="17">
        <v>6.8</v>
      </c>
      <c r="XJ44" s="17">
        <v>6.8</v>
      </c>
      <c r="XK44" s="17">
        <v>0.2</v>
      </c>
      <c r="XL44" s="17">
        <v>20</v>
      </c>
      <c r="XM44" s="17">
        <v>19.241980000000002</v>
      </c>
      <c r="XN44" s="17">
        <v>19.241980000000002</v>
      </c>
      <c r="XO44" s="17">
        <v>0.75802000000000003</v>
      </c>
      <c r="XP44" s="17">
        <v>20</v>
      </c>
      <c r="XQ44" s="17">
        <v>19.241980000000002</v>
      </c>
      <c r="XR44" s="17">
        <v>19.241980000000002</v>
      </c>
      <c r="XS44" s="17">
        <v>0.75802000000000003</v>
      </c>
      <c r="XT44" s="17"/>
      <c r="XU44" s="17"/>
      <c r="XV44" s="17"/>
      <c r="XW44" s="17">
        <v>0</v>
      </c>
      <c r="XX44" s="17">
        <v>42.9</v>
      </c>
      <c r="XY44" s="17">
        <v>37</v>
      </c>
      <c r="XZ44" s="17">
        <v>35</v>
      </c>
      <c r="YA44" s="17">
        <v>7.9</v>
      </c>
      <c r="YB44" s="17">
        <v>29.8</v>
      </c>
      <c r="YC44" s="17">
        <v>37</v>
      </c>
      <c r="YD44" s="17">
        <v>35</v>
      </c>
      <c r="YE44" s="17">
        <v>-5.2</v>
      </c>
      <c r="YF44" s="17">
        <v>15.8</v>
      </c>
      <c r="YG44" s="17">
        <v>17</v>
      </c>
      <c r="YH44" s="17">
        <v>14</v>
      </c>
      <c r="YI44" s="17">
        <v>1.8</v>
      </c>
      <c r="YJ44" s="17">
        <v>15.5</v>
      </c>
      <c r="YK44" s="17">
        <v>13</v>
      </c>
      <c r="YL44" s="17">
        <v>13</v>
      </c>
      <c r="YM44" s="17">
        <v>2.5</v>
      </c>
      <c r="YN44" s="17">
        <v>5.3</v>
      </c>
      <c r="YO44" s="17">
        <v>7.49</v>
      </c>
      <c r="YP44" s="17">
        <v>7.49</v>
      </c>
      <c r="YQ44" s="17">
        <v>-2.19</v>
      </c>
      <c r="YR44" s="17">
        <v>9.5</v>
      </c>
      <c r="YS44" s="17">
        <v>11</v>
      </c>
      <c r="YT44" s="17">
        <v>11</v>
      </c>
      <c r="YU44" s="17">
        <v>-1.5</v>
      </c>
      <c r="YV44" s="17">
        <v>12.2</v>
      </c>
      <c r="YW44" s="17">
        <v>19</v>
      </c>
      <c r="YX44" s="17">
        <v>19</v>
      </c>
      <c r="YY44" s="17">
        <v>-6.8</v>
      </c>
    </row>
    <row r="45" spans="1:675" ht="24" customHeight="1" x14ac:dyDescent="0.25">
      <c r="A45" s="1"/>
      <c r="B45" s="16" t="s">
        <v>633</v>
      </c>
      <c r="C45" s="16" t="s">
        <v>670</v>
      </c>
      <c r="D45" s="17">
        <v>202.6</v>
      </c>
      <c r="E45" s="17">
        <v>203.40136000000001</v>
      </c>
      <c r="F45" s="17">
        <v>203.40136000000001</v>
      </c>
      <c r="G45" s="17">
        <v>-0.80135999999999996</v>
      </c>
      <c r="H45" s="17">
        <v>659.3</v>
      </c>
      <c r="I45" s="17">
        <v>659.58600999999999</v>
      </c>
      <c r="J45" s="17">
        <v>629.90463999999997</v>
      </c>
      <c r="K45" s="17">
        <v>29.39536</v>
      </c>
      <c r="L45" s="17">
        <v>146.30000000000001</v>
      </c>
      <c r="M45" s="17">
        <v>147.4599</v>
      </c>
      <c r="N45" s="17">
        <v>205.11832000000001</v>
      </c>
      <c r="O45" s="17">
        <v>-58.81832</v>
      </c>
      <c r="P45" s="17">
        <v>7.8</v>
      </c>
      <c r="Q45" s="17">
        <v>8.8258700000000001</v>
      </c>
      <c r="R45" s="17">
        <v>8.8258700000000001</v>
      </c>
      <c r="S45" s="17">
        <v>-1.0258700000000001</v>
      </c>
      <c r="T45" s="17">
        <v>7.7</v>
      </c>
      <c r="U45" s="17">
        <v>8.5166900000000005</v>
      </c>
      <c r="V45" s="17">
        <v>8.5166900000000005</v>
      </c>
      <c r="W45" s="17">
        <v>-0.81669000000000003</v>
      </c>
      <c r="X45" s="17">
        <v>93.1</v>
      </c>
      <c r="Y45" s="17">
        <v>91.867829999999998</v>
      </c>
      <c r="Z45" s="17">
        <v>91.867829999999998</v>
      </c>
      <c r="AA45" s="17">
        <v>1.23217</v>
      </c>
      <c r="AB45" s="17">
        <v>232.1</v>
      </c>
      <c r="AC45" s="17">
        <v>229</v>
      </c>
      <c r="AD45" s="17">
        <v>229</v>
      </c>
      <c r="AE45" s="17">
        <v>3.1</v>
      </c>
      <c r="AF45" s="17">
        <v>85.2</v>
      </c>
      <c r="AG45" s="17">
        <v>59.510390000000001</v>
      </c>
      <c r="AH45" s="17">
        <v>86.98997</v>
      </c>
      <c r="AI45" s="17">
        <v>-1.7899700000000001</v>
      </c>
      <c r="AJ45" s="17">
        <v>0</v>
      </c>
      <c r="AK45" s="17"/>
      <c r="AL45" s="17"/>
      <c r="AM45" s="17">
        <v>0</v>
      </c>
      <c r="AN45" s="17"/>
      <c r="AO45" s="17"/>
      <c r="AP45" s="17"/>
      <c r="AQ45" s="17">
        <v>0</v>
      </c>
      <c r="AR45" s="17"/>
      <c r="AS45" s="17"/>
      <c r="AT45" s="17"/>
      <c r="AU45" s="17">
        <v>0</v>
      </c>
      <c r="AV45" s="17"/>
      <c r="AW45" s="17"/>
      <c r="AX45" s="17"/>
      <c r="AY45" s="17">
        <v>0</v>
      </c>
      <c r="AZ45" s="17"/>
      <c r="BA45" s="17"/>
      <c r="BB45" s="17"/>
      <c r="BC45" s="17">
        <v>0</v>
      </c>
      <c r="BD45" s="17"/>
      <c r="BE45" s="17"/>
      <c r="BF45" s="17"/>
      <c r="BG45" s="17">
        <v>0</v>
      </c>
      <c r="BH45" s="17"/>
      <c r="BI45" s="17"/>
      <c r="BJ45" s="17"/>
      <c r="BK45" s="17">
        <v>0</v>
      </c>
      <c r="BL45" s="17">
        <v>581.1</v>
      </c>
      <c r="BM45" s="17">
        <v>582.50599999999997</v>
      </c>
      <c r="BN45" s="17">
        <v>582.50599999999997</v>
      </c>
      <c r="BO45" s="17">
        <v>-1.4059999999999999</v>
      </c>
      <c r="BP45" s="17">
        <v>10.7</v>
      </c>
      <c r="BQ45" s="17">
        <v>10.52094</v>
      </c>
      <c r="BR45" s="17">
        <v>10.52094</v>
      </c>
      <c r="BS45" s="17">
        <v>0.17906</v>
      </c>
      <c r="BT45" s="17"/>
      <c r="BU45" s="17"/>
      <c r="BV45" s="17"/>
      <c r="BW45" s="17">
        <v>0</v>
      </c>
      <c r="BX45" s="17">
        <v>12.2</v>
      </c>
      <c r="BY45" s="17">
        <v>18.65108</v>
      </c>
      <c r="BZ45" s="17">
        <v>18.65108</v>
      </c>
      <c r="CA45" s="17">
        <v>-6.4510800000000001</v>
      </c>
      <c r="CB45" s="17"/>
      <c r="CC45" s="17"/>
      <c r="CD45" s="17"/>
      <c r="CE45" s="17">
        <v>0</v>
      </c>
      <c r="CF45" s="17"/>
      <c r="CG45" s="17"/>
      <c r="CH45" s="17"/>
      <c r="CI45" s="17">
        <v>0</v>
      </c>
      <c r="CJ45" s="17">
        <v>166.8</v>
      </c>
      <c r="CK45" s="17">
        <v>164.06706</v>
      </c>
      <c r="CL45" s="17">
        <v>164.06706</v>
      </c>
      <c r="CM45" s="17">
        <v>2.7329400000000001</v>
      </c>
      <c r="CN45" s="17">
        <v>10.4</v>
      </c>
      <c r="CO45" s="17">
        <v>9.3123400000000007</v>
      </c>
      <c r="CP45" s="17">
        <v>9.3123400000000007</v>
      </c>
      <c r="CQ45" s="17">
        <v>1.0876600000000001</v>
      </c>
      <c r="CR45" s="17">
        <v>7.2</v>
      </c>
      <c r="CS45" s="17">
        <v>5.0005100000000002</v>
      </c>
      <c r="CT45" s="17">
        <v>5.0005100000000002</v>
      </c>
      <c r="CU45" s="17">
        <v>2.1994899999999999</v>
      </c>
      <c r="CV45" s="17">
        <v>0</v>
      </c>
      <c r="CW45" s="17"/>
      <c r="CX45" s="17"/>
      <c r="CY45" s="17">
        <v>0</v>
      </c>
      <c r="CZ45" s="17">
        <v>6.5</v>
      </c>
      <c r="DA45" s="17">
        <v>6.8787000000000003</v>
      </c>
      <c r="DB45" s="17">
        <v>6.8787000000000003</v>
      </c>
      <c r="DC45" s="17">
        <v>-0.37869999999999998</v>
      </c>
      <c r="DD45" s="17"/>
      <c r="DE45" s="17"/>
      <c r="DF45" s="17"/>
      <c r="DG45" s="17">
        <v>0</v>
      </c>
      <c r="DH45" s="17">
        <v>100.8</v>
      </c>
      <c r="DI45" s="17">
        <v>33.812519999999999</v>
      </c>
      <c r="DJ45" s="17">
        <v>129.31289000000001</v>
      </c>
      <c r="DK45" s="17">
        <v>-28.512889999999999</v>
      </c>
      <c r="DL45" s="17"/>
      <c r="DM45" s="17"/>
      <c r="DN45" s="17"/>
      <c r="DO45" s="17">
        <v>0</v>
      </c>
      <c r="DP45" s="17"/>
      <c r="DQ45" s="17"/>
      <c r="DR45" s="17"/>
      <c r="DS45" s="17">
        <v>0</v>
      </c>
      <c r="DT45" s="17">
        <v>17.399999999999999</v>
      </c>
      <c r="DU45" s="17">
        <v>23.215890000000002</v>
      </c>
      <c r="DV45" s="17">
        <v>23.215890000000002</v>
      </c>
      <c r="DW45" s="17">
        <v>-5.8158899999999996</v>
      </c>
      <c r="DX45" s="17">
        <v>0</v>
      </c>
      <c r="DY45" s="17"/>
      <c r="DZ45" s="17"/>
      <c r="EA45" s="17">
        <v>0</v>
      </c>
      <c r="EB45" s="17">
        <v>109.9</v>
      </c>
      <c r="EC45" s="17">
        <v>112.46647</v>
      </c>
      <c r="ED45" s="17">
        <v>112.46647</v>
      </c>
      <c r="EE45" s="17">
        <v>-2.5664699999999998</v>
      </c>
      <c r="EF45" s="17">
        <v>223.7</v>
      </c>
      <c r="EG45" s="17">
        <v>220.69499999999999</v>
      </c>
      <c r="EH45" s="17">
        <v>220.69499999999999</v>
      </c>
      <c r="EI45" s="17">
        <v>3.0049999999999999</v>
      </c>
      <c r="EJ45" s="17">
        <v>61.6</v>
      </c>
      <c r="EK45" s="17"/>
      <c r="EL45" s="17"/>
      <c r="EM45" s="17">
        <v>61.6</v>
      </c>
      <c r="EN45" s="17"/>
      <c r="EO45" s="17"/>
      <c r="EP45" s="17"/>
      <c r="EQ45" s="17">
        <v>0</v>
      </c>
      <c r="ER45" s="17"/>
      <c r="ES45" s="17"/>
      <c r="ET45" s="17"/>
      <c r="EU45" s="17">
        <v>0</v>
      </c>
      <c r="EV45" s="17">
        <v>6.5</v>
      </c>
      <c r="EW45" s="17">
        <v>6.39</v>
      </c>
      <c r="EX45" s="17">
        <v>6.39</v>
      </c>
      <c r="EY45" s="17">
        <v>0.11</v>
      </c>
      <c r="EZ45" s="17">
        <v>402.2</v>
      </c>
      <c r="FA45" s="17">
        <v>371.55509999999998</v>
      </c>
      <c r="FB45" s="17">
        <v>360</v>
      </c>
      <c r="FC45" s="17">
        <v>42.2</v>
      </c>
      <c r="FD45" s="17">
        <v>83.2</v>
      </c>
      <c r="FE45" s="17">
        <v>81.635570000000001</v>
      </c>
      <c r="FF45" s="17">
        <v>81.635570000000001</v>
      </c>
      <c r="FG45" s="17">
        <v>1.56443</v>
      </c>
      <c r="FH45" s="17">
        <v>150.80000000000001</v>
      </c>
      <c r="FI45" s="17">
        <v>149.98721</v>
      </c>
      <c r="FJ45" s="17">
        <v>130.38079999999999</v>
      </c>
      <c r="FK45" s="17">
        <v>20.4192</v>
      </c>
      <c r="FL45" s="17">
        <v>42.2</v>
      </c>
      <c r="FM45" s="17">
        <v>41.89893</v>
      </c>
      <c r="FN45" s="17">
        <v>41.89893</v>
      </c>
      <c r="FO45" s="17">
        <v>0.30107</v>
      </c>
      <c r="FP45" s="17">
        <v>18.8</v>
      </c>
      <c r="FQ45" s="17">
        <v>19.21088</v>
      </c>
      <c r="FR45" s="17">
        <v>19.21088</v>
      </c>
      <c r="FS45" s="17">
        <v>-0.41088000000000002</v>
      </c>
      <c r="FT45" s="17">
        <v>19.2</v>
      </c>
      <c r="FU45" s="17">
        <v>17.93975</v>
      </c>
      <c r="FV45" s="17">
        <v>18.46453</v>
      </c>
      <c r="FW45" s="17">
        <v>0.73546999999999996</v>
      </c>
      <c r="FX45" s="17">
        <v>92.9</v>
      </c>
      <c r="FY45" s="17">
        <v>87.773570000000007</v>
      </c>
      <c r="FZ45" s="17">
        <v>87.773570000000007</v>
      </c>
      <c r="GA45" s="17">
        <v>5.12643</v>
      </c>
      <c r="GB45" s="17">
        <v>171.9</v>
      </c>
      <c r="GC45" s="17">
        <v>176.44598999999999</v>
      </c>
      <c r="GD45" s="17">
        <v>149.47205</v>
      </c>
      <c r="GE45" s="17">
        <v>22.427949999999999</v>
      </c>
      <c r="GF45" s="17">
        <v>171.4</v>
      </c>
      <c r="GG45" s="17">
        <v>176.44598999999999</v>
      </c>
      <c r="GH45" s="17">
        <v>149.47205</v>
      </c>
      <c r="GI45" s="17">
        <v>21.927949999999999</v>
      </c>
      <c r="GJ45" s="17">
        <v>176.3</v>
      </c>
      <c r="GK45" s="17">
        <v>176.97585000000001</v>
      </c>
      <c r="GL45" s="17">
        <v>149.92092</v>
      </c>
      <c r="GM45" s="17">
        <v>26.379079999999998</v>
      </c>
      <c r="GN45" s="17">
        <v>107.8</v>
      </c>
      <c r="GO45" s="17">
        <v>110.48202000000001</v>
      </c>
      <c r="GP45" s="17">
        <v>110.48202000000001</v>
      </c>
      <c r="GQ45" s="17">
        <v>-2.6820200000000001</v>
      </c>
      <c r="GR45" s="17">
        <v>45</v>
      </c>
      <c r="GS45" s="17">
        <v>45</v>
      </c>
      <c r="GT45" s="17">
        <v>47.082599999999999</v>
      </c>
      <c r="GU45" s="17">
        <v>-2.0825999999999998</v>
      </c>
      <c r="GV45" s="17">
        <v>0</v>
      </c>
      <c r="GW45" s="17"/>
      <c r="GX45" s="17"/>
      <c r="GY45" s="17">
        <v>0</v>
      </c>
      <c r="GZ45" s="17">
        <v>3.8</v>
      </c>
      <c r="HA45" s="17"/>
      <c r="HB45" s="17"/>
      <c r="HC45" s="17">
        <v>3.8</v>
      </c>
      <c r="HD45" s="17">
        <v>29.1</v>
      </c>
      <c r="HE45" s="17">
        <v>29.001349999999999</v>
      </c>
      <c r="HF45" s="17">
        <v>29.001349999999999</v>
      </c>
      <c r="HG45" s="17">
        <v>9.8650000000000002E-2</v>
      </c>
      <c r="HH45" s="17">
        <v>139</v>
      </c>
      <c r="HI45" s="17">
        <v>126.88715000000001</v>
      </c>
      <c r="HJ45" s="17">
        <v>126.79491</v>
      </c>
      <c r="HK45" s="17">
        <v>12.20509</v>
      </c>
      <c r="HL45" s="17"/>
      <c r="HM45" s="17"/>
      <c r="HN45" s="17"/>
      <c r="HO45" s="17">
        <v>0</v>
      </c>
      <c r="HP45" s="17"/>
      <c r="HQ45" s="17"/>
      <c r="HR45" s="17"/>
      <c r="HS45" s="17">
        <v>0</v>
      </c>
      <c r="HT45" s="17">
        <v>94.5</v>
      </c>
      <c r="HU45" s="17">
        <v>95.545190000000005</v>
      </c>
      <c r="HV45" s="17">
        <v>95.545190000000005</v>
      </c>
      <c r="HW45" s="17">
        <v>-1.0451900000000001</v>
      </c>
      <c r="HX45" s="17">
        <v>0</v>
      </c>
      <c r="HY45" s="17"/>
      <c r="HZ45" s="17"/>
      <c r="IA45" s="17">
        <v>0</v>
      </c>
      <c r="IB45" s="17"/>
      <c r="IC45" s="17"/>
      <c r="ID45" s="17"/>
      <c r="IE45" s="17">
        <v>0</v>
      </c>
      <c r="IF45" s="17">
        <v>45.2</v>
      </c>
      <c r="IG45" s="17">
        <v>45.265309999999999</v>
      </c>
      <c r="IH45" s="17">
        <v>45.265309999999999</v>
      </c>
      <c r="II45" s="17">
        <v>-6.5310000000000007E-2</v>
      </c>
      <c r="IJ45" s="17"/>
      <c r="IK45" s="17"/>
      <c r="IL45" s="17"/>
      <c r="IM45" s="17">
        <v>0</v>
      </c>
      <c r="IN45" s="17"/>
      <c r="IO45" s="17"/>
      <c r="IP45" s="17"/>
      <c r="IQ45" s="17">
        <v>0</v>
      </c>
      <c r="IR45" s="17"/>
      <c r="IS45" s="17"/>
      <c r="IT45" s="17"/>
      <c r="IU45" s="17">
        <v>0</v>
      </c>
      <c r="IV45" s="17">
        <v>131.80000000000001</v>
      </c>
      <c r="IW45" s="17">
        <v>136.69067999999999</v>
      </c>
      <c r="IX45" s="17">
        <v>136.69067999999999</v>
      </c>
      <c r="IY45" s="17">
        <v>-4.8906799999999997</v>
      </c>
      <c r="IZ45" s="17"/>
      <c r="JA45" s="17"/>
      <c r="JB45" s="17"/>
      <c r="JC45" s="17">
        <v>0</v>
      </c>
      <c r="JD45" s="17"/>
      <c r="JE45" s="17"/>
      <c r="JF45" s="17"/>
      <c r="JG45" s="17">
        <v>0</v>
      </c>
      <c r="JH45" s="17"/>
      <c r="JI45" s="17"/>
      <c r="JJ45" s="17"/>
      <c r="JK45" s="17">
        <v>0</v>
      </c>
      <c r="JL45" s="17"/>
      <c r="JM45" s="17"/>
      <c r="JN45" s="17"/>
      <c r="JO45" s="17">
        <v>0</v>
      </c>
      <c r="JP45" s="17"/>
      <c r="JQ45" s="17"/>
      <c r="JR45" s="17"/>
      <c r="JS45" s="17">
        <v>0</v>
      </c>
      <c r="JT45" s="17"/>
      <c r="JU45" s="17"/>
      <c r="JV45" s="17"/>
      <c r="JW45" s="17">
        <v>0</v>
      </c>
      <c r="JX45" s="17">
        <v>194.9</v>
      </c>
      <c r="JY45" s="17">
        <v>200.67499000000001</v>
      </c>
      <c r="JZ45" s="17">
        <v>200.67499000000001</v>
      </c>
      <c r="KA45" s="17">
        <v>-5.7749899999999998</v>
      </c>
      <c r="KB45" s="17">
        <v>196.3</v>
      </c>
      <c r="KC45" s="17">
        <v>200.3066</v>
      </c>
      <c r="KD45" s="17">
        <v>200.3066</v>
      </c>
      <c r="KE45" s="17">
        <v>-4.0065999999999997</v>
      </c>
      <c r="KF45" s="17">
        <v>196.1</v>
      </c>
      <c r="KG45" s="17">
        <v>200.18467000000001</v>
      </c>
      <c r="KH45" s="17">
        <v>200.18467000000001</v>
      </c>
      <c r="KI45" s="17">
        <v>-4.08467</v>
      </c>
      <c r="KJ45" s="17">
        <v>34.200000000000003</v>
      </c>
      <c r="KK45" s="17">
        <v>56</v>
      </c>
      <c r="KL45" s="17">
        <v>56</v>
      </c>
      <c r="KM45" s="17">
        <v>-21.8</v>
      </c>
      <c r="KN45" s="17"/>
      <c r="KO45" s="17"/>
      <c r="KP45" s="17"/>
      <c r="KQ45" s="17">
        <v>0</v>
      </c>
      <c r="KR45" s="17"/>
      <c r="KS45" s="17"/>
      <c r="KT45" s="17"/>
      <c r="KU45" s="17">
        <v>0</v>
      </c>
      <c r="KV45" s="17">
        <v>4.0999999999999996</v>
      </c>
      <c r="KW45" s="17">
        <v>4.7853500000000002</v>
      </c>
      <c r="KX45" s="17">
        <v>4.7853599999999998</v>
      </c>
      <c r="KY45" s="17">
        <v>-0.68535999999999997</v>
      </c>
      <c r="KZ45" s="17">
        <v>219.7</v>
      </c>
      <c r="LA45" s="17">
        <v>199.42461</v>
      </c>
      <c r="LB45" s="17">
        <v>229.4529</v>
      </c>
      <c r="LC45" s="17">
        <v>-9.7529000000000003</v>
      </c>
      <c r="LD45" s="17">
        <v>136.5</v>
      </c>
      <c r="LE45" s="17">
        <v>133.16031000000001</v>
      </c>
      <c r="LF45" s="17">
        <v>133.16031000000001</v>
      </c>
      <c r="LG45" s="17">
        <v>3.33969</v>
      </c>
      <c r="LH45" s="17">
        <v>61.9</v>
      </c>
      <c r="LI45" s="17">
        <v>67.199219999999997</v>
      </c>
      <c r="LJ45" s="17">
        <v>67.199219999999997</v>
      </c>
      <c r="LK45" s="17">
        <v>-5.29922</v>
      </c>
      <c r="LL45" s="17">
        <v>78.8</v>
      </c>
      <c r="LM45" s="17">
        <v>81.997079999999997</v>
      </c>
      <c r="LN45" s="17">
        <v>78.567999999999998</v>
      </c>
      <c r="LO45" s="17">
        <v>0.23200000000000001</v>
      </c>
      <c r="LP45" s="17">
        <v>30.1</v>
      </c>
      <c r="LQ45" s="17">
        <v>29.980560000000001</v>
      </c>
      <c r="LR45" s="17">
        <v>29.980560000000001</v>
      </c>
      <c r="LS45" s="17">
        <v>0.11944</v>
      </c>
      <c r="LT45" s="17">
        <v>84.1</v>
      </c>
      <c r="LU45" s="17">
        <v>66.941299999999998</v>
      </c>
      <c r="LV45" s="17"/>
      <c r="LW45" s="17">
        <v>84.1</v>
      </c>
      <c r="LX45" s="17">
        <v>40.9</v>
      </c>
      <c r="LY45" s="17">
        <v>42.534480000000002</v>
      </c>
      <c r="LZ45" s="17"/>
      <c r="MA45" s="17">
        <v>40.9</v>
      </c>
      <c r="MB45" s="17"/>
      <c r="MC45" s="17"/>
      <c r="MD45" s="17"/>
      <c r="ME45" s="17">
        <v>0</v>
      </c>
      <c r="MF45" s="17">
        <v>137.4</v>
      </c>
      <c r="MG45" s="17">
        <v>136.26948999999999</v>
      </c>
      <c r="MH45" s="17">
        <v>136.26948999999999</v>
      </c>
      <c r="MI45" s="17">
        <v>1.1305099999999999</v>
      </c>
      <c r="MJ45" s="17"/>
      <c r="MK45" s="17"/>
      <c r="ML45" s="17"/>
      <c r="MM45" s="17">
        <v>0</v>
      </c>
      <c r="MN45" s="17"/>
      <c r="MO45" s="17"/>
      <c r="MP45" s="17"/>
      <c r="MQ45" s="17">
        <v>0</v>
      </c>
      <c r="MR45" s="17"/>
      <c r="MS45" s="17"/>
      <c r="MT45" s="17"/>
      <c r="MU45" s="17">
        <v>0</v>
      </c>
      <c r="MV45" s="17">
        <v>175.8</v>
      </c>
      <c r="MW45" s="17">
        <v>175.46499</v>
      </c>
      <c r="MX45" s="17">
        <v>175.465</v>
      </c>
      <c r="MY45" s="17">
        <v>0.33500000000000002</v>
      </c>
      <c r="MZ45" s="17">
        <v>176.1</v>
      </c>
      <c r="NA45" s="17">
        <v>175.43683999999999</v>
      </c>
      <c r="NB45" s="17">
        <v>175.43683999999999</v>
      </c>
      <c r="NC45" s="17">
        <v>0.66315999999999997</v>
      </c>
      <c r="ND45" s="17">
        <v>176.8</v>
      </c>
      <c r="NE45" s="17">
        <v>176.22309000000001</v>
      </c>
      <c r="NF45" s="17">
        <v>176.22309000000001</v>
      </c>
      <c r="NG45" s="17">
        <v>0.57691000000000003</v>
      </c>
      <c r="NH45" s="17">
        <v>176.4</v>
      </c>
      <c r="NI45" s="17">
        <v>175.92723000000001</v>
      </c>
      <c r="NJ45" s="17">
        <v>175.92723000000001</v>
      </c>
      <c r="NK45" s="17">
        <v>0.47277000000000002</v>
      </c>
      <c r="NL45" s="17"/>
      <c r="NM45" s="17"/>
      <c r="NN45" s="17"/>
      <c r="NO45" s="17">
        <v>0</v>
      </c>
      <c r="NP45" s="17"/>
      <c r="NQ45" s="17"/>
      <c r="NR45" s="17"/>
      <c r="NS45" s="17">
        <v>0</v>
      </c>
      <c r="NT45" s="17"/>
      <c r="NU45" s="17"/>
      <c r="NV45" s="17"/>
      <c r="NW45" s="17">
        <v>0</v>
      </c>
      <c r="NX45" s="17">
        <v>9.1999999999999993</v>
      </c>
      <c r="NY45" s="17">
        <v>9.0786899999999999</v>
      </c>
      <c r="NZ45" s="17">
        <v>9.0786899999999999</v>
      </c>
      <c r="OA45" s="17">
        <v>0.12131</v>
      </c>
      <c r="OB45" s="17">
        <v>0</v>
      </c>
      <c r="OC45" s="17">
        <v>16.99708</v>
      </c>
      <c r="OD45" s="17">
        <v>17.492709999999999</v>
      </c>
      <c r="OE45" s="17">
        <v>-17.492709999999999</v>
      </c>
      <c r="OF45" s="17">
        <v>0</v>
      </c>
      <c r="OG45" s="17"/>
      <c r="OH45" s="17"/>
      <c r="OI45" s="17">
        <v>0</v>
      </c>
      <c r="OJ45" s="17">
        <v>49.8</v>
      </c>
      <c r="OK45" s="17">
        <v>76.73</v>
      </c>
      <c r="OL45" s="17">
        <v>105</v>
      </c>
      <c r="OM45" s="17">
        <v>-55.2</v>
      </c>
      <c r="ON45" s="17">
        <v>0</v>
      </c>
      <c r="OO45" s="17">
        <v>0.27</v>
      </c>
      <c r="OP45" s="17">
        <v>0.27400000000000002</v>
      </c>
      <c r="OQ45" s="17">
        <v>-0.27400000000000002</v>
      </c>
      <c r="OR45" s="17">
        <v>3.1</v>
      </c>
      <c r="OS45" s="17">
        <v>7.47</v>
      </c>
      <c r="OT45" s="17">
        <v>8</v>
      </c>
      <c r="OU45" s="17">
        <v>-4.9000000000000004</v>
      </c>
      <c r="OV45" s="17">
        <v>0</v>
      </c>
      <c r="OW45" s="17"/>
      <c r="OX45" s="17"/>
      <c r="OY45" s="17">
        <v>0</v>
      </c>
      <c r="OZ45" s="17">
        <v>0</v>
      </c>
      <c r="PA45" s="17">
        <v>20.456230000000001</v>
      </c>
      <c r="PB45" s="17">
        <v>20.456230000000001</v>
      </c>
      <c r="PC45" s="17">
        <v>-20.456230000000001</v>
      </c>
      <c r="PD45" s="17">
        <v>10.4</v>
      </c>
      <c r="PE45" s="17">
        <v>9.9830000000000005</v>
      </c>
      <c r="PF45" s="17">
        <v>9.9830000000000005</v>
      </c>
      <c r="PG45" s="17">
        <v>0.41699999999999998</v>
      </c>
      <c r="PH45" s="17">
        <v>5.6</v>
      </c>
      <c r="PI45" s="17">
        <v>5.67</v>
      </c>
      <c r="PJ45" s="17">
        <v>5.67</v>
      </c>
      <c r="PK45" s="17">
        <v>-7.0000000000000007E-2</v>
      </c>
      <c r="PL45" s="17">
        <v>0</v>
      </c>
      <c r="PM45" s="17"/>
      <c r="PN45" s="17"/>
      <c r="PO45" s="17">
        <v>0</v>
      </c>
      <c r="PP45" s="17">
        <v>0</v>
      </c>
      <c r="PQ45" s="17"/>
      <c r="PR45" s="17"/>
      <c r="PS45" s="17">
        <v>0</v>
      </c>
      <c r="PT45" s="17">
        <v>1.3</v>
      </c>
      <c r="PU45" s="17">
        <v>2</v>
      </c>
      <c r="PV45" s="17">
        <v>2</v>
      </c>
      <c r="PW45" s="17">
        <v>-0.7</v>
      </c>
      <c r="PX45" s="17">
        <v>1.1000000000000001</v>
      </c>
      <c r="PY45" s="17">
        <v>3.36</v>
      </c>
      <c r="PZ45" s="17">
        <v>3.35</v>
      </c>
      <c r="QA45" s="17">
        <v>-2.25</v>
      </c>
      <c r="QB45" s="17">
        <v>5.0999999999999996</v>
      </c>
      <c r="QC45" s="17">
        <v>5</v>
      </c>
      <c r="QD45" s="17">
        <v>5</v>
      </c>
      <c r="QE45" s="17">
        <v>0.1</v>
      </c>
      <c r="QF45" s="17">
        <v>0</v>
      </c>
      <c r="QG45" s="17">
        <v>20.422219999999999</v>
      </c>
      <c r="QH45" s="17">
        <v>20.422219999999999</v>
      </c>
      <c r="QI45" s="17">
        <v>-20.422219999999999</v>
      </c>
      <c r="QJ45" s="17">
        <v>14.5</v>
      </c>
      <c r="QK45" s="17">
        <v>19.436350000000001</v>
      </c>
      <c r="QL45" s="17">
        <v>19.436350000000001</v>
      </c>
      <c r="QM45" s="17">
        <v>-4.93635</v>
      </c>
      <c r="QN45" s="17">
        <v>18.3</v>
      </c>
      <c r="QO45" s="17">
        <v>17.006799999999998</v>
      </c>
      <c r="QP45" s="17">
        <v>17.492709999999999</v>
      </c>
      <c r="QQ45" s="17">
        <v>0.80728999999999995</v>
      </c>
      <c r="QR45" s="17">
        <v>3.4</v>
      </c>
      <c r="QS45" s="17">
        <v>3.4</v>
      </c>
      <c r="QT45" s="17">
        <v>3.4</v>
      </c>
      <c r="QU45" s="17">
        <v>0</v>
      </c>
      <c r="QV45" s="17">
        <v>18.5</v>
      </c>
      <c r="QW45" s="17">
        <v>17.93975</v>
      </c>
      <c r="QX45" s="17">
        <v>18.46453</v>
      </c>
      <c r="QY45" s="17">
        <v>3.5470000000000002E-2</v>
      </c>
      <c r="QZ45" s="17">
        <v>0</v>
      </c>
      <c r="RA45" s="17"/>
      <c r="RB45" s="17"/>
      <c r="RC45" s="17">
        <v>0</v>
      </c>
      <c r="RD45" s="17">
        <v>0</v>
      </c>
      <c r="RE45" s="17"/>
      <c r="RF45" s="17"/>
      <c r="RG45" s="17">
        <v>0</v>
      </c>
      <c r="RH45" s="17">
        <v>12.2</v>
      </c>
      <c r="RI45" s="17">
        <v>17.100000000000001</v>
      </c>
      <c r="RJ45" s="17">
        <v>19</v>
      </c>
      <c r="RK45" s="17">
        <v>-6.8</v>
      </c>
      <c r="RL45" s="17">
        <v>41.6</v>
      </c>
      <c r="RM45" s="17">
        <v>63.45</v>
      </c>
      <c r="RN45" s="17">
        <v>79</v>
      </c>
      <c r="RO45" s="17">
        <v>-37.4</v>
      </c>
      <c r="RP45" s="17">
        <v>0</v>
      </c>
      <c r="RQ45" s="17"/>
      <c r="RR45" s="17"/>
      <c r="RS45" s="17">
        <v>0</v>
      </c>
      <c r="RT45" s="17">
        <v>0</v>
      </c>
      <c r="RU45" s="17">
        <v>3.09</v>
      </c>
      <c r="RV45" s="17">
        <v>3.0990000000000002</v>
      </c>
      <c r="RW45" s="17">
        <v>-3.0990000000000002</v>
      </c>
      <c r="RX45" s="17">
        <v>10.3</v>
      </c>
      <c r="RY45" s="17">
        <v>19.792000000000002</v>
      </c>
      <c r="RZ45" s="17">
        <v>19.792000000000002</v>
      </c>
      <c r="SA45" s="17">
        <v>-9.4920000000000009</v>
      </c>
      <c r="SB45" s="17">
        <v>3.2</v>
      </c>
      <c r="SC45" s="17">
        <v>2</v>
      </c>
      <c r="SD45" s="17">
        <v>2</v>
      </c>
      <c r="SE45" s="17">
        <v>1.2</v>
      </c>
      <c r="SF45" s="17"/>
      <c r="SG45" s="17">
        <v>0.4</v>
      </c>
      <c r="SH45" s="17">
        <v>0.4</v>
      </c>
      <c r="SI45" s="17">
        <v>-0.4</v>
      </c>
      <c r="SJ45" s="17">
        <v>0</v>
      </c>
      <c r="SK45" s="17"/>
      <c r="SL45" s="17"/>
      <c r="SM45" s="17">
        <v>0</v>
      </c>
      <c r="SN45" s="17">
        <v>19.8</v>
      </c>
      <c r="SO45" s="17">
        <v>18.62002</v>
      </c>
      <c r="SP45" s="17">
        <v>19.1448</v>
      </c>
      <c r="SQ45" s="17">
        <v>0.6552</v>
      </c>
      <c r="SR45" s="17">
        <v>13.1</v>
      </c>
      <c r="SS45" s="17">
        <v>12.633620000000001</v>
      </c>
      <c r="ST45" s="17">
        <v>12.244899999999999</v>
      </c>
      <c r="SU45" s="17">
        <v>0.85509999999999997</v>
      </c>
      <c r="SV45" s="17">
        <v>20.2</v>
      </c>
      <c r="SW45" s="17">
        <v>18.892130000000002</v>
      </c>
      <c r="SX45" s="17">
        <v>19.436350000000001</v>
      </c>
      <c r="SY45" s="17">
        <v>0.76365000000000005</v>
      </c>
      <c r="SZ45" s="17">
        <v>20.2</v>
      </c>
      <c r="TA45" s="17">
        <v>18.892130000000002</v>
      </c>
      <c r="TB45" s="17">
        <v>19.436350000000001</v>
      </c>
      <c r="TC45" s="17">
        <v>0.76365000000000005</v>
      </c>
      <c r="TD45" s="17">
        <v>3.9</v>
      </c>
      <c r="TE45" s="17">
        <v>6.1</v>
      </c>
      <c r="TF45" s="17">
        <v>7</v>
      </c>
      <c r="TG45" s="17">
        <v>-3.1</v>
      </c>
      <c r="TH45" s="17">
        <v>17.399999999999999</v>
      </c>
      <c r="TI45" s="17">
        <v>24.52</v>
      </c>
      <c r="TJ45" s="17">
        <v>36.866</v>
      </c>
      <c r="TK45" s="17">
        <v>-19.466000000000001</v>
      </c>
      <c r="TL45" s="17">
        <v>0</v>
      </c>
      <c r="TM45" s="17"/>
      <c r="TN45" s="17"/>
      <c r="TO45" s="17">
        <v>0</v>
      </c>
      <c r="TP45" s="17">
        <v>87.4</v>
      </c>
      <c r="TQ45" s="17">
        <v>79.11</v>
      </c>
      <c r="TR45" s="17">
        <v>87</v>
      </c>
      <c r="TS45" s="17">
        <v>0.4</v>
      </c>
      <c r="TT45" s="17">
        <v>98.3</v>
      </c>
      <c r="TU45" s="17">
        <v>99.82</v>
      </c>
      <c r="TV45" s="17">
        <v>104</v>
      </c>
      <c r="TW45" s="17">
        <v>-5.7</v>
      </c>
      <c r="TX45" s="17">
        <v>10.199999999999999</v>
      </c>
      <c r="TY45" s="17">
        <v>3</v>
      </c>
      <c r="TZ45" s="17">
        <v>3</v>
      </c>
      <c r="UA45" s="17">
        <v>7.2</v>
      </c>
      <c r="UB45" s="17">
        <v>7.4</v>
      </c>
      <c r="UC45" s="17">
        <v>1</v>
      </c>
      <c r="UD45" s="17">
        <v>1</v>
      </c>
      <c r="UE45" s="17">
        <v>6.4</v>
      </c>
      <c r="UF45" s="17">
        <v>0</v>
      </c>
      <c r="UG45" s="17"/>
      <c r="UH45" s="17"/>
      <c r="UI45" s="17">
        <v>0</v>
      </c>
      <c r="UJ45" s="17">
        <v>21</v>
      </c>
      <c r="UK45" s="17">
        <v>19.93197</v>
      </c>
      <c r="UL45" s="17">
        <v>19.436350000000001</v>
      </c>
      <c r="UM45" s="17">
        <v>1.56365</v>
      </c>
      <c r="UN45" s="17">
        <v>8.1</v>
      </c>
      <c r="UO45" s="17">
        <v>7</v>
      </c>
      <c r="UP45" s="17">
        <v>8.1999999999999993</v>
      </c>
      <c r="UQ45" s="17">
        <v>-0.1</v>
      </c>
      <c r="UR45" s="17">
        <v>7.3</v>
      </c>
      <c r="US45" s="17">
        <v>7.3</v>
      </c>
      <c r="UT45" s="17">
        <v>7.3</v>
      </c>
      <c r="UU45" s="17">
        <v>0</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5.3</v>
      </c>
      <c r="VI45" s="17">
        <v>4.97</v>
      </c>
      <c r="VJ45" s="17">
        <v>5.27</v>
      </c>
      <c r="VK45" s="17">
        <v>0.03</v>
      </c>
      <c r="VL45" s="17">
        <v>0</v>
      </c>
      <c r="VM45" s="17"/>
      <c r="VN45" s="17"/>
      <c r="VO45" s="17">
        <v>0</v>
      </c>
      <c r="VP45" s="17">
        <v>0</v>
      </c>
      <c r="VQ45" s="17"/>
      <c r="VR45" s="17"/>
      <c r="VS45" s="17">
        <v>0</v>
      </c>
      <c r="VT45" s="17">
        <v>0</v>
      </c>
      <c r="VU45" s="17"/>
      <c r="VV45" s="17"/>
      <c r="VW45" s="17">
        <v>0</v>
      </c>
      <c r="VX45" s="17">
        <v>0.6</v>
      </c>
      <c r="VY45" s="17">
        <v>0.6</v>
      </c>
      <c r="VZ45" s="17">
        <v>0.6</v>
      </c>
      <c r="WA45" s="17">
        <v>0</v>
      </c>
      <c r="WB45" s="17">
        <v>109.6</v>
      </c>
      <c r="WC45" s="17">
        <v>107.98</v>
      </c>
      <c r="WD45" s="17">
        <v>114.58799999999999</v>
      </c>
      <c r="WE45" s="17">
        <v>-4.9880000000000004</v>
      </c>
      <c r="WF45" s="17">
        <v>106</v>
      </c>
      <c r="WG45" s="17">
        <v>109.89</v>
      </c>
      <c r="WH45" s="17">
        <v>130.935</v>
      </c>
      <c r="WI45" s="17">
        <v>-24.934999999999999</v>
      </c>
      <c r="WJ45" s="17">
        <v>0</v>
      </c>
      <c r="WK45" s="17"/>
      <c r="WL45" s="17"/>
      <c r="WM45" s="17">
        <v>0</v>
      </c>
      <c r="WN45" s="17">
        <v>4.8</v>
      </c>
      <c r="WO45" s="17">
        <v>4.2</v>
      </c>
      <c r="WP45" s="17">
        <v>4.2</v>
      </c>
      <c r="WQ45" s="17">
        <v>0.6</v>
      </c>
      <c r="WR45" s="17">
        <v>2.2999999999999998</v>
      </c>
      <c r="WS45" s="17">
        <v>2.4</v>
      </c>
      <c r="WT45" s="17">
        <v>2.4</v>
      </c>
      <c r="WU45" s="17">
        <v>-0.1</v>
      </c>
      <c r="WV45" s="17">
        <v>1.1000000000000001</v>
      </c>
      <c r="WW45" s="17">
        <v>1.2</v>
      </c>
      <c r="WX45" s="17">
        <v>1.2</v>
      </c>
      <c r="WY45" s="17">
        <v>-0.1</v>
      </c>
      <c r="WZ45" s="17">
        <v>2.4</v>
      </c>
      <c r="XA45" s="17">
        <v>2.8</v>
      </c>
      <c r="XB45" s="17">
        <v>2.8</v>
      </c>
      <c r="XC45" s="17">
        <v>-0.4</v>
      </c>
      <c r="XD45" s="17">
        <v>0</v>
      </c>
      <c r="XE45" s="17"/>
      <c r="XF45" s="17"/>
      <c r="XG45" s="17">
        <v>0</v>
      </c>
      <c r="XH45" s="17">
        <v>6.9</v>
      </c>
      <c r="XI45" s="17">
        <v>6.8</v>
      </c>
      <c r="XJ45" s="17">
        <v>6.8</v>
      </c>
      <c r="XK45" s="17">
        <v>0.1</v>
      </c>
      <c r="XL45" s="17">
        <v>20</v>
      </c>
      <c r="XM45" s="17">
        <v>18.697759999999999</v>
      </c>
      <c r="XN45" s="17">
        <v>19.241980000000002</v>
      </c>
      <c r="XO45" s="17">
        <v>0.75802000000000003</v>
      </c>
      <c r="XP45" s="17">
        <v>20</v>
      </c>
      <c r="XQ45" s="17">
        <v>18.697759999999999</v>
      </c>
      <c r="XR45" s="17">
        <v>19.241980000000002</v>
      </c>
      <c r="XS45" s="17">
        <v>0.75802000000000003</v>
      </c>
      <c r="XT45" s="17"/>
      <c r="XU45" s="17"/>
      <c r="XV45" s="17"/>
      <c r="XW45" s="17">
        <v>0</v>
      </c>
      <c r="XX45" s="17">
        <v>43.2</v>
      </c>
      <c r="XY45" s="17">
        <v>37</v>
      </c>
      <c r="XZ45" s="17">
        <v>35</v>
      </c>
      <c r="YA45" s="17">
        <v>8.1999999999999993</v>
      </c>
      <c r="YB45" s="17">
        <v>29.8</v>
      </c>
      <c r="YC45" s="17">
        <v>37</v>
      </c>
      <c r="YD45" s="17">
        <v>35</v>
      </c>
      <c r="YE45" s="17">
        <v>-5.2</v>
      </c>
      <c r="YF45" s="17">
        <v>16.5</v>
      </c>
      <c r="YG45" s="17">
        <v>17</v>
      </c>
      <c r="YH45" s="17">
        <v>14</v>
      </c>
      <c r="YI45" s="17">
        <v>2.5</v>
      </c>
      <c r="YJ45" s="17">
        <v>15.5</v>
      </c>
      <c r="YK45" s="17">
        <v>13</v>
      </c>
      <c r="YL45" s="17">
        <v>13</v>
      </c>
      <c r="YM45" s="17">
        <v>2.5</v>
      </c>
      <c r="YN45" s="17">
        <v>5.5</v>
      </c>
      <c r="YO45" s="17">
        <v>7.49</v>
      </c>
      <c r="YP45" s="17">
        <v>7.49</v>
      </c>
      <c r="YQ45" s="17">
        <v>-1.99</v>
      </c>
      <c r="YR45" s="17">
        <v>9.5</v>
      </c>
      <c r="YS45" s="17">
        <v>11</v>
      </c>
      <c r="YT45" s="17">
        <v>11</v>
      </c>
      <c r="YU45" s="17">
        <v>-1.5</v>
      </c>
      <c r="YV45" s="17">
        <v>17.7</v>
      </c>
      <c r="YW45" s="17">
        <v>19</v>
      </c>
      <c r="YX45" s="17">
        <v>19</v>
      </c>
      <c r="YY45" s="17">
        <v>-1.3</v>
      </c>
    </row>
    <row r="46" spans="1:675" ht="24" customHeight="1" x14ac:dyDescent="0.25">
      <c r="A46" s="1"/>
      <c r="B46" s="16" t="s">
        <v>633</v>
      </c>
      <c r="C46" s="16" t="s">
        <v>671</v>
      </c>
      <c r="D46" s="17">
        <v>202.7</v>
      </c>
      <c r="E46" s="17">
        <v>203.40136000000001</v>
      </c>
      <c r="F46" s="17">
        <v>203.40136000000001</v>
      </c>
      <c r="G46" s="17">
        <v>-0.70135999999999998</v>
      </c>
      <c r="H46" s="17">
        <v>658.6</v>
      </c>
      <c r="I46" s="17">
        <v>659.58600999999999</v>
      </c>
      <c r="J46" s="17">
        <v>629.90463999999997</v>
      </c>
      <c r="K46" s="17">
        <v>28.695360000000001</v>
      </c>
      <c r="L46" s="17">
        <v>145.9</v>
      </c>
      <c r="M46" s="17">
        <v>147.4599</v>
      </c>
      <c r="N46" s="17">
        <v>205.11832000000001</v>
      </c>
      <c r="O46" s="17">
        <v>-59.218319999999999</v>
      </c>
      <c r="P46" s="17">
        <v>7.7</v>
      </c>
      <c r="Q46" s="17">
        <v>8.8258700000000001</v>
      </c>
      <c r="R46" s="17">
        <v>8.8258700000000001</v>
      </c>
      <c r="S46" s="17">
        <v>-1.1258699999999999</v>
      </c>
      <c r="T46" s="17">
        <v>7.7</v>
      </c>
      <c r="U46" s="17">
        <v>8.5166900000000005</v>
      </c>
      <c r="V46" s="17">
        <v>8.5166900000000005</v>
      </c>
      <c r="W46" s="17">
        <v>-0.81669000000000003</v>
      </c>
      <c r="X46" s="17">
        <v>93.1</v>
      </c>
      <c r="Y46" s="17">
        <v>91.867829999999998</v>
      </c>
      <c r="Z46" s="17">
        <v>91.867829999999998</v>
      </c>
      <c r="AA46" s="17">
        <v>1.23217</v>
      </c>
      <c r="AB46" s="17">
        <v>232.7</v>
      </c>
      <c r="AC46" s="17">
        <v>229</v>
      </c>
      <c r="AD46" s="17">
        <v>229</v>
      </c>
      <c r="AE46" s="17">
        <v>3.7</v>
      </c>
      <c r="AF46" s="17">
        <v>85.4</v>
      </c>
      <c r="AG46" s="17">
        <v>74.043469999999999</v>
      </c>
      <c r="AH46" s="17">
        <v>86.98997</v>
      </c>
      <c r="AI46" s="17">
        <v>-1.5899700000000001</v>
      </c>
      <c r="AJ46" s="17">
        <v>0</v>
      </c>
      <c r="AK46" s="17"/>
      <c r="AL46" s="17"/>
      <c r="AM46" s="17">
        <v>0</v>
      </c>
      <c r="AN46" s="17"/>
      <c r="AO46" s="17"/>
      <c r="AP46" s="17"/>
      <c r="AQ46" s="17">
        <v>0</v>
      </c>
      <c r="AR46" s="17"/>
      <c r="AS46" s="17"/>
      <c r="AT46" s="17"/>
      <c r="AU46" s="17">
        <v>0</v>
      </c>
      <c r="AV46" s="17"/>
      <c r="AW46" s="17"/>
      <c r="AX46" s="17"/>
      <c r="AY46" s="17">
        <v>0</v>
      </c>
      <c r="AZ46" s="17"/>
      <c r="BA46" s="17"/>
      <c r="BB46" s="17"/>
      <c r="BC46" s="17">
        <v>0</v>
      </c>
      <c r="BD46" s="17"/>
      <c r="BE46" s="17"/>
      <c r="BF46" s="17"/>
      <c r="BG46" s="17">
        <v>0</v>
      </c>
      <c r="BH46" s="17"/>
      <c r="BI46" s="17"/>
      <c r="BJ46" s="17"/>
      <c r="BK46" s="17">
        <v>0</v>
      </c>
      <c r="BL46" s="17">
        <v>581.9</v>
      </c>
      <c r="BM46" s="17">
        <v>582.50599999999997</v>
      </c>
      <c r="BN46" s="17">
        <v>582.50599999999997</v>
      </c>
      <c r="BO46" s="17">
        <v>-0.60599999999999998</v>
      </c>
      <c r="BP46" s="17">
        <v>10.8</v>
      </c>
      <c r="BQ46" s="17">
        <v>10.52094</v>
      </c>
      <c r="BR46" s="17">
        <v>10.52094</v>
      </c>
      <c r="BS46" s="17">
        <v>0.27905999999999997</v>
      </c>
      <c r="BT46" s="17"/>
      <c r="BU46" s="17"/>
      <c r="BV46" s="17"/>
      <c r="BW46" s="17">
        <v>0</v>
      </c>
      <c r="BX46" s="17">
        <v>6.7</v>
      </c>
      <c r="BY46" s="17">
        <v>18.65108</v>
      </c>
      <c r="BZ46" s="17">
        <v>18.65108</v>
      </c>
      <c r="CA46" s="17">
        <v>-11.951079999999999</v>
      </c>
      <c r="CB46" s="17"/>
      <c r="CC46" s="17"/>
      <c r="CD46" s="17"/>
      <c r="CE46" s="17">
        <v>0</v>
      </c>
      <c r="CF46" s="17"/>
      <c r="CG46" s="17"/>
      <c r="CH46" s="17"/>
      <c r="CI46" s="17">
        <v>0</v>
      </c>
      <c r="CJ46" s="17">
        <v>166.4</v>
      </c>
      <c r="CK46" s="17">
        <v>164.06706</v>
      </c>
      <c r="CL46" s="17">
        <v>164.06706</v>
      </c>
      <c r="CM46" s="17">
        <v>2.3329399999999998</v>
      </c>
      <c r="CN46" s="17">
        <v>10.3</v>
      </c>
      <c r="CO46" s="17">
        <v>9.3123400000000007</v>
      </c>
      <c r="CP46" s="17">
        <v>9.3123400000000007</v>
      </c>
      <c r="CQ46" s="17">
        <v>0.98765999999999998</v>
      </c>
      <c r="CR46" s="17">
        <v>7.1</v>
      </c>
      <c r="CS46" s="17">
        <v>5.0005100000000002</v>
      </c>
      <c r="CT46" s="17">
        <v>5.0005100000000002</v>
      </c>
      <c r="CU46" s="17">
        <v>2.0994899999999999</v>
      </c>
      <c r="CV46" s="17">
        <v>0</v>
      </c>
      <c r="CW46" s="17"/>
      <c r="CX46" s="17"/>
      <c r="CY46" s="17">
        <v>0</v>
      </c>
      <c r="CZ46" s="17">
        <v>6.6</v>
      </c>
      <c r="DA46" s="17">
        <v>6.8787000000000003</v>
      </c>
      <c r="DB46" s="17">
        <v>6.8787000000000003</v>
      </c>
      <c r="DC46" s="17">
        <v>-0.2787</v>
      </c>
      <c r="DD46" s="17"/>
      <c r="DE46" s="17"/>
      <c r="DF46" s="17"/>
      <c r="DG46" s="17">
        <v>0</v>
      </c>
      <c r="DH46" s="17">
        <v>100.4</v>
      </c>
      <c r="DI46" s="17">
        <v>61.663110000000003</v>
      </c>
      <c r="DJ46" s="17">
        <v>133.18710999999999</v>
      </c>
      <c r="DK46" s="17">
        <v>-32.787109999999998</v>
      </c>
      <c r="DL46" s="17"/>
      <c r="DM46" s="17"/>
      <c r="DN46" s="17"/>
      <c r="DO46" s="17">
        <v>0</v>
      </c>
      <c r="DP46" s="17"/>
      <c r="DQ46" s="17"/>
      <c r="DR46" s="17"/>
      <c r="DS46" s="17">
        <v>0</v>
      </c>
      <c r="DT46" s="17">
        <v>17.3</v>
      </c>
      <c r="DU46" s="17">
        <v>23.215890000000002</v>
      </c>
      <c r="DV46" s="17">
        <v>23.215890000000002</v>
      </c>
      <c r="DW46" s="17">
        <v>-5.9158900000000001</v>
      </c>
      <c r="DX46" s="17">
        <v>0</v>
      </c>
      <c r="DY46" s="17"/>
      <c r="DZ46" s="17"/>
      <c r="EA46" s="17">
        <v>0</v>
      </c>
      <c r="EB46" s="17">
        <v>110.1</v>
      </c>
      <c r="EC46" s="17">
        <v>112.46647</v>
      </c>
      <c r="ED46" s="17">
        <v>112.46647</v>
      </c>
      <c r="EE46" s="17">
        <v>-2.3664700000000001</v>
      </c>
      <c r="EF46" s="17">
        <v>223.3</v>
      </c>
      <c r="EG46" s="17">
        <v>220.69499999999999</v>
      </c>
      <c r="EH46" s="17">
        <v>220.69499999999999</v>
      </c>
      <c r="EI46" s="17">
        <v>2.605</v>
      </c>
      <c r="EJ46" s="17">
        <v>171.2</v>
      </c>
      <c r="EK46" s="17">
        <v>169.05893</v>
      </c>
      <c r="EL46" s="17">
        <v>170.96541999999999</v>
      </c>
      <c r="EM46" s="17">
        <v>0.23458000000000001</v>
      </c>
      <c r="EN46" s="17"/>
      <c r="EO46" s="17"/>
      <c r="EP46" s="17"/>
      <c r="EQ46" s="17">
        <v>0</v>
      </c>
      <c r="ER46" s="17"/>
      <c r="ES46" s="17"/>
      <c r="ET46" s="17"/>
      <c r="EU46" s="17">
        <v>0</v>
      </c>
      <c r="EV46" s="17">
        <v>6.5</v>
      </c>
      <c r="EW46" s="17">
        <v>6.39</v>
      </c>
      <c r="EX46" s="17">
        <v>6.39</v>
      </c>
      <c r="EY46" s="17">
        <v>0.11</v>
      </c>
      <c r="EZ46" s="17">
        <v>379.6</v>
      </c>
      <c r="FA46" s="17">
        <v>360</v>
      </c>
      <c r="FB46" s="17">
        <v>360</v>
      </c>
      <c r="FC46" s="17">
        <v>19.600000000000001</v>
      </c>
      <c r="FD46" s="17">
        <v>83.2</v>
      </c>
      <c r="FE46" s="17">
        <v>81.635570000000001</v>
      </c>
      <c r="FF46" s="17">
        <v>81.635570000000001</v>
      </c>
      <c r="FG46" s="17">
        <v>1.56443</v>
      </c>
      <c r="FH46" s="17">
        <v>151</v>
      </c>
      <c r="FI46" s="17">
        <v>149.98721</v>
      </c>
      <c r="FJ46" s="17">
        <v>149.98721</v>
      </c>
      <c r="FK46" s="17">
        <v>1.0127900000000001</v>
      </c>
      <c r="FL46" s="17">
        <v>42.2</v>
      </c>
      <c r="FM46" s="17">
        <v>41.89893</v>
      </c>
      <c r="FN46" s="17">
        <v>41.89893</v>
      </c>
      <c r="FO46" s="17">
        <v>0.30107</v>
      </c>
      <c r="FP46" s="17">
        <v>18.8</v>
      </c>
      <c r="FQ46" s="17">
        <v>19.21088</v>
      </c>
      <c r="FR46" s="17">
        <v>19.21088</v>
      </c>
      <c r="FS46" s="17">
        <v>-0.41088000000000002</v>
      </c>
      <c r="FT46" s="17">
        <v>19.2</v>
      </c>
      <c r="FU46" s="17">
        <v>17.93975</v>
      </c>
      <c r="FV46" s="17">
        <v>18.46453</v>
      </c>
      <c r="FW46" s="17">
        <v>0.73546999999999996</v>
      </c>
      <c r="FX46" s="17">
        <v>91.9</v>
      </c>
      <c r="FY46" s="17">
        <v>87.773570000000007</v>
      </c>
      <c r="FZ46" s="17">
        <v>87.773570000000007</v>
      </c>
      <c r="GA46" s="17">
        <v>4.12643</v>
      </c>
      <c r="GB46" s="17">
        <v>171.2</v>
      </c>
      <c r="GC46" s="17">
        <v>176.44598999999999</v>
      </c>
      <c r="GD46" s="17">
        <v>173.81446</v>
      </c>
      <c r="GE46" s="17">
        <v>-2.6144599999999998</v>
      </c>
      <c r="GF46" s="17">
        <v>170.9</v>
      </c>
      <c r="GG46" s="17">
        <v>176.44598999999999</v>
      </c>
      <c r="GH46" s="17">
        <v>173.81446</v>
      </c>
      <c r="GI46" s="17">
        <v>-2.9144600000000001</v>
      </c>
      <c r="GJ46" s="17">
        <v>176.2</v>
      </c>
      <c r="GK46" s="17">
        <v>176.97585000000001</v>
      </c>
      <c r="GL46" s="17">
        <v>174.33642</v>
      </c>
      <c r="GM46" s="17">
        <v>1.86358</v>
      </c>
      <c r="GN46" s="17">
        <v>107.3</v>
      </c>
      <c r="GO46" s="17">
        <v>110.48202000000001</v>
      </c>
      <c r="GP46" s="17">
        <v>110.48202000000001</v>
      </c>
      <c r="GQ46" s="17">
        <v>-3.1820200000000001</v>
      </c>
      <c r="GR46" s="17">
        <v>44.5</v>
      </c>
      <c r="GS46" s="17">
        <v>45</v>
      </c>
      <c r="GT46" s="17">
        <v>45</v>
      </c>
      <c r="GU46" s="17">
        <v>-0.5</v>
      </c>
      <c r="GV46" s="17">
        <v>0</v>
      </c>
      <c r="GW46" s="17"/>
      <c r="GX46" s="17"/>
      <c r="GY46" s="17">
        <v>0</v>
      </c>
      <c r="GZ46" s="17">
        <v>3.8</v>
      </c>
      <c r="HA46" s="17"/>
      <c r="HB46" s="17"/>
      <c r="HC46" s="17">
        <v>3.8</v>
      </c>
      <c r="HD46" s="17">
        <v>29.6</v>
      </c>
      <c r="HE46" s="17">
        <v>29.001349999999999</v>
      </c>
      <c r="HF46" s="17">
        <v>29.001349999999999</v>
      </c>
      <c r="HG46" s="17">
        <v>0.59865000000000002</v>
      </c>
      <c r="HH46" s="17">
        <v>137.19999999999999</v>
      </c>
      <c r="HI46" s="17">
        <v>132.26304999999999</v>
      </c>
      <c r="HJ46" s="17">
        <v>115.48139</v>
      </c>
      <c r="HK46" s="17">
        <v>21.718610000000002</v>
      </c>
      <c r="HL46" s="17"/>
      <c r="HM46" s="17"/>
      <c r="HN46" s="17"/>
      <c r="HO46" s="17">
        <v>0</v>
      </c>
      <c r="HP46" s="17"/>
      <c r="HQ46" s="17"/>
      <c r="HR46" s="17"/>
      <c r="HS46" s="17">
        <v>0</v>
      </c>
      <c r="HT46" s="17">
        <v>94.4</v>
      </c>
      <c r="HU46" s="17">
        <v>95.545190000000005</v>
      </c>
      <c r="HV46" s="17">
        <v>95.545190000000005</v>
      </c>
      <c r="HW46" s="17">
        <v>-1.1451899999999999</v>
      </c>
      <c r="HX46" s="17">
        <v>0</v>
      </c>
      <c r="HY46" s="17"/>
      <c r="HZ46" s="17"/>
      <c r="IA46" s="17">
        <v>0</v>
      </c>
      <c r="IB46" s="17"/>
      <c r="IC46" s="17"/>
      <c r="ID46" s="17"/>
      <c r="IE46" s="17">
        <v>0</v>
      </c>
      <c r="IF46" s="17">
        <v>45.1</v>
      </c>
      <c r="IG46" s="17">
        <v>45.265309999999999</v>
      </c>
      <c r="IH46" s="17">
        <v>45.265309999999999</v>
      </c>
      <c r="II46" s="17">
        <v>-0.16531000000000001</v>
      </c>
      <c r="IJ46" s="17"/>
      <c r="IK46" s="17"/>
      <c r="IL46" s="17"/>
      <c r="IM46" s="17">
        <v>0</v>
      </c>
      <c r="IN46" s="17"/>
      <c r="IO46" s="17"/>
      <c r="IP46" s="17"/>
      <c r="IQ46" s="17">
        <v>0</v>
      </c>
      <c r="IR46" s="17"/>
      <c r="IS46" s="17"/>
      <c r="IT46" s="17"/>
      <c r="IU46" s="17">
        <v>0</v>
      </c>
      <c r="IV46" s="17">
        <v>131.69999999999999</v>
      </c>
      <c r="IW46" s="17">
        <v>136.69067999999999</v>
      </c>
      <c r="IX46" s="17">
        <v>136.69067999999999</v>
      </c>
      <c r="IY46" s="17">
        <v>-4.9906800000000002</v>
      </c>
      <c r="IZ46" s="17"/>
      <c r="JA46" s="17"/>
      <c r="JB46" s="17"/>
      <c r="JC46" s="17">
        <v>0</v>
      </c>
      <c r="JD46" s="17"/>
      <c r="JE46" s="17"/>
      <c r="JF46" s="17"/>
      <c r="JG46" s="17">
        <v>0</v>
      </c>
      <c r="JH46" s="17"/>
      <c r="JI46" s="17"/>
      <c r="JJ46" s="17"/>
      <c r="JK46" s="17">
        <v>0</v>
      </c>
      <c r="JL46" s="17"/>
      <c r="JM46" s="17"/>
      <c r="JN46" s="17"/>
      <c r="JO46" s="17">
        <v>0</v>
      </c>
      <c r="JP46" s="17"/>
      <c r="JQ46" s="17"/>
      <c r="JR46" s="17"/>
      <c r="JS46" s="17">
        <v>0</v>
      </c>
      <c r="JT46" s="17"/>
      <c r="JU46" s="17"/>
      <c r="JV46" s="17"/>
      <c r="JW46" s="17">
        <v>0</v>
      </c>
      <c r="JX46" s="17">
        <v>195.1</v>
      </c>
      <c r="JY46" s="17">
        <v>200.67499000000001</v>
      </c>
      <c r="JZ46" s="17">
        <v>200.67499000000001</v>
      </c>
      <c r="KA46" s="17">
        <v>-5.5749899999999997</v>
      </c>
      <c r="KB46" s="17">
        <v>195.9</v>
      </c>
      <c r="KC46" s="17">
        <v>200.3066</v>
      </c>
      <c r="KD46" s="17">
        <v>200.3066</v>
      </c>
      <c r="KE46" s="17">
        <v>-4.4066000000000001</v>
      </c>
      <c r="KF46" s="17">
        <v>196</v>
      </c>
      <c r="KG46" s="17">
        <v>200.18467000000001</v>
      </c>
      <c r="KH46" s="17">
        <v>200.18467000000001</v>
      </c>
      <c r="KI46" s="17">
        <v>-4.1846699999999997</v>
      </c>
      <c r="KJ46" s="17">
        <v>92.3</v>
      </c>
      <c r="KK46" s="17">
        <v>56</v>
      </c>
      <c r="KL46" s="17">
        <v>56</v>
      </c>
      <c r="KM46" s="17">
        <v>36.299999999999997</v>
      </c>
      <c r="KN46" s="17"/>
      <c r="KO46" s="17"/>
      <c r="KP46" s="17"/>
      <c r="KQ46" s="17">
        <v>0</v>
      </c>
      <c r="KR46" s="17"/>
      <c r="KS46" s="17"/>
      <c r="KT46" s="17"/>
      <c r="KU46" s="17">
        <v>0</v>
      </c>
      <c r="KV46" s="17">
        <v>4.0999999999999996</v>
      </c>
      <c r="KW46" s="17">
        <v>4.7853500000000002</v>
      </c>
      <c r="KX46" s="17">
        <v>4.7853599999999998</v>
      </c>
      <c r="KY46" s="17">
        <v>-0.68535999999999997</v>
      </c>
      <c r="KZ46" s="17">
        <v>214.6</v>
      </c>
      <c r="LA46" s="17">
        <v>205.60381000000001</v>
      </c>
      <c r="LB46" s="17">
        <v>223.27370999999999</v>
      </c>
      <c r="LC46" s="17">
        <v>-8.6737099999999998</v>
      </c>
      <c r="LD46" s="17">
        <v>136.30000000000001</v>
      </c>
      <c r="LE46" s="17">
        <v>133.16031000000001</v>
      </c>
      <c r="LF46" s="17">
        <v>133.16031000000001</v>
      </c>
      <c r="LG46" s="17">
        <v>3.1396899999999999</v>
      </c>
      <c r="LH46" s="17">
        <v>61.9</v>
      </c>
      <c r="LI46" s="17">
        <v>67.199219999999997</v>
      </c>
      <c r="LJ46" s="17">
        <v>67.199219999999997</v>
      </c>
      <c r="LK46" s="17">
        <v>-5.29922</v>
      </c>
      <c r="LL46" s="17">
        <v>78.7</v>
      </c>
      <c r="LM46" s="17">
        <v>81.997079999999997</v>
      </c>
      <c r="LN46" s="17">
        <v>78.567999999999998</v>
      </c>
      <c r="LO46" s="17">
        <v>0.13200000000000001</v>
      </c>
      <c r="LP46" s="17">
        <v>29.6</v>
      </c>
      <c r="LQ46" s="17">
        <v>29.980560000000001</v>
      </c>
      <c r="LR46" s="17">
        <v>29.980560000000001</v>
      </c>
      <c r="LS46" s="17">
        <v>-0.38056000000000001</v>
      </c>
      <c r="LT46" s="17">
        <v>114.8</v>
      </c>
      <c r="LU46" s="17">
        <v>66.941299999999998</v>
      </c>
      <c r="LV46" s="17"/>
      <c r="LW46" s="17">
        <v>114.8</v>
      </c>
      <c r="LX46" s="17">
        <v>40.799999999999997</v>
      </c>
      <c r="LY46" s="17">
        <v>42.534559999999999</v>
      </c>
      <c r="LZ46" s="17"/>
      <c r="MA46" s="17">
        <v>40.799999999999997</v>
      </c>
      <c r="MB46" s="17"/>
      <c r="MC46" s="17"/>
      <c r="MD46" s="17"/>
      <c r="ME46" s="17">
        <v>0</v>
      </c>
      <c r="MF46" s="17">
        <v>137.80000000000001</v>
      </c>
      <c r="MG46" s="17">
        <v>136.26948999999999</v>
      </c>
      <c r="MH46" s="17">
        <v>136.26948999999999</v>
      </c>
      <c r="MI46" s="17">
        <v>1.53051</v>
      </c>
      <c r="MJ46" s="17"/>
      <c r="MK46" s="17"/>
      <c r="ML46" s="17"/>
      <c r="MM46" s="17">
        <v>0</v>
      </c>
      <c r="MN46" s="17"/>
      <c r="MO46" s="17"/>
      <c r="MP46" s="17"/>
      <c r="MQ46" s="17">
        <v>0</v>
      </c>
      <c r="MR46" s="17"/>
      <c r="MS46" s="17"/>
      <c r="MT46" s="17"/>
      <c r="MU46" s="17">
        <v>0</v>
      </c>
      <c r="MV46" s="17">
        <v>174.7</v>
      </c>
      <c r="MW46" s="17">
        <v>175.46499</v>
      </c>
      <c r="MX46" s="17">
        <v>175.465</v>
      </c>
      <c r="MY46" s="17">
        <v>-0.76500000000000001</v>
      </c>
      <c r="MZ46" s="17">
        <v>175</v>
      </c>
      <c r="NA46" s="17">
        <v>175.43683999999999</v>
      </c>
      <c r="NB46" s="17">
        <v>175.43683999999999</v>
      </c>
      <c r="NC46" s="17">
        <v>-0.43684000000000001</v>
      </c>
      <c r="ND46" s="17">
        <v>175.6</v>
      </c>
      <c r="NE46" s="17">
        <v>176.22309000000001</v>
      </c>
      <c r="NF46" s="17">
        <v>176.22309000000001</v>
      </c>
      <c r="NG46" s="17">
        <v>-0.62309000000000003</v>
      </c>
      <c r="NH46" s="17">
        <v>175.3</v>
      </c>
      <c r="NI46" s="17">
        <v>175.92723000000001</v>
      </c>
      <c r="NJ46" s="17">
        <v>175.92723000000001</v>
      </c>
      <c r="NK46" s="17">
        <v>-0.62722999999999995</v>
      </c>
      <c r="NL46" s="17"/>
      <c r="NM46" s="17"/>
      <c r="NN46" s="17"/>
      <c r="NO46" s="17">
        <v>0</v>
      </c>
      <c r="NP46" s="17"/>
      <c r="NQ46" s="17"/>
      <c r="NR46" s="17"/>
      <c r="NS46" s="17">
        <v>0</v>
      </c>
      <c r="NT46" s="17"/>
      <c r="NU46" s="17"/>
      <c r="NV46" s="17"/>
      <c r="NW46" s="17">
        <v>0</v>
      </c>
      <c r="NX46" s="17">
        <v>9.1999999999999993</v>
      </c>
      <c r="NY46" s="17">
        <v>9.0786899999999999</v>
      </c>
      <c r="NZ46" s="17">
        <v>9.0786899999999999</v>
      </c>
      <c r="OA46" s="17">
        <v>0.12131</v>
      </c>
      <c r="OB46" s="17">
        <v>0</v>
      </c>
      <c r="OC46" s="17">
        <v>16.99708</v>
      </c>
      <c r="OD46" s="17">
        <v>17.492709999999999</v>
      </c>
      <c r="OE46" s="17">
        <v>-17.492709999999999</v>
      </c>
      <c r="OF46" s="17">
        <v>0</v>
      </c>
      <c r="OG46" s="17"/>
      <c r="OH46" s="17"/>
      <c r="OI46" s="17">
        <v>0</v>
      </c>
      <c r="OJ46" s="17">
        <v>51.7</v>
      </c>
      <c r="OK46" s="17">
        <v>78.11</v>
      </c>
      <c r="OL46" s="17">
        <v>104</v>
      </c>
      <c r="OM46" s="17">
        <v>-52.3</v>
      </c>
      <c r="ON46" s="17">
        <v>0</v>
      </c>
      <c r="OO46" s="17"/>
      <c r="OP46" s="17"/>
      <c r="OQ46" s="17">
        <v>0</v>
      </c>
      <c r="OR46" s="17">
        <v>4.4000000000000004</v>
      </c>
      <c r="OS46" s="17">
        <v>5.27</v>
      </c>
      <c r="OT46" s="17">
        <v>5.27</v>
      </c>
      <c r="OU46" s="17">
        <v>-0.87</v>
      </c>
      <c r="OV46" s="17">
        <v>0</v>
      </c>
      <c r="OW46" s="17"/>
      <c r="OX46" s="17"/>
      <c r="OY46" s="17">
        <v>0</v>
      </c>
      <c r="OZ46" s="17">
        <v>0</v>
      </c>
      <c r="PA46" s="17">
        <v>20.456230000000001</v>
      </c>
      <c r="PB46" s="17">
        <v>20.456230000000001</v>
      </c>
      <c r="PC46" s="17">
        <v>-20.456230000000001</v>
      </c>
      <c r="PD46" s="17">
        <v>10.4</v>
      </c>
      <c r="PE46" s="17">
        <v>9.9830000000000005</v>
      </c>
      <c r="PF46" s="17">
        <v>9.9830000000000005</v>
      </c>
      <c r="PG46" s="17">
        <v>0.41699999999999998</v>
      </c>
      <c r="PH46" s="17">
        <v>5.7</v>
      </c>
      <c r="PI46" s="17">
        <v>5.67</v>
      </c>
      <c r="PJ46" s="17">
        <v>5.67</v>
      </c>
      <c r="PK46" s="17">
        <v>0.03</v>
      </c>
      <c r="PL46" s="17">
        <v>0</v>
      </c>
      <c r="PM46" s="17"/>
      <c r="PN46" s="17"/>
      <c r="PO46" s="17">
        <v>0</v>
      </c>
      <c r="PP46" s="17">
        <v>0</v>
      </c>
      <c r="PQ46" s="17"/>
      <c r="PR46" s="17"/>
      <c r="PS46" s="17">
        <v>0</v>
      </c>
      <c r="PT46" s="17">
        <v>1.3</v>
      </c>
      <c r="PU46" s="17">
        <v>2</v>
      </c>
      <c r="PV46" s="17">
        <v>2</v>
      </c>
      <c r="PW46" s="17">
        <v>-0.7</v>
      </c>
      <c r="PX46" s="17">
        <v>1.1000000000000001</v>
      </c>
      <c r="PY46" s="17">
        <v>3.36</v>
      </c>
      <c r="PZ46" s="17">
        <v>3.35</v>
      </c>
      <c r="QA46" s="17">
        <v>-2.25</v>
      </c>
      <c r="QB46" s="17">
        <v>5.0999999999999996</v>
      </c>
      <c r="QC46" s="17">
        <v>5</v>
      </c>
      <c r="QD46" s="17">
        <v>5</v>
      </c>
      <c r="QE46" s="17">
        <v>0.1</v>
      </c>
      <c r="QF46" s="17">
        <v>0</v>
      </c>
      <c r="QG46" s="17">
        <v>20.422219999999999</v>
      </c>
      <c r="QH46" s="17">
        <v>20.422219999999999</v>
      </c>
      <c r="QI46" s="17">
        <v>-20.422219999999999</v>
      </c>
      <c r="QJ46" s="17">
        <v>14.9</v>
      </c>
      <c r="QK46" s="17">
        <v>19.436350000000001</v>
      </c>
      <c r="QL46" s="17">
        <v>19.436350000000001</v>
      </c>
      <c r="QM46" s="17">
        <v>-4.5363499999999997</v>
      </c>
      <c r="QN46" s="17">
        <v>18.399999999999999</v>
      </c>
      <c r="QO46" s="17">
        <v>17.006799999999998</v>
      </c>
      <c r="QP46" s="17">
        <v>17.492709999999999</v>
      </c>
      <c r="QQ46" s="17">
        <v>0.90729000000000004</v>
      </c>
      <c r="QR46" s="17">
        <v>3.5</v>
      </c>
      <c r="QS46" s="17">
        <v>3.4</v>
      </c>
      <c r="QT46" s="17">
        <v>3.4</v>
      </c>
      <c r="QU46" s="17">
        <v>0.1</v>
      </c>
      <c r="QV46" s="17">
        <v>18.5</v>
      </c>
      <c r="QW46" s="17">
        <v>17.93975</v>
      </c>
      <c r="QX46" s="17">
        <v>18.46453</v>
      </c>
      <c r="QY46" s="17">
        <v>3.5470000000000002E-2</v>
      </c>
      <c r="QZ46" s="17">
        <v>0</v>
      </c>
      <c r="RA46" s="17"/>
      <c r="RB46" s="17"/>
      <c r="RC46" s="17">
        <v>0</v>
      </c>
      <c r="RD46" s="17">
        <v>0</v>
      </c>
      <c r="RE46" s="17"/>
      <c r="RF46" s="17"/>
      <c r="RG46" s="17">
        <v>0</v>
      </c>
      <c r="RH46" s="17">
        <v>11.2</v>
      </c>
      <c r="RI46" s="17">
        <v>18.079999999999998</v>
      </c>
      <c r="RJ46" s="17">
        <v>19.138000000000002</v>
      </c>
      <c r="RK46" s="17">
        <v>-7.9379999999999997</v>
      </c>
      <c r="RL46" s="17">
        <v>37.9</v>
      </c>
      <c r="RM46" s="17">
        <v>64.94</v>
      </c>
      <c r="RN46" s="17">
        <v>77</v>
      </c>
      <c r="RO46" s="17">
        <v>-39.1</v>
      </c>
      <c r="RP46" s="17">
        <v>0</v>
      </c>
      <c r="RQ46" s="17"/>
      <c r="RR46" s="17"/>
      <c r="RS46" s="17">
        <v>0</v>
      </c>
      <c r="RT46" s="17">
        <v>0</v>
      </c>
      <c r="RU46" s="17">
        <v>3.09</v>
      </c>
      <c r="RV46" s="17">
        <v>3.0990000000000002</v>
      </c>
      <c r="RW46" s="17">
        <v>-3.0990000000000002</v>
      </c>
      <c r="RX46" s="17">
        <v>11.2</v>
      </c>
      <c r="RY46" s="17">
        <v>19.792000000000002</v>
      </c>
      <c r="RZ46" s="17">
        <v>19.792000000000002</v>
      </c>
      <c r="SA46" s="17">
        <v>-8.5920000000000005</v>
      </c>
      <c r="SB46" s="17">
        <v>3.2</v>
      </c>
      <c r="SC46" s="17">
        <v>2</v>
      </c>
      <c r="SD46" s="17">
        <v>2</v>
      </c>
      <c r="SE46" s="17">
        <v>1.2</v>
      </c>
      <c r="SF46" s="17"/>
      <c r="SG46" s="17">
        <v>0.4</v>
      </c>
      <c r="SH46" s="17">
        <v>0.4</v>
      </c>
      <c r="SI46" s="17">
        <v>-0.4</v>
      </c>
      <c r="SJ46" s="17">
        <v>0</v>
      </c>
      <c r="SK46" s="17"/>
      <c r="SL46" s="17"/>
      <c r="SM46" s="17">
        <v>0</v>
      </c>
      <c r="SN46" s="17">
        <v>19.8</v>
      </c>
      <c r="SO46" s="17">
        <v>18.62002</v>
      </c>
      <c r="SP46" s="17">
        <v>19.1448</v>
      </c>
      <c r="SQ46" s="17">
        <v>0.6552</v>
      </c>
      <c r="SR46" s="17">
        <v>13.1</v>
      </c>
      <c r="SS46" s="17">
        <v>12.633620000000001</v>
      </c>
      <c r="ST46" s="17">
        <v>12.244899999999999</v>
      </c>
      <c r="SU46" s="17">
        <v>0.85509999999999997</v>
      </c>
      <c r="SV46" s="17">
        <v>20.3</v>
      </c>
      <c r="SW46" s="17">
        <v>18.892130000000002</v>
      </c>
      <c r="SX46" s="17">
        <v>19.436350000000001</v>
      </c>
      <c r="SY46" s="17">
        <v>0.86365000000000003</v>
      </c>
      <c r="SZ46" s="17">
        <v>20.2</v>
      </c>
      <c r="TA46" s="17">
        <v>18.892130000000002</v>
      </c>
      <c r="TB46" s="17">
        <v>19.436350000000001</v>
      </c>
      <c r="TC46" s="17">
        <v>0.76365000000000005</v>
      </c>
      <c r="TD46" s="17">
        <v>4.4000000000000004</v>
      </c>
      <c r="TE46" s="17">
        <v>8</v>
      </c>
      <c r="TF46" s="17">
        <v>8</v>
      </c>
      <c r="TG46" s="17">
        <v>-3.6</v>
      </c>
      <c r="TH46" s="17">
        <v>15.6</v>
      </c>
      <c r="TI46" s="17">
        <v>26.52</v>
      </c>
      <c r="TJ46" s="17">
        <v>35.438000000000002</v>
      </c>
      <c r="TK46" s="17">
        <v>-19.838000000000001</v>
      </c>
      <c r="TL46" s="17">
        <v>0</v>
      </c>
      <c r="TM46" s="17"/>
      <c r="TN46" s="17"/>
      <c r="TO46" s="17">
        <v>0</v>
      </c>
      <c r="TP46" s="17">
        <v>85.1</v>
      </c>
      <c r="TQ46" s="17">
        <v>71.900000000000006</v>
      </c>
      <c r="TR46" s="17">
        <v>85</v>
      </c>
      <c r="TS46" s="17">
        <v>0.1</v>
      </c>
      <c r="TT46" s="17">
        <v>106.8</v>
      </c>
      <c r="TU46" s="17">
        <v>99.71</v>
      </c>
      <c r="TV46" s="17">
        <v>97</v>
      </c>
      <c r="TW46" s="17">
        <v>9.8000000000000007</v>
      </c>
      <c r="TX46" s="17">
        <v>10.9</v>
      </c>
      <c r="TY46" s="17">
        <v>2</v>
      </c>
      <c r="TZ46" s="17">
        <v>2</v>
      </c>
      <c r="UA46" s="17">
        <v>8.9</v>
      </c>
      <c r="UB46" s="17">
        <v>6.6</v>
      </c>
      <c r="UC46" s="17">
        <v>1</v>
      </c>
      <c r="UD46" s="17">
        <v>1</v>
      </c>
      <c r="UE46" s="17">
        <v>5.6</v>
      </c>
      <c r="UF46" s="17">
        <v>0</v>
      </c>
      <c r="UG46" s="17"/>
      <c r="UH46" s="17"/>
      <c r="UI46" s="17">
        <v>0</v>
      </c>
      <c r="UJ46" s="17">
        <v>21</v>
      </c>
      <c r="UK46" s="17">
        <v>19.93197</v>
      </c>
      <c r="UL46" s="17">
        <v>19.436350000000001</v>
      </c>
      <c r="UM46" s="17">
        <v>1.56365</v>
      </c>
      <c r="UN46" s="17">
        <v>8.1</v>
      </c>
      <c r="UO46" s="17">
        <v>7</v>
      </c>
      <c r="UP46" s="17">
        <v>8.1999999999999993</v>
      </c>
      <c r="UQ46" s="17">
        <v>-0.1</v>
      </c>
      <c r="UR46" s="17">
        <v>7.3</v>
      </c>
      <c r="US46" s="17">
        <v>7.3</v>
      </c>
      <c r="UT46" s="17">
        <v>7.3</v>
      </c>
      <c r="UU46" s="17">
        <v>0</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7.6</v>
      </c>
      <c r="VI46" s="17">
        <v>3.16</v>
      </c>
      <c r="VJ46" s="17">
        <v>3.16</v>
      </c>
      <c r="VK46" s="17">
        <v>4.4400000000000004</v>
      </c>
      <c r="VL46" s="17">
        <v>0</v>
      </c>
      <c r="VM46" s="17"/>
      <c r="VN46" s="17"/>
      <c r="VO46" s="17">
        <v>0</v>
      </c>
      <c r="VP46" s="17">
        <v>0</v>
      </c>
      <c r="VQ46" s="17"/>
      <c r="VR46" s="17"/>
      <c r="VS46" s="17">
        <v>0</v>
      </c>
      <c r="VT46" s="17">
        <v>0</v>
      </c>
      <c r="VU46" s="17"/>
      <c r="VV46" s="17"/>
      <c r="VW46" s="17">
        <v>0</v>
      </c>
      <c r="VX46" s="17">
        <v>0.6</v>
      </c>
      <c r="VY46" s="17">
        <v>0.6</v>
      </c>
      <c r="VZ46" s="17">
        <v>0.6</v>
      </c>
      <c r="WA46" s="17">
        <v>0</v>
      </c>
      <c r="WB46" s="17">
        <v>103</v>
      </c>
      <c r="WC46" s="17">
        <v>104.11</v>
      </c>
      <c r="WD46" s="17">
        <v>108.964</v>
      </c>
      <c r="WE46" s="17">
        <v>-5.9640000000000004</v>
      </c>
      <c r="WF46" s="17">
        <v>95.7</v>
      </c>
      <c r="WG46" s="17">
        <v>104.11</v>
      </c>
      <c r="WH46" s="17">
        <v>113.85</v>
      </c>
      <c r="WI46" s="17">
        <v>-18.149999999999999</v>
      </c>
      <c r="WJ46" s="17">
        <v>0</v>
      </c>
      <c r="WK46" s="17"/>
      <c r="WL46" s="17"/>
      <c r="WM46" s="17">
        <v>0</v>
      </c>
      <c r="WN46" s="17">
        <v>4.8</v>
      </c>
      <c r="WO46" s="17">
        <v>4.2</v>
      </c>
      <c r="WP46" s="17">
        <v>4.2</v>
      </c>
      <c r="WQ46" s="17">
        <v>0.6</v>
      </c>
      <c r="WR46" s="17">
        <v>2.2999999999999998</v>
      </c>
      <c r="WS46" s="17">
        <v>2.4</v>
      </c>
      <c r="WT46" s="17">
        <v>2.4</v>
      </c>
      <c r="WU46" s="17">
        <v>-0.1</v>
      </c>
      <c r="WV46" s="17">
        <v>1.1000000000000001</v>
      </c>
      <c r="WW46" s="17">
        <v>1.2</v>
      </c>
      <c r="WX46" s="17">
        <v>1.2</v>
      </c>
      <c r="WY46" s="17">
        <v>-0.1</v>
      </c>
      <c r="WZ46" s="17">
        <v>2.8</v>
      </c>
      <c r="XA46" s="17">
        <v>2.8</v>
      </c>
      <c r="XB46" s="17">
        <v>2.8</v>
      </c>
      <c r="XC46" s="17">
        <v>0</v>
      </c>
      <c r="XD46" s="17">
        <v>0</v>
      </c>
      <c r="XE46" s="17"/>
      <c r="XF46" s="17"/>
      <c r="XG46" s="17">
        <v>0</v>
      </c>
      <c r="XH46" s="17">
        <v>7</v>
      </c>
      <c r="XI46" s="17">
        <v>6.8</v>
      </c>
      <c r="XJ46" s="17">
        <v>6.8</v>
      </c>
      <c r="XK46" s="17">
        <v>0.2</v>
      </c>
      <c r="XL46" s="17">
        <v>20.100000000000001</v>
      </c>
      <c r="XM46" s="17">
        <v>18.697759999999999</v>
      </c>
      <c r="XN46" s="17">
        <v>19.241980000000002</v>
      </c>
      <c r="XO46" s="17">
        <v>0.85802</v>
      </c>
      <c r="XP46" s="17">
        <v>20</v>
      </c>
      <c r="XQ46" s="17">
        <v>18.697759999999999</v>
      </c>
      <c r="XR46" s="17">
        <v>19.241980000000002</v>
      </c>
      <c r="XS46" s="17">
        <v>0.75802000000000003</v>
      </c>
      <c r="XT46" s="17"/>
      <c r="XU46" s="17"/>
      <c r="XV46" s="17"/>
      <c r="XW46" s="17">
        <v>0</v>
      </c>
      <c r="XX46" s="17">
        <v>43.3</v>
      </c>
      <c r="XY46" s="17">
        <v>37</v>
      </c>
      <c r="XZ46" s="17">
        <v>35</v>
      </c>
      <c r="YA46" s="17">
        <v>8.3000000000000007</v>
      </c>
      <c r="YB46" s="17">
        <v>29.9</v>
      </c>
      <c r="YC46" s="17">
        <v>37</v>
      </c>
      <c r="YD46" s="17">
        <v>35</v>
      </c>
      <c r="YE46" s="17">
        <v>-5.0999999999999996</v>
      </c>
      <c r="YF46" s="17">
        <v>17.100000000000001</v>
      </c>
      <c r="YG46" s="17">
        <v>17</v>
      </c>
      <c r="YH46" s="17">
        <v>14</v>
      </c>
      <c r="YI46" s="17">
        <v>3.1</v>
      </c>
      <c r="YJ46" s="17">
        <v>15.5</v>
      </c>
      <c r="YK46" s="17">
        <v>13</v>
      </c>
      <c r="YL46" s="17">
        <v>13</v>
      </c>
      <c r="YM46" s="17">
        <v>2.5</v>
      </c>
      <c r="YN46" s="17">
        <v>6.9</v>
      </c>
      <c r="YO46" s="17">
        <v>7.49</v>
      </c>
      <c r="YP46" s="17">
        <v>7.49</v>
      </c>
      <c r="YQ46" s="17">
        <v>-0.59</v>
      </c>
      <c r="YR46" s="17">
        <v>9.5</v>
      </c>
      <c r="YS46" s="17">
        <v>11</v>
      </c>
      <c r="YT46" s="17">
        <v>11</v>
      </c>
      <c r="YU46" s="17">
        <v>-1.5</v>
      </c>
      <c r="YV46" s="17">
        <v>17.399999999999999</v>
      </c>
      <c r="YW46" s="17">
        <v>19</v>
      </c>
      <c r="YX46" s="17">
        <v>19</v>
      </c>
      <c r="YY46" s="17">
        <v>-1.6</v>
      </c>
    </row>
    <row r="47" spans="1:675" ht="24" customHeight="1" x14ac:dyDescent="0.25">
      <c r="A47" s="1"/>
      <c r="B47" s="16" t="s">
        <v>633</v>
      </c>
      <c r="C47" s="16" t="s">
        <v>672</v>
      </c>
      <c r="D47" s="17">
        <v>204.7</v>
      </c>
      <c r="E47" s="17">
        <v>203.40136000000001</v>
      </c>
      <c r="F47" s="17">
        <v>203.40136000000001</v>
      </c>
      <c r="G47" s="17">
        <v>1.29864</v>
      </c>
      <c r="H47" s="17">
        <v>657.2</v>
      </c>
      <c r="I47" s="17">
        <v>659.58600999999999</v>
      </c>
      <c r="J47" s="17">
        <v>629.90463999999997</v>
      </c>
      <c r="K47" s="17">
        <v>27.295359999999999</v>
      </c>
      <c r="L47" s="17">
        <v>145.69999999999999</v>
      </c>
      <c r="M47" s="17">
        <v>147.4599</v>
      </c>
      <c r="N47" s="17">
        <v>205.11832000000001</v>
      </c>
      <c r="O47" s="17">
        <v>-59.418320000000001</v>
      </c>
      <c r="P47" s="17">
        <v>7.7</v>
      </c>
      <c r="Q47" s="17">
        <v>8.8258700000000001</v>
      </c>
      <c r="R47" s="17">
        <v>8.8258700000000001</v>
      </c>
      <c r="S47" s="17">
        <v>-1.1258699999999999</v>
      </c>
      <c r="T47" s="17">
        <v>7.8</v>
      </c>
      <c r="U47" s="17">
        <v>8.5166900000000005</v>
      </c>
      <c r="V47" s="17">
        <v>8.5166900000000005</v>
      </c>
      <c r="W47" s="17">
        <v>-0.71669000000000005</v>
      </c>
      <c r="X47" s="17">
        <v>93.2</v>
      </c>
      <c r="Y47" s="17">
        <v>91.867829999999998</v>
      </c>
      <c r="Z47" s="17">
        <v>91.867829999999998</v>
      </c>
      <c r="AA47" s="17">
        <v>1.3321700000000001</v>
      </c>
      <c r="AB47" s="17">
        <v>232.5</v>
      </c>
      <c r="AC47" s="17">
        <v>229</v>
      </c>
      <c r="AD47" s="17">
        <v>229</v>
      </c>
      <c r="AE47" s="17">
        <v>3.5</v>
      </c>
      <c r="AF47" s="17">
        <v>85.6</v>
      </c>
      <c r="AG47" s="17">
        <v>78.199799999999996</v>
      </c>
      <c r="AH47" s="17">
        <v>86.98997</v>
      </c>
      <c r="AI47" s="17">
        <v>-1.3899699999999999</v>
      </c>
      <c r="AJ47" s="17">
        <v>0</v>
      </c>
      <c r="AK47" s="17"/>
      <c r="AL47" s="17"/>
      <c r="AM47" s="17">
        <v>0</v>
      </c>
      <c r="AN47" s="17"/>
      <c r="AO47" s="17"/>
      <c r="AP47" s="17"/>
      <c r="AQ47" s="17">
        <v>0</v>
      </c>
      <c r="AR47" s="17"/>
      <c r="AS47" s="17"/>
      <c r="AT47" s="17"/>
      <c r="AU47" s="17">
        <v>0</v>
      </c>
      <c r="AV47" s="17"/>
      <c r="AW47" s="17"/>
      <c r="AX47" s="17"/>
      <c r="AY47" s="17">
        <v>0</v>
      </c>
      <c r="AZ47" s="17"/>
      <c r="BA47" s="17"/>
      <c r="BB47" s="17"/>
      <c r="BC47" s="17">
        <v>0</v>
      </c>
      <c r="BD47" s="17"/>
      <c r="BE47" s="17"/>
      <c r="BF47" s="17"/>
      <c r="BG47" s="17">
        <v>0</v>
      </c>
      <c r="BH47" s="17"/>
      <c r="BI47" s="17"/>
      <c r="BJ47" s="17"/>
      <c r="BK47" s="17">
        <v>0</v>
      </c>
      <c r="BL47" s="17">
        <v>580.4</v>
      </c>
      <c r="BM47" s="17">
        <v>582.50599999999997</v>
      </c>
      <c r="BN47" s="17">
        <v>582.50599999999997</v>
      </c>
      <c r="BO47" s="17">
        <v>-2.1059999999999999</v>
      </c>
      <c r="BP47" s="17">
        <v>10.7</v>
      </c>
      <c r="BQ47" s="17">
        <v>10.52094</v>
      </c>
      <c r="BR47" s="17">
        <v>10.52094</v>
      </c>
      <c r="BS47" s="17">
        <v>0.17906</v>
      </c>
      <c r="BT47" s="17"/>
      <c r="BU47" s="17"/>
      <c r="BV47" s="17"/>
      <c r="BW47" s="17">
        <v>0</v>
      </c>
      <c r="BX47" s="17">
        <v>11.6</v>
      </c>
      <c r="BY47" s="17">
        <v>18.65108</v>
      </c>
      <c r="BZ47" s="17">
        <v>18.65108</v>
      </c>
      <c r="CA47" s="17">
        <v>-7.0510799999999998</v>
      </c>
      <c r="CB47" s="17"/>
      <c r="CC47" s="17"/>
      <c r="CD47" s="17"/>
      <c r="CE47" s="17">
        <v>0</v>
      </c>
      <c r="CF47" s="17"/>
      <c r="CG47" s="17"/>
      <c r="CH47" s="17"/>
      <c r="CI47" s="17">
        <v>0</v>
      </c>
      <c r="CJ47" s="17">
        <v>166.3</v>
      </c>
      <c r="CK47" s="17">
        <v>164.06706</v>
      </c>
      <c r="CL47" s="17">
        <v>164.06706</v>
      </c>
      <c r="CM47" s="17">
        <v>2.2329400000000001</v>
      </c>
      <c r="CN47" s="17">
        <v>10.6</v>
      </c>
      <c r="CO47" s="17">
        <v>9.3123400000000007</v>
      </c>
      <c r="CP47" s="17">
        <v>9.3123400000000007</v>
      </c>
      <c r="CQ47" s="17">
        <v>1.28766</v>
      </c>
      <c r="CR47" s="17">
        <v>7.2</v>
      </c>
      <c r="CS47" s="17">
        <v>5.0005100000000002</v>
      </c>
      <c r="CT47" s="17">
        <v>5.0005100000000002</v>
      </c>
      <c r="CU47" s="17">
        <v>2.1994899999999999</v>
      </c>
      <c r="CV47" s="17">
        <v>0</v>
      </c>
      <c r="CW47" s="17"/>
      <c r="CX47" s="17"/>
      <c r="CY47" s="17">
        <v>0</v>
      </c>
      <c r="CZ47" s="17">
        <v>6.5</v>
      </c>
      <c r="DA47" s="17">
        <v>6.8787000000000003</v>
      </c>
      <c r="DB47" s="17">
        <v>6.8787000000000003</v>
      </c>
      <c r="DC47" s="17">
        <v>-0.37869999999999998</v>
      </c>
      <c r="DD47" s="17"/>
      <c r="DE47" s="17"/>
      <c r="DF47" s="17"/>
      <c r="DG47" s="17">
        <v>0</v>
      </c>
      <c r="DH47" s="17">
        <v>101.1</v>
      </c>
      <c r="DI47" s="17">
        <v>79.037549999999996</v>
      </c>
      <c r="DJ47" s="17">
        <v>135.08412999999999</v>
      </c>
      <c r="DK47" s="17">
        <v>-33.98413</v>
      </c>
      <c r="DL47" s="17"/>
      <c r="DM47" s="17"/>
      <c r="DN47" s="17"/>
      <c r="DO47" s="17">
        <v>0</v>
      </c>
      <c r="DP47" s="17"/>
      <c r="DQ47" s="17"/>
      <c r="DR47" s="17"/>
      <c r="DS47" s="17">
        <v>0</v>
      </c>
      <c r="DT47" s="17">
        <v>17.399999999999999</v>
      </c>
      <c r="DU47" s="17">
        <v>23.215890000000002</v>
      </c>
      <c r="DV47" s="17">
        <v>23.215890000000002</v>
      </c>
      <c r="DW47" s="17">
        <v>-5.8158899999999996</v>
      </c>
      <c r="DX47" s="17">
        <v>1</v>
      </c>
      <c r="DY47" s="17"/>
      <c r="DZ47" s="17"/>
      <c r="EA47" s="17">
        <v>1</v>
      </c>
      <c r="EB47" s="17">
        <v>109.9</v>
      </c>
      <c r="EC47" s="17">
        <v>112.46647</v>
      </c>
      <c r="ED47" s="17">
        <v>112.46647</v>
      </c>
      <c r="EE47" s="17">
        <v>-2.5664699999999998</v>
      </c>
      <c r="EF47" s="17">
        <v>201.3</v>
      </c>
      <c r="EG47" s="17">
        <v>184.72696999999999</v>
      </c>
      <c r="EH47" s="17">
        <v>220.69499999999999</v>
      </c>
      <c r="EI47" s="17">
        <v>-19.395</v>
      </c>
      <c r="EJ47" s="17">
        <v>170.8</v>
      </c>
      <c r="EK47" s="17">
        <v>170.96541999999999</v>
      </c>
      <c r="EL47" s="17">
        <v>170.96541999999999</v>
      </c>
      <c r="EM47" s="17">
        <v>-0.16542000000000001</v>
      </c>
      <c r="EN47" s="17"/>
      <c r="EO47" s="17"/>
      <c r="EP47" s="17"/>
      <c r="EQ47" s="17">
        <v>0</v>
      </c>
      <c r="ER47" s="17"/>
      <c r="ES47" s="17"/>
      <c r="ET47" s="17"/>
      <c r="EU47" s="17">
        <v>0</v>
      </c>
      <c r="EV47" s="17">
        <v>6.5</v>
      </c>
      <c r="EW47" s="17">
        <v>6.39</v>
      </c>
      <c r="EX47" s="17">
        <v>6.39</v>
      </c>
      <c r="EY47" s="17">
        <v>0.11</v>
      </c>
      <c r="EZ47" s="17">
        <v>406.2</v>
      </c>
      <c r="FA47" s="17">
        <v>360</v>
      </c>
      <c r="FB47" s="17">
        <v>360</v>
      </c>
      <c r="FC47" s="17">
        <v>46.2</v>
      </c>
      <c r="FD47" s="17">
        <v>82.9</v>
      </c>
      <c r="FE47" s="17">
        <v>81.635570000000001</v>
      </c>
      <c r="FF47" s="17">
        <v>81.635570000000001</v>
      </c>
      <c r="FG47" s="17">
        <v>1.2644299999999999</v>
      </c>
      <c r="FH47" s="17">
        <v>151</v>
      </c>
      <c r="FI47" s="17">
        <v>149.98721</v>
      </c>
      <c r="FJ47" s="17">
        <v>151.36251999999999</v>
      </c>
      <c r="FK47" s="17">
        <v>-0.36252000000000001</v>
      </c>
      <c r="FL47" s="17">
        <v>42.1</v>
      </c>
      <c r="FM47" s="17">
        <v>41.89893</v>
      </c>
      <c r="FN47" s="17">
        <v>41.89893</v>
      </c>
      <c r="FO47" s="17">
        <v>0.20107</v>
      </c>
      <c r="FP47" s="17">
        <v>18.600000000000001</v>
      </c>
      <c r="FQ47" s="17">
        <v>19.21088</v>
      </c>
      <c r="FR47" s="17">
        <v>19.21088</v>
      </c>
      <c r="FS47" s="17">
        <v>-0.61087999999999998</v>
      </c>
      <c r="FT47" s="17">
        <v>19.100000000000001</v>
      </c>
      <c r="FU47" s="17">
        <v>17.93975</v>
      </c>
      <c r="FV47" s="17">
        <v>18.46453</v>
      </c>
      <c r="FW47" s="17">
        <v>0.63546999999999998</v>
      </c>
      <c r="FX47" s="17">
        <v>89.9</v>
      </c>
      <c r="FY47" s="17">
        <v>87.773570000000007</v>
      </c>
      <c r="FZ47" s="17">
        <v>87.773570000000007</v>
      </c>
      <c r="GA47" s="17">
        <v>2.12643</v>
      </c>
      <c r="GB47" s="17">
        <v>131.69999999999999</v>
      </c>
      <c r="GC47" s="17">
        <v>176.44598999999999</v>
      </c>
      <c r="GD47" s="17">
        <v>166.7551</v>
      </c>
      <c r="GE47" s="17">
        <v>-35.055100000000003</v>
      </c>
      <c r="GF47" s="17">
        <v>152</v>
      </c>
      <c r="GG47" s="17">
        <v>176.44598999999999</v>
      </c>
      <c r="GH47" s="17">
        <v>166.7551</v>
      </c>
      <c r="GI47" s="17">
        <v>-14.755100000000001</v>
      </c>
      <c r="GJ47" s="17">
        <v>157.69999999999999</v>
      </c>
      <c r="GK47" s="17">
        <v>176.97585000000001</v>
      </c>
      <c r="GL47" s="17">
        <v>167.25586000000001</v>
      </c>
      <c r="GM47" s="17">
        <v>-9.5558599999999991</v>
      </c>
      <c r="GN47" s="17">
        <v>108</v>
      </c>
      <c r="GO47" s="17">
        <v>110.48202000000001</v>
      </c>
      <c r="GP47" s="17">
        <v>110.48202000000001</v>
      </c>
      <c r="GQ47" s="17">
        <v>-2.4820199999999999</v>
      </c>
      <c r="GR47" s="17">
        <v>46.6</v>
      </c>
      <c r="GS47" s="17">
        <v>47.082599999999999</v>
      </c>
      <c r="GT47" s="17">
        <v>47.082599999999999</v>
      </c>
      <c r="GU47" s="17">
        <v>-0.48259999999999997</v>
      </c>
      <c r="GV47" s="17">
        <v>0</v>
      </c>
      <c r="GW47" s="17"/>
      <c r="GX47" s="17"/>
      <c r="GY47" s="17">
        <v>0</v>
      </c>
      <c r="GZ47" s="17">
        <v>3.8</v>
      </c>
      <c r="HA47" s="17"/>
      <c r="HB47" s="17"/>
      <c r="HC47" s="17">
        <v>3.8</v>
      </c>
      <c r="HD47" s="17">
        <v>28.6</v>
      </c>
      <c r="HE47" s="17">
        <v>29.001349999999999</v>
      </c>
      <c r="HF47" s="17">
        <v>29.001349999999999</v>
      </c>
      <c r="HG47" s="17">
        <v>-0.40134999999999998</v>
      </c>
      <c r="HH47" s="17">
        <v>172</v>
      </c>
      <c r="HI47" s="17">
        <v>172.35792000000001</v>
      </c>
      <c r="HJ47" s="17">
        <v>172.35792000000001</v>
      </c>
      <c r="HK47" s="17">
        <v>-0.35792000000000002</v>
      </c>
      <c r="HL47" s="17"/>
      <c r="HM47" s="17"/>
      <c r="HN47" s="17"/>
      <c r="HO47" s="17">
        <v>0</v>
      </c>
      <c r="HP47" s="17"/>
      <c r="HQ47" s="17"/>
      <c r="HR47" s="17"/>
      <c r="HS47" s="17">
        <v>0</v>
      </c>
      <c r="HT47" s="17">
        <v>94.7</v>
      </c>
      <c r="HU47" s="17">
        <v>95.545190000000005</v>
      </c>
      <c r="HV47" s="17">
        <v>95.545190000000005</v>
      </c>
      <c r="HW47" s="17">
        <v>-0.84519</v>
      </c>
      <c r="HX47" s="17">
        <v>0</v>
      </c>
      <c r="HY47" s="17"/>
      <c r="HZ47" s="17"/>
      <c r="IA47" s="17">
        <v>0</v>
      </c>
      <c r="IB47" s="17"/>
      <c r="IC47" s="17"/>
      <c r="ID47" s="17"/>
      <c r="IE47" s="17">
        <v>0</v>
      </c>
      <c r="IF47" s="17">
        <v>45.2</v>
      </c>
      <c r="IG47" s="17">
        <v>45.265309999999999</v>
      </c>
      <c r="IH47" s="17">
        <v>45.265309999999999</v>
      </c>
      <c r="II47" s="17">
        <v>-6.5310000000000007E-2</v>
      </c>
      <c r="IJ47" s="17"/>
      <c r="IK47" s="17"/>
      <c r="IL47" s="17"/>
      <c r="IM47" s="17">
        <v>0</v>
      </c>
      <c r="IN47" s="17"/>
      <c r="IO47" s="17"/>
      <c r="IP47" s="17"/>
      <c r="IQ47" s="17">
        <v>0</v>
      </c>
      <c r="IR47" s="17"/>
      <c r="IS47" s="17"/>
      <c r="IT47" s="17"/>
      <c r="IU47" s="17">
        <v>0</v>
      </c>
      <c r="IV47" s="17">
        <v>131.80000000000001</v>
      </c>
      <c r="IW47" s="17">
        <v>136.69067999999999</v>
      </c>
      <c r="IX47" s="17">
        <v>136.69067999999999</v>
      </c>
      <c r="IY47" s="17">
        <v>-4.8906799999999997</v>
      </c>
      <c r="IZ47" s="17"/>
      <c r="JA47" s="17"/>
      <c r="JB47" s="17"/>
      <c r="JC47" s="17">
        <v>0</v>
      </c>
      <c r="JD47" s="17"/>
      <c r="JE47" s="17"/>
      <c r="JF47" s="17"/>
      <c r="JG47" s="17">
        <v>0</v>
      </c>
      <c r="JH47" s="17"/>
      <c r="JI47" s="17"/>
      <c r="JJ47" s="17"/>
      <c r="JK47" s="17">
        <v>0</v>
      </c>
      <c r="JL47" s="17"/>
      <c r="JM47" s="17"/>
      <c r="JN47" s="17"/>
      <c r="JO47" s="17">
        <v>0</v>
      </c>
      <c r="JP47" s="17"/>
      <c r="JQ47" s="17"/>
      <c r="JR47" s="17"/>
      <c r="JS47" s="17">
        <v>0</v>
      </c>
      <c r="JT47" s="17"/>
      <c r="JU47" s="17"/>
      <c r="JV47" s="17"/>
      <c r="JW47" s="17">
        <v>0</v>
      </c>
      <c r="JX47" s="17">
        <v>194.1</v>
      </c>
      <c r="JY47" s="17">
        <v>200.67499000000001</v>
      </c>
      <c r="JZ47" s="17">
        <v>200.67499000000001</v>
      </c>
      <c r="KA47" s="17">
        <v>-6.5749899999999997</v>
      </c>
      <c r="KB47" s="17">
        <v>194.9</v>
      </c>
      <c r="KC47" s="17">
        <v>200.3066</v>
      </c>
      <c r="KD47" s="17">
        <v>200.3066</v>
      </c>
      <c r="KE47" s="17">
        <v>-5.4066000000000001</v>
      </c>
      <c r="KF47" s="17">
        <v>195.5</v>
      </c>
      <c r="KG47" s="17">
        <v>200.18467000000001</v>
      </c>
      <c r="KH47" s="17">
        <v>200.18467000000001</v>
      </c>
      <c r="KI47" s="17">
        <v>-4.6846699999999997</v>
      </c>
      <c r="KJ47" s="17">
        <v>112.5</v>
      </c>
      <c r="KK47" s="17">
        <v>56</v>
      </c>
      <c r="KL47" s="17">
        <v>56</v>
      </c>
      <c r="KM47" s="17">
        <v>56.5</v>
      </c>
      <c r="KN47" s="17"/>
      <c r="KO47" s="17"/>
      <c r="KP47" s="17"/>
      <c r="KQ47" s="17">
        <v>0</v>
      </c>
      <c r="KR47" s="17"/>
      <c r="KS47" s="17"/>
      <c r="KT47" s="17"/>
      <c r="KU47" s="17">
        <v>0</v>
      </c>
      <c r="KV47" s="17">
        <v>4</v>
      </c>
      <c r="KW47" s="17">
        <v>4.7853500000000002</v>
      </c>
      <c r="KX47" s="17">
        <v>4.7853599999999998</v>
      </c>
      <c r="KY47" s="17">
        <v>-0.78535999999999995</v>
      </c>
      <c r="KZ47" s="17">
        <v>250.6</v>
      </c>
      <c r="LA47" s="17">
        <v>231.83090999999999</v>
      </c>
      <c r="LB47" s="17">
        <v>196.50146000000001</v>
      </c>
      <c r="LC47" s="17">
        <v>54.09854</v>
      </c>
      <c r="LD47" s="17">
        <v>137.5</v>
      </c>
      <c r="LE47" s="17">
        <v>133.16031000000001</v>
      </c>
      <c r="LF47" s="17">
        <v>133.16031000000001</v>
      </c>
      <c r="LG47" s="17">
        <v>4.33969</v>
      </c>
      <c r="LH47" s="17">
        <v>62.2</v>
      </c>
      <c r="LI47" s="17">
        <v>67.199219999999997</v>
      </c>
      <c r="LJ47" s="17">
        <v>67.199219999999997</v>
      </c>
      <c r="LK47" s="17">
        <v>-4.9992200000000002</v>
      </c>
      <c r="LL47" s="17">
        <v>78.8</v>
      </c>
      <c r="LM47" s="17">
        <v>81.997079999999997</v>
      </c>
      <c r="LN47" s="17">
        <v>78.567999999999998</v>
      </c>
      <c r="LO47" s="17">
        <v>0.23200000000000001</v>
      </c>
      <c r="LP47" s="17">
        <v>28.3</v>
      </c>
      <c r="LQ47" s="17">
        <v>29.980560000000001</v>
      </c>
      <c r="LR47" s="17">
        <v>29.980560000000001</v>
      </c>
      <c r="LS47" s="17">
        <v>-1.6805600000000001</v>
      </c>
      <c r="LT47" s="17">
        <v>115.1</v>
      </c>
      <c r="LU47" s="17">
        <v>90.863699999999994</v>
      </c>
      <c r="LV47" s="17"/>
      <c r="LW47" s="17">
        <v>115.1</v>
      </c>
      <c r="LX47" s="17">
        <v>41.1</v>
      </c>
      <c r="LY47" s="17">
        <v>42.534559999999999</v>
      </c>
      <c r="LZ47" s="17"/>
      <c r="MA47" s="17">
        <v>41.1</v>
      </c>
      <c r="MB47" s="17"/>
      <c r="MC47" s="17"/>
      <c r="MD47" s="17"/>
      <c r="ME47" s="17">
        <v>0</v>
      </c>
      <c r="MF47" s="17">
        <v>137.19999999999999</v>
      </c>
      <c r="MG47" s="17">
        <v>136.26948999999999</v>
      </c>
      <c r="MH47" s="17">
        <v>136.26948999999999</v>
      </c>
      <c r="MI47" s="17">
        <v>0.93050999999999995</v>
      </c>
      <c r="MJ47" s="17"/>
      <c r="MK47" s="17"/>
      <c r="ML47" s="17"/>
      <c r="MM47" s="17">
        <v>0</v>
      </c>
      <c r="MN47" s="17"/>
      <c r="MO47" s="17"/>
      <c r="MP47" s="17"/>
      <c r="MQ47" s="17">
        <v>0</v>
      </c>
      <c r="MR47" s="17"/>
      <c r="MS47" s="17"/>
      <c r="MT47" s="17"/>
      <c r="MU47" s="17">
        <v>0</v>
      </c>
      <c r="MV47" s="17">
        <v>177.5</v>
      </c>
      <c r="MW47" s="17">
        <v>175.46499</v>
      </c>
      <c r="MX47" s="17">
        <v>175.465</v>
      </c>
      <c r="MY47" s="17">
        <v>2.0350000000000001</v>
      </c>
      <c r="MZ47" s="17">
        <v>176.3</v>
      </c>
      <c r="NA47" s="17">
        <v>175.43683999999999</v>
      </c>
      <c r="NB47" s="17">
        <v>175.43683999999999</v>
      </c>
      <c r="NC47" s="17">
        <v>0.86316000000000004</v>
      </c>
      <c r="ND47" s="17">
        <v>176.3</v>
      </c>
      <c r="NE47" s="17">
        <v>176.22309000000001</v>
      </c>
      <c r="NF47" s="17">
        <v>176.22309000000001</v>
      </c>
      <c r="NG47" s="17">
        <v>7.6910000000000006E-2</v>
      </c>
      <c r="NH47" s="17">
        <v>175.7</v>
      </c>
      <c r="NI47" s="17">
        <v>175.92723000000001</v>
      </c>
      <c r="NJ47" s="17">
        <v>175.92723000000001</v>
      </c>
      <c r="NK47" s="17">
        <v>-0.22722999999999999</v>
      </c>
      <c r="NL47" s="17"/>
      <c r="NM47" s="17"/>
      <c r="NN47" s="17"/>
      <c r="NO47" s="17">
        <v>0</v>
      </c>
      <c r="NP47" s="17"/>
      <c r="NQ47" s="17"/>
      <c r="NR47" s="17"/>
      <c r="NS47" s="17">
        <v>0</v>
      </c>
      <c r="NT47" s="17"/>
      <c r="NU47" s="17"/>
      <c r="NV47" s="17"/>
      <c r="NW47" s="17">
        <v>0</v>
      </c>
      <c r="NX47" s="17">
        <v>9.1</v>
      </c>
      <c r="NY47" s="17">
        <v>9.0786899999999999</v>
      </c>
      <c r="NZ47" s="17">
        <v>9.0786899999999999</v>
      </c>
      <c r="OA47" s="17">
        <v>2.1309999999999999E-2</v>
      </c>
      <c r="OB47" s="17">
        <v>0</v>
      </c>
      <c r="OC47" s="17">
        <v>16.99708</v>
      </c>
      <c r="OD47" s="17">
        <v>17.492709999999999</v>
      </c>
      <c r="OE47" s="17">
        <v>-17.492709999999999</v>
      </c>
      <c r="OF47" s="17">
        <v>0</v>
      </c>
      <c r="OG47" s="17"/>
      <c r="OH47" s="17"/>
      <c r="OI47" s="17">
        <v>0</v>
      </c>
      <c r="OJ47" s="17">
        <v>41.9</v>
      </c>
      <c r="OK47" s="17">
        <v>76.849999999999994</v>
      </c>
      <c r="OL47" s="17">
        <v>102</v>
      </c>
      <c r="OM47" s="17">
        <v>-60.1</v>
      </c>
      <c r="ON47" s="17">
        <v>0</v>
      </c>
      <c r="OO47" s="17"/>
      <c r="OP47" s="17"/>
      <c r="OQ47" s="17">
        <v>0</v>
      </c>
      <c r="OR47" s="17">
        <v>3</v>
      </c>
      <c r="OS47" s="17">
        <v>3.16</v>
      </c>
      <c r="OT47" s="17">
        <v>3.16</v>
      </c>
      <c r="OU47" s="17">
        <v>-0.16</v>
      </c>
      <c r="OV47" s="17">
        <v>0</v>
      </c>
      <c r="OW47" s="17"/>
      <c r="OX47" s="17"/>
      <c r="OY47" s="17">
        <v>0</v>
      </c>
      <c r="OZ47" s="17">
        <v>0</v>
      </c>
      <c r="PA47" s="17">
        <v>20.456230000000001</v>
      </c>
      <c r="PB47" s="17">
        <v>20.456230000000001</v>
      </c>
      <c r="PC47" s="17">
        <v>-20.456230000000001</v>
      </c>
      <c r="PD47" s="17">
        <v>10.199999999999999</v>
      </c>
      <c r="PE47" s="17">
        <v>9.9830000000000005</v>
      </c>
      <c r="PF47" s="17">
        <v>9.9830000000000005</v>
      </c>
      <c r="PG47" s="17">
        <v>0.217</v>
      </c>
      <c r="PH47" s="17">
        <v>5.6</v>
      </c>
      <c r="PI47" s="17">
        <v>5.67</v>
      </c>
      <c r="PJ47" s="17">
        <v>5.67</v>
      </c>
      <c r="PK47" s="17">
        <v>-7.0000000000000007E-2</v>
      </c>
      <c r="PL47" s="17">
        <v>0</v>
      </c>
      <c r="PM47" s="17"/>
      <c r="PN47" s="17"/>
      <c r="PO47" s="17">
        <v>0</v>
      </c>
      <c r="PP47" s="17">
        <v>0</v>
      </c>
      <c r="PQ47" s="17"/>
      <c r="PR47" s="17"/>
      <c r="PS47" s="17">
        <v>0</v>
      </c>
      <c r="PT47" s="17">
        <v>1.3</v>
      </c>
      <c r="PU47" s="17">
        <v>2</v>
      </c>
      <c r="PV47" s="17">
        <v>2</v>
      </c>
      <c r="PW47" s="17">
        <v>-0.7</v>
      </c>
      <c r="PX47" s="17">
        <v>0.9</v>
      </c>
      <c r="PY47" s="17">
        <v>3.36</v>
      </c>
      <c r="PZ47" s="17">
        <v>3.35</v>
      </c>
      <c r="QA47" s="17">
        <v>-2.4500000000000002</v>
      </c>
      <c r="QB47" s="17">
        <v>5.0999999999999996</v>
      </c>
      <c r="QC47" s="17">
        <v>5</v>
      </c>
      <c r="QD47" s="17">
        <v>5</v>
      </c>
      <c r="QE47" s="17">
        <v>0.1</v>
      </c>
      <c r="QF47" s="17">
        <v>0</v>
      </c>
      <c r="QG47" s="17">
        <v>20.422219999999999</v>
      </c>
      <c r="QH47" s="17">
        <v>20.422219999999999</v>
      </c>
      <c r="QI47" s="17">
        <v>-20.422219999999999</v>
      </c>
      <c r="QJ47" s="17">
        <v>15.4</v>
      </c>
      <c r="QK47" s="17">
        <v>19.436350000000001</v>
      </c>
      <c r="QL47" s="17">
        <v>19.436350000000001</v>
      </c>
      <c r="QM47" s="17">
        <v>-4.0363499999999997</v>
      </c>
      <c r="QN47" s="17">
        <v>18.3</v>
      </c>
      <c r="QO47" s="17">
        <v>17.006799999999998</v>
      </c>
      <c r="QP47" s="17">
        <v>17.492709999999999</v>
      </c>
      <c r="QQ47" s="17">
        <v>0.80728999999999995</v>
      </c>
      <c r="QR47" s="17">
        <v>3.5</v>
      </c>
      <c r="QS47" s="17">
        <v>3.4</v>
      </c>
      <c r="QT47" s="17">
        <v>3.4</v>
      </c>
      <c r="QU47" s="17">
        <v>0.1</v>
      </c>
      <c r="QV47" s="17">
        <v>18.5</v>
      </c>
      <c r="QW47" s="17">
        <v>17.93975</v>
      </c>
      <c r="QX47" s="17">
        <v>18.46453</v>
      </c>
      <c r="QY47" s="17">
        <v>3.5470000000000002E-2</v>
      </c>
      <c r="QZ47" s="17">
        <v>0</v>
      </c>
      <c r="RA47" s="17"/>
      <c r="RB47" s="17"/>
      <c r="RC47" s="17">
        <v>0</v>
      </c>
      <c r="RD47" s="17">
        <v>0</v>
      </c>
      <c r="RE47" s="17"/>
      <c r="RF47" s="17"/>
      <c r="RG47" s="17">
        <v>0</v>
      </c>
      <c r="RH47" s="17">
        <v>9.8000000000000007</v>
      </c>
      <c r="RI47" s="17">
        <v>17.940000000000001</v>
      </c>
      <c r="RJ47" s="17">
        <v>19.643000000000001</v>
      </c>
      <c r="RK47" s="17">
        <v>-9.843</v>
      </c>
      <c r="RL47" s="17">
        <v>34.9</v>
      </c>
      <c r="RM47" s="17">
        <v>64.42</v>
      </c>
      <c r="RN47" s="17">
        <v>75</v>
      </c>
      <c r="RO47" s="17">
        <v>-40.1</v>
      </c>
      <c r="RP47" s="17">
        <v>0</v>
      </c>
      <c r="RQ47" s="17"/>
      <c r="RR47" s="17"/>
      <c r="RS47" s="17">
        <v>0</v>
      </c>
      <c r="RT47" s="17">
        <v>0</v>
      </c>
      <c r="RU47" s="17">
        <v>3.09</v>
      </c>
      <c r="RV47" s="17">
        <v>3.0990000000000002</v>
      </c>
      <c r="RW47" s="17">
        <v>-3.0990000000000002</v>
      </c>
      <c r="RX47" s="17">
        <v>19.8</v>
      </c>
      <c r="RY47" s="17">
        <v>19.792000000000002</v>
      </c>
      <c r="RZ47" s="17">
        <v>19.792000000000002</v>
      </c>
      <c r="SA47" s="17">
        <v>8.0000000000000002E-3</v>
      </c>
      <c r="SB47" s="17">
        <v>3.2</v>
      </c>
      <c r="SC47" s="17">
        <v>2</v>
      </c>
      <c r="SD47" s="17">
        <v>2</v>
      </c>
      <c r="SE47" s="17">
        <v>1.2</v>
      </c>
      <c r="SF47" s="17"/>
      <c r="SG47" s="17">
        <v>0.4</v>
      </c>
      <c r="SH47" s="17">
        <v>0.4</v>
      </c>
      <c r="SI47" s="17">
        <v>-0.4</v>
      </c>
      <c r="SJ47" s="17">
        <v>0</v>
      </c>
      <c r="SK47" s="17"/>
      <c r="SL47" s="17"/>
      <c r="SM47" s="17">
        <v>0</v>
      </c>
      <c r="SN47" s="17">
        <v>19.8</v>
      </c>
      <c r="SO47" s="17">
        <v>18.62002</v>
      </c>
      <c r="SP47" s="17">
        <v>19.1448</v>
      </c>
      <c r="SQ47" s="17">
        <v>0.6552</v>
      </c>
      <c r="SR47" s="17">
        <v>13.1</v>
      </c>
      <c r="SS47" s="17">
        <v>12.633620000000001</v>
      </c>
      <c r="ST47" s="17">
        <v>12.244899999999999</v>
      </c>
      <c r="SU47" s="17">
        <v>0.85509999999999997</v>
      </c>
      <c r="SV47" s="17">
        <v>20.3</v>
      </c>
      <c r="SW47" s="17">
        <v>18.892130000000002</v>
      </c>
      <c r="SX47" s="17">
        <v>19.436350000000001</v>
      </c>
      <c r="SY47" s="17">
        <v>0.86365000000000003</v>
      </c>
      <c r="SZ47" s="17">
        <v>20.2</v>
      </c>
      <c r="TA47" s="17">
        <v>18.892130000000002</v>
      </c>
      <c r="TB47" s="17">
        <v>19.436350000000001</v>
      </c>
      <c r="TC47" s="17">
        <v>0.76365000000000005</v>
      </c>
      <c r="TD47" s="17">
        <v>4.3</v>
      </c>
      <c r="TE47" s="17">
        <v>10</v>
      </c>
      <c r="TF47" s="17">
        <v>10</v>
      </c>
      <c r="TG47" s="17">
        <v>-5.7</v>
      </c>
      <c r="TH47" s="17">
        <v>23.4</v>
      </c>
      <c r="TI47" s="17">
        <v>25.73</v>
      </c>
      <c r="TJ47" s="17">
        <v>37.179000000000002</v>
      </c>
      <c r="TK47" s="17">
        <v>-13.779</v>
      </c>
      <c r="TL47" s="17">
        <v>0</v>
      </c>
      <c r="TM47" s="17"/>
      <c r="TN47" s="17"/>
      <c r="TO47" s="17">
        <v>0</v>
      </c>
      <c r="TP47" s="17">
        <v>73.599999999999994</v>
      </c>
      <c r="TQ47" s="17">
        <v>67.510000000000005</v>
      </c>
      <c r="TR47" s="17">
        <v>81</v>
      </c>
      <c r="TS47" s="17">
        <v>-7.4</v>
      </c>
      <c r="TT47" s="17">
        <v>98.4</v>
      </c>
      <c r="TU47" s="17">
        <v>98.78</v>
      </c>
      <c r="TV47" s="17">
        <v>107</v>
      </c>
      <c r="TW47" s="17">
        <v>-8.6</v>
      </c>
      <c r="TX47" s="17">
        <v>9.9</v>
      </c>
      <c r="TY47" s="17">
        <v>1</v>
      </c>
      <c r="TZ47" s="17">
        <v>1</v>
      </c>
      <c r="UA47" s="17">
        <v>8.9</v>
      </c>
      <c r="UB47" s="17">
        <v>4.9000000000000004</v>
      </c>
      <c r="UC47" s="17"/>
      <c r="UD47" s="17"/>
      <c r="UE47" s="17">
        <v>4.9000000000000004</v>
      </c>
      <c r="UF47" s="17">
        <v>0</v>
      </c>
      <c r="UG47" s="17"/>
      <c r="UH47" s="17"/>
      <c r="UI47" s="17">
        <v>0</v>
      </c>
      <c r="UJ47" s="17">
        <v>21</v>
      </c>
      <c r="UK47" s="17">
        <v>19.93197</v>
      </c>
      <c r="UL47" s="17">
        <v>19.436350000000001</v>
      </c>
      <c r="UM47" s="17">
        <v>1.56365</v>
      </c>
      <c r="UN47" s="17">
        <v>8.1</v>
      </c>
      <c r="UO47" s="17">
        <v>7</v>
      </c>
      <c r="UP47" s="17">
        <v>8.1999999999999993</v>
      </c>
      <c r="UQ47" s="17">
        <v>-0.1</v>
      </c>
      <c r="UR47" s="17">
        <v>7.2</v>
      </c>
      <c r="US47" s="17">
        <v>7.3</v>
      </c>
      <c r="UT47" s="17">
        <v>7.3</v>
      </c>
      <c r="UU47" s="17">
        <v>-0.1</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4.5</v>
      </c>
      <c r="VI47" s="17">
        <v>1.66</v>
      </c>
      <c r="VJ47" s="17">
        <v>1.66</v>
      </c>
      <c r="VK47" s="17">
        <v>2.84</v>
      </c>
      <c r="VL47" s="17">
        <v>0</v>
      </c>
      <c r="VM47" s="17"/>
      <c r="VN47" s="17"/>
      <c r="VO47" s="17">
        <v>0</v>
      </c>
      <c r="VP47" s="17">
        <v>0</v>
      </c>
      <c r="VQ47" s="17"/>
      <c r="VR47" s="17"/>
      <c r="VS47" s="17">
        <v>0</v>
      </c>
      <c r="VT47" s="17">
        <v>0</v>
      </c>
      <c r="VU47" s="17"/>
      <c r="VV47" s="17"/>
      <c r="VW47" s="17">
        <v>0</v>
      </c>
      <c r="VX47" s="17">
        <v>0.6</v>
      </c>
      <c r="VY47" s="17">
        <v>0.6</v>
      </c>
      <c r="VZ47" s="17">
        <v>0.6</v>
      </c>
      <c r="WA47" s="17">
        <v>0</v>
      </c>
      <c r="WB47" s="17">
        <v>96.2</v>
      </c>
      <c r="WC47" s="17">
        <v>93.92</v>
      </c>
      <c r="WD47" s="17">
        <v>103.384</v>
      </c>
      <c r="WE47" s="17">
        <v>-7.1840000000000002</v>
      </c>
      <c r="WF47" s="17">
        <v>86.3</v>
      </c>
      <c r="WG47" s="17">
        <v>93.92</v>
      </c>
      <c r="WH47" s="17">
        <v>106.25700000000001</v>
      </c>
      <c r="WI47" s="17">
        <v>-19.957000000000001</v>
      </c>
      <c r="WJ47" s="17">
        <v>0</v>
      </c>
      <c r="WK47" s="17"/>
      <c r="WL47" s="17"/>
      <c r="WM47" s="17">
        <v>0</v>
      </c>
      <c r="WN47" s="17">
        <v>4.8</v>
      </c>
      <c r="WO47" s="17">
        <v>4.2</v>
      </c>
      <c r="WP47" s="17">
        <v>4.2</v>
      </c>
      <c r="WQ47" s="17">
        <v>0.6</v>
      </c>
      <c r="WR47" s="17">
        <v>2.2999999999999998</v>
      </c>
      <c r="WS47" s="17">
        <v>2.4</v>
      </c>
      <c r="WT47" s="17">
        <v>2.4</v>
      </c>
      <c r="WU47" s="17">
        <v>-0.1</v>
      </c>
      <c r="WV47" s="17">
        <v>1.1000000000000001</v>
      </c>
      <c r="WW47" s="17">
        <v>1.2</v>
      </c>
      <c r="WX47" s="17">
        <v>1.2</v>
      </c>
      <c r="WY47" s="17">
        <v>-0.1</v>
      </c>
      <c r="WZ47" s="17">
        <v>2.8</v>
      </c>
      <c r="XA47" s="17">
        <v>2.8</v>
      </c>
      <c r="XB47" s="17">
        <v>2.8</v>
      </c>
      <c r="XC47" s="17">
        <v>0</v>
      </c>
      <c r="XD47" s="17">
        <v>0</v>
      </c>
      <c r="XE47" s="17"/>
      <c r="XF47" s="17"/>
      <c r="XG47" s="17">
        <v>0</v>
      </c>
      <c r="XH47" s="17">
        <v>7</v>
      </c>
      <c r="XI47" s="17">
        <v>6.8</v>
      </c>
      <c r="XJ47" s="17">
        <v>6.8</v>
      </c>
      <c r="XK47" s="17">
        <v>0.2</v>
      </c>
      <c r="XL47" s="17">
        <v>20</v>
      </c>
      <c r="XM47" s="17">
        <v>18.697759999999999</v>
      </c>
      <c r="XN47" s="17">
        <v>19.241980000000002</v>
      </c>
      <c r="XO47" s="17">
        <v>0.75802000000000003</v>
      </c>
      <c r="XP47" s="17">
        <v>20</v>
      </c>
      <c r="XQ47" s="17">
        <v>18.697759999999999</v>
      </c>
      <c r="XR47" s="17">
        <v>19.241980000000002</v>
      </c>
      <c r="XS47" s="17">
        <v>0.75802000000000003</v>
      </c>
      <c r="XT47" s="17"/>
      <c r="XU47" s="17"/>
      <c r="XV47" s="17"/>
      <c r="XW47" s="17">
        <v>0</v>
      </c>
      <c r="XX47" s="17">
        <v>43.3</v>
      </c>
      <c r="XY47" s="17">
        <v>37</v>
      </c>
      <c r="XZ47" s="17">
        <v>35</v>
      </c>
      <c r="YA47" s="17">
        <v>8.3000000000000007</v>
      </c>
      <c r="YB47" s="17">
        <v>29.8</v>
      </c>
      <c r="YC47" s="17">
        <v>37</v>
      </c>
      <c r="YD47" s="17">
        <v>35</v>
      </c>
      <c r="YE47" s="17">
        <v>-5.2</v>
      </c>
      <c r="YF47" s="17">
        <v>17.2</v>
      </c>
      <c r="YG47" s="17">
        <v>17</v>
      </c>
      <c r="YH47" s="17">
        <v>14</v>
      </c>
      <c r="YI47" s="17">
        <v>3.2</v>
      </c>
      <c r="YJ47" s="17">
        <v>15.6</v>
      </c>
      <c r="YK47" s="17">
        <v>13</v>
      </c>
      <c r="YL47" s="17">
        <v>13</v>
      </c>
      <c r="YM47" s="17">
        <v>2.6</v>
      </c>
      <c r="YN47" s="17">
        <v>4.9000000000000004</v>
      </c>
      <c r="YO47" s="17">
        <v>7.49</v>
      </c>
      <c r="YP47" s="17">
        <v>7.49</v>
      </c>
      <c r="YQ47" s="17">
        <v>-2.59</v>
      </c>
      <c r="YR47" s="17">
        <v>9.5</v>
      </c>
      <c r="YS47" s="17">
        <v>11</v>
      </c>
      <c r="YT47" s="17">
        <v>11</v>
      </c>
      <c r="YU47" s="17">
        <v>-1.5</v>
      </c>
      <c r="YV47" s="17">
        <v>17.8</v>
      </c>
      <c r="YW47" s="17">
        <v>19</v>
      </c>
      <c r="YX47" s="17">
        <v>19</v>
      </c>
      <c r="YY47" s="17">
        <v>-1.2</v>
      </c>
    </row>
    <row r="48" spans="1:675" ht="24" customHeight="1" x14ac:dyDescent="0.25">
      <c r="A48" s="1"/>
      <c r="B48" s="18" t="s">
        <v>633</v>
      </c>
      <c r="C48" s="18" t="s">
        <v>673</v>
      </c>
      <c r="D48" s="19">
        <v>204.9</v>
      </c>
      <c r="E48" s="19">
        <v>203.40136000000001</v>
      </c>
      <c r="F48" s="19">
        <v>203.40136000000001</v>
      </c>
      <c r="G48" s="19">
        <v>1.49864</v>
      </c>
      <c r="H48" s="19">
        <v>658</v>
      </c>
      <c r="I48" s="19">
        <v>659.58600999999999</v>
      </c>
      <c r="J48" s="19">
        <v>629.90463999999997</v>
      </c>
      <c r="K48" s="19">
        <v>28.095359999999999</v>
      </c>
      <c r="L48" s="19">
        <v>145.9</v>
      </c>
      <c r="M48" s="19">
        <v>147.4599</v>
      </c>
      <c r="N48" s="19">
        <v>205.11832000000001</v>
      </c>
      <c r="O48" s="19">
        <v>-59.218319999999999</v>
      </c>
      <c r="P48" s="19">
        <v>7.9</v>
      </c>
      <c r="Q48" s="19">
        <v>8.8258700000000001</v>
      </c>
      <c r="R48" s="19">
        <v>8.8258700000000001</v>
      </c>
      <c r="S48" s="19">
        <v>-0.92586999999999997</v>
      </c>
      <c r="T48" s="19">
        <v>7.8</v>
      </c>
      <c r="U48" s="19">
        <v>8.5166900000000005</v>
      </c>
      <c r="V48" s="19">
        <v>8.5166900000000005</v>
      </c>
      <c r="W48" s="19">
        <v>-0.71669000000000005</v>
      </c>
      <c r="X48" s="19">
        <v>93.3</v>
      </c>
      <c r="Y48" s="19">
        <v>91.867829999999998</v>
      </c>
      <c r="Z48" s="19">
        <v>91.867829999999998</v>
      </c>
      <c r="AA48" s="19">
        <v>1.4321699999999999</v>
      </c>
      <c r="AB48" s="19">
        <v>232.5</v>
      </c>
      <c r="AC48" s="19">
        <v>229</v>
      </c>
      <c r="AD48" s="19">
        <v>229</v>
      </c>
      <c r="AE48" s="19">
        <v>3.5</v>
      </c>
      <c r="AF48" s="19">
        <v>85.5</v>
      </c>
      <c r="AG48" s="19">
        <v>76.309200000000004</v>
      </c>
      <c r="AH48" s="19">
        <v>86.98997</v>
      </c>
      <c r="AI48" s="19">
        <v>-1.48997</v>
      </c>
      <c r="AJ48" s="19">
        <v>0</v>
      </c>
      <c r="AK48" s="19"/>
      <c r="AL48" s="19"/>
      <c r="AM48" s="19">
        <v>0</v>
      </c>
      <c r="AN48" s="19"/>
      <c r="AO48" s="19"/>
      <c r="AP48" s="19"/>
      <c r="AQ48" s="19">
        <v>0</v>
      </c>
      <c r="AR48" s="19"/>
      <c r="AS48" s="19"/>
      <c r="AT48" s="19"/>
      <c r="AU48" s="19">
        <v>0</v>
      </c>
      <c r="AV48" s="19"/>
      <c r="AW48" s="19"/>
      <c r="AX48" s="19"/>
      <c r="AY48" s="19">
        <v>0</v>
      </c>
      <c r="AZ48" s="19"/>
      <c r="BA48" s="19"/>
      <c r="BB48" s="19"/>
      <c r="BC48" s="19">
        <v>0</v>
      </c>
      <c r="BD48" s="19"/>
      <c r="BE48" s="19"/>
      <c r="BF48" s="19"/>
      <c r="BG48" s="19">
        <v>0</v>
      </c>
      <c r="BH48" s="19"/>
      <c r="BI48" s="19"/>
      <c r="BJ48" s="19"/>
      <c r="BK48" s="19">
        <v>0</v>
      </c>
      <c r="BL48" s="19">
        <v>580.6</v>
      </c>
      <c r="BM48" s="19">
        <v>582.50599999999997</v>
      </c>
      <c r="BN48" s="19">
        <v>582.50599999999997</v>
      </c>
      <c r="BO48" s="19">
        <v>-1.9059999999999999</v>
      </c>
      <c r="BP48" s="19">
        <v>10.7</v>
      </c>
      <c r="BQ48" s="19">
        <v>10.52094</v>
      </c>
      <c r="BR48" s="19">
        <v>10.52094</v>
      </c>
      <c r="BS48" s="19">
        <v>0.17906</v>
      </c>
      <c r="BT48" s="19"/>
      <c r="BU48" s="19"/>
      <c r="BV48" s="19"/>
      <c r="BW48" s="19">
        <v>0</v>
      </c>
      <c r="BX48" s="19">
        <v>12.9</v>
      </c>
      <c r="BY48" s="19">
        <v>18.65108</v>
      </c>
      <c r="BZ48" s="19">
        <v>18.65108</v>
      </c>
      <c r="CA48" s="19">
        <v>-5.75108</v>
      </c>
      <c r="CB48" s="19"/>
      <c r="CC48" s="19"/>
      <c r="CD48" s="19"/>
      <c r="CE48" s="19">
        <v>0</v>
      </c>
      <c r="CF48" s="19"/>
      <c r="CG48" s="19"/>
      <c r="CH48" s="19"/>
      <c r="CI48" s="19">
        <v>0</v>
      </c>
      <c r="CJ48" s="19">
        <v>166.9</v>
      </c>
      <c r="CK48" s="19">
        <v>164.06706</v>
      </c>
      <c r="CL48" s="19">
        <v>164.06706</v>
      </c>
      <c r="CM48" s="19">
        <v>2.8329399999999998</v>
      </c>
      <c r="CN48" s="19">
        <v>10.6</v>
      </c>
      <c r="CO48" s="19">
        <v>9.3123400000000007</v>
      </c>
      <c r="CP48" s="19">
        <v>9.3123400000000007</v>
      </c>
      <c r="CQ48" s="19">
        <v>1.28766</v>
      </c>
      <c r="CR48" s="19">
        <v>6.9</v>
      </c>
      <c r="CS48" s="19">
        <v>5.0005100000000002</v>
      </c>
      <c r="CT48" s="19">
        <v>5.0005100000000002</v>
      </c>
      <c r="CU48" s="19">
        <v>1.8994899999999999</v>
      </c>
      <c r="CV48" s="19">
        <v>0</v>
      </c>
      <c r="CW48" s="19"/>
      <c r="CX48" s="19"/>
      <c r="CY48" s="19">
        <v>0</v>
      </c>
      <c r="CZ48" s="19">
        <v>6.5</v>
      </c>
      <c r="DA48" s="19">
        <v>6.8787000000000003</v>
      </c>
      <c r="DB48" s="19">
        <v>6.8787000000000003</v>
      </c>
      <c r="DC48" s="19">
        <v>-0.37869999999999998</v>
      </c>
      <c r="DD48" s="19"/>
      <c r="DE48" s="19"/>
      <c r="DF48" s="19"/>
      <c r="DG48" s="19">
        <v>0</v>
      </c>
      <c r="DH48" s="19">
        <v>100.4</v>
      </c>
      <c r="DI48" s="19">
        <v>82.403239999999997</v>
      </c>
      <c r="DJ48" s="19">
        <v>137.95017000000001</v>
      </c>
      <c r="DK48" s="19">
        <v>-37.550170000000001</v>
      </c>
      <c r="DL48" s="19"/>
      <c r="DM48" s="19"/>
      <c r="DN48" s="19"/>
      <c r="DO48" s="19">
        <v>0</v>
      </c>
      <c r="DP48" s="19"/>
      <c r="DQ48" s="19"/>
      <c r="DR48" s="19"/>
      <c r="DS48" s="19">
        <v>0</v>
      </c>
      <c r="DT48" s="19">
        <v>17.3</v>
      </c>
      <c r="DU48" s="19">
        <v>23.215890000000002</v>
      </c>
      <c r="DV48" s="19">
        <v>23.215890000000002</v>
      </c>
      <c r="DW48" s="19">
        <v>-5.9158900000000001</v>
      </c>
      <c r="DX48" s="19">
        <v>6.5</v>
      </c>
      <c r="DY48" s="19"/>
      <c r="DZ48" s="19"/>
      <c r="EA48" s="19">
        <v>6.5</v>
      </c>
      <c r="EB48" s="19">
        <v>110</v>
      </c>
      <c r="EC48" s="19">
        <v>112.46647</v>
      </c>
      <c r="ED48" s="19">
        <v>112.46647</v>
      </c>
      <c r="EE48" s="19">
        <v>-2.4664700000000002</v>
      </c>
      <c r="EF48" s="19">
        <v>195.8</v>
      </c>
      <c r="EG48" s="19">
        <v>184.72696999999999</v>
      </c>
      <c r="EH48" s="19">
        <v>220.69499999999999</v>
      </c>
      <c r="EI48" s="19">
        <v>-24.895</v>
      </c>
      <c r="EJ48" s="19">
        <v>171.1</v>
      </c>
      <c r="EK48" s="19">
        <v>170.96541999999999</v>
      </c>
      <c r="EL48" s="19">
        <v>170.96541999999999</v>
      </c>
      <c r="EM48" s="19">
        <v>0.13458000000000001</v>
      </c>
      <c r="EN48" s="19"/>
      <c r="EO48" s="19"/>
      <c r="EP48" s="19"/>
      <c r="EQ48" s="19">
        <v>0</v>
      </c>
      <c r="ER48" s="19"/>
      <c r="ES48" s="19"/>
      <c r="ET48" s="19"/>
      <c r="EU48" s="19">
        <v>0</v>
      </c>
      <c r="EV48" s="19">
        <v>6.5</v>
      </c>
      <c r="EW48" s="19">
        <v>6.39</v>
      </c>
      <c r="EX48" s="19">
        <v>6.39</v>
      </c>
      <c r="EY48" s="19">
        <v>0.11</v>
      </c>
      <c r="EZ48" s="19">
        <v>370.6</v>
      </c>
      <c r="FA48" s="19">
        <v>360</v>
      </c>
      <c r="FB48" s="19">
        <v>360</v>
      </c>
      <c r="FC48" s="19">
        <v>10.6</v>
      </c>
      <c r="FD48" s="19">
        <v>82.7</v>
      </c>
      <c r="FE48" s="19">
        <v>81.635570000000001</v>
      </c>
      <c r="FF48" s="19">
        <v>81.635570000000001</v>
      </c>
      <c r="FG48" s="19">
        <v>1.06443</v>
      </c>
      <c r="FH48" s="19">
        <v>151.1</v>
      </c>
      <c r="FI48" s="19">
        <v>149.98721</v>
      </c>
      <c r="FJ48" s="19">
        <v>151.36251999999999</v>
      </c>
      <c r="FK48" s="19">
        <v>-0.26251999999999998</v>
      </c>
      <c r="FL48" s="19">
        <v>42.3</v>
      </c>
      <c r="FM48" s="19">
        <v>41.89893</v>
      </c>
      <c r="FN48" s="19">
        <v>41.89893</v>
      </c>
      <c r="FO48" s="19">
        <v>0.40106999999999998</v>
      </c>
      <c r="FP48" s="19">
        <v>18.600000000000001</v>
      </c>
      <c r="FQ48" s="19">
        <v>19.21088</v>
      </c>
      <c r="FR48" s="19">
        <v>19.21088</v>
      </c>
      <c r="FS48" s="19">
        <v>-0.61087999999999998</v>
      </c>
      <c r="FT48" s="19">
        <v>19.100000000000001</v>
      </c>
      <c r="FU48" s="19">
        <v>17.93975</v>
      </c>
      <c r="FV48" s="19">
        <v>18.46453</v>
      </c>
      <c r="FW48" s="19">
        <v>0.63546999999999998</v>
      </c>
      <c r="FX48" s="19">
        <v>92.3</v>
      </c>
      <c r="FY48" s="19">
        <v>87.773570000000007</v>
      </c>
      <c r="FZ48" s="19">
        <v>87.773570000000007</v>
      </c>
      <c r="GA48" s="19">
        <v>4.5264300000000004</v>
      </c>
      <c r="GB48" s="19">
        <v>130.5</v>
      </c>
      <c r="GC48" s="19">
        <v>176.44598999999999</v>
      </c>
      <c r="GD48" s="19">
        <v>164.19854000000001</v>
      </c>
      <c r="GE48" s="19">
        <v>-33.698540000000001</v>
      </c>
      <c r="GF48" s="19">
        <v>150.69999999999999</v>
      </c>
      <c r="GG48" s="19">
        <v>176.44598999999999</v>
      </c>
      <c r="GH48" s="19">
        <v>164.19854000000001</v>
      </c>
      <c r="GI48" s="19">
        <v>-13.49854</v>
      </c>
      <c r="GJ48" s="19">
        <v>158.19999999999999</v>
      </c>
      <c r="GK48" s="19">
        <v>176.97585000000001</v>
      </c>
      <c r="GL48" s="19">
        <v>164.69163</v>
      </c>
      <c r="GM48" s="19">
        <v>-6.4916299999999998</v>
      </c>
      <c r="GN48" s="19">
        <v>108.5</v>
      </c>
      <c r="GO48" s="19">
        <v>110.48202000000001</v>
      </c>
      <c r="GP48" s="19">
        <v>110.48202000000001</v>
      </c>
      <c r="GQ48" s="19">
        <v>-1.9820199999999999</v>
      </c>
      <c r="GR48" s="19">
        <v>46.7</v>
      </c>
      <c r="GS48" s="19">
        <v>47.082599999999999</v>
      </c>
      <c r="GT48" s="19">
        <v>47.082599999999999</v>
      </c>
      <c r="GU48" s="19">
        <v>-0.3826</v>
      </c>
      <c r="GV48" s="19">
        <v>23</v>
      </c>
      <c r="GW48" s="19"/>
      <c r="GX48" s="19"/>
      <c r="GY48" s="19">
        <v>23</v>
      </c>
      <c r="GZ48" s="19">
        <v>3.8</v>
      </c>
      <c r="HA48" s="19"/>
      <c r="HB48" s="19"/>
      <c r="HC48" s="19">
        <v>3.8</v>
      </c>
      <c r="HD48" s="19">
        <v>30.1</v>
      </c>
      <c r="HE48" s="19">
        <v>29.001349999999999</v>
      </c>
      <c r="HF48" s="19">
        <v>29.001349999999999</v>
      </c>
      <c r="HG48" s="19">
        <v>1.0986499999999999</v>
      </c>
      <c r="HH48" s="19">
        <v>172</v>
      </c>
      <c r="HI48" s="19">
        <v>172.35792000000001</v>
      </c>
      <c r="HJ48" s="19">
        <v>172.35792000000001</v>
      </c>
      <c r="HK48" s="19">
        <v>-0.35792000000000002</v>
      </c>
      <c r="HL48" s="19"/>
      <c r="HM48" s="19"/>
      <c r="HN48" s="19"/>
      <c r="HO48" s="19">
        <v>0</v>
      </c>
      <c r="HP48" s="19"/>
      <c r="HQ48" s="19"/>
      <c r="HR48" s="19"/>
      <c r="HS48" s="19">
        <v>0</v>
      </c>
      <c r="HT48" s="19">
        <v>94.7</v>
      </c>
      <c r="HU48" s="19">
        <v>95.545190000000005</v>
      </c>
      <c r="HV48" s="19">
        <v>95.545190000000005</v>
      </c>
      <c r="HW48" s="19">
        <v>-0.84519</v>
      </c>
      <c r="HX48" s="19">
        <v>0</v>
      </c>
      <c r="HY48" s="19"/>
      <c r="HZ48" s="19"/>
      <c r="IA48" s="19">
        <v>0</v>
      </c>
      <c r="IB48" s="19"/>
      <c r="IC48" s="19"/>
      <c r="ID48" s="19"/>
      <c r="IE48" s="19">
        <v>0</v>
      </c>
      <c r="IF48" s="19">
        <v>45.1</v>
      </c>
      <c r="IG48" s="19">
        <v>45.265309999999999</v>
      </c>
      <c r="IH48" s="19">
        <v>45.265309999999999</v>
      </c>
      <c r="II48" s="19">
        <v>-0.16531000000000001</v>
      </c>
      <c r="IJ48" s="19"/>
      <c r="IK48" s="19"/>
      <c r="IL48" s="19"/>
      <c r="IM48" s="19">
        <v>0</v>
      </c>
      <c r="IN48" s="19"/>
      <c r="IO48" s="19"/>
      <c r="IP48" s="19"/>
      <c r="IQ48" s="19">
        <v>0</v>
      </c>
      <c r="IR48" s="19"/>
      <c r="IS48" s="19"/>
      <c r="IT48" s="19"/>
      <c r="IU48" s="19">
        <v>0</v>
      </c>
      <c r="IV48" s="19">
        <v>131.69999999999999</v>
      </c>
      <c r="IW48" s="19">
        <v>136.69067999999999</v>
      </c>
      <c r="IX48" s="19">
        <v>136.69067999999999</v>
      </c>
      <c r="IY48" s="19">
        <v>-4.9906800000000002</v>
      </c>
      <c r="IZ48" s="19"/>
      <c r="JA48" s="19"/>
      <c r="JB48" s="19"/>
      <c r="JC48" s="19">
        <v>0</v>
      </c>
      <c r="JD48" s="19"/>
      <c r="JE48" s="19"/>
      <c r="JF48" s="19"/>
      <c r="JG48" s="19">
        <v>0</v>
      </c>
      <c r="JH48" s="19"/>
      <c r="JI48" s="19"/>
      <c r="JJ48" s="19"/>
      <c r="JK48" s="19">
        <v>0</v>
      </c>
      <c r="JL48" s="19"/>
      <c r="JM48" s="19"/>
      <c r="JN48" s="19"/>
      <c r="JO48" s="19">
        <v>0</v>
      </c>
      <c r="JP48" s="19"/>
      <c r="JQ48" s="19"/>
      <c r="JR48" s="19"/>
      <c r="JS48" s="19">
        <v>0</v>
      </c>
      <c r="JT48" s="19"/>
      <c r="JU48" s="19"/>
      <c r="JV48" s="19"/>
      <c r="JW48" s="19">
        <v>0</v>
      </c>
      <c r="JX48" s="19">
        <v>193.9</v>
      </c>
      <c r="JY48" s="19">
        <v>200.67499000000001</v>
      </c>
      <c r="JZ48" s="19">
        <v>200.67499000000001</v>
      </c>
      <c r="KA48" s="19">
        <v>-6.7749899999999998</v>
      </c>
      <c r="KB48" s="19">
        <v>195.2</v>
      </c>
      <c r="KC48" s="19">
        <v>200.3066</v>
      </c>
      <c r="KD48" s="19">
        <v>200.3066</v>
      </c>
      <c r="KE48" s="19">
        <v>-5.1066000000000003</v>
      </c>
      <c r="KF48" s="19">
        <v>195.6</v>
      </c>
      <c r="KG48" s="19">
        <v>200.18467000000001</v>
      </c>
      <c r="KH48" s="19">
        <v>200.18467000000001</v>
      </c>
      <c r="KI48" s="19">
        <v>-4.58467</v>
      </c>
      <c r="KJ48" s="19">
        <v>112.5</v>
      </c>
      <c r="KK48" s="19">
        <v>56</v>
      </c>
      <c r="KL48" s="19">
        <v>56</v>
      </c>
      <c r="KM48" s="19">
        <v>56.5</v>
      </c>
      <c r="KN48" s="19"/>
      <c r="KO48" s="19"/>
      <c r="KP48" s="19"/>
      <c r="KQ48" s="19">
        <v>0</v>
      </c>
      <c r="KR48" s="19"/>
      <c r="KS48" s="19"/>
      <c r="KT48" s="19"/>
      <c r="KU48" s="19">
        <v>0</v>
      </c>
      <c r="KV48" s="19">
        <v>4</v>
      </c>
      <c r="KW48" s="19">
        <v>4.7853500000000002</v>
      </c>
      <c r="KX48" s="19">
        <v>4.7853599999999998</v>
      </c>
      <c r="KY48" s="19">
        <v>-0.78535999999999995</v>
      </c>
      <c r="KZ48" s="19">
        <v>234.8</v>
      </c>
      <c r="LA48" s="19">
        <v>231.83090999999999</v>
      </c>
      <c r="LB48" s="19">
        <v>196.50146000000001</v>
      </c>
      <c r="LC48" s="19">
        <v>38.298540000000003</v>
      </c>
      <c r="LD48" s="19">
        <v>137</v>
      </c>
      <c r="LE48" s="19">
        <v>133.16031000000001</v>
      </c>
      <c r="LF48" s="19">
        <v>133.16031000000001</v>
      </c>
      <c r="LG48" s="19">
        <v>3.83969</v>
      </c>
      <c r="LH48" s="19">
        <v>62.1</v>
      </c>
      <c r="LI48" s="19">
        <v>67.199219999999997</v>
      </c>
      <c r="LJ48" s="19">
        <v>67.199219999999997</v>
      </c>
      <c r="LK48" s="19">
        <v>-5.0992199999999999</v>
      </c>
      <c r="LL48" s="19">
        <v>78.7</v>
      </c>
      <c r="LM48" s="19">
        <v>81.997079999999997</v>
      </c>
      <c r="LN48" s="19">
        <v>78.567999999999998</v>
      </c>
      <c r="LO48" s="19">
        <v>0.13200000000000001</v>
      </c>
      <c r="LP48" s="19">
        <v>29.3</v>
      </c>
      <c r="LQ48" s="19">
        <v>29.980560000000001</v>
      </c>
      <c r="LR48" s="19">
        <v>29.980560000000001</v>
      </c>
      <c r="LS48" s="19">
        <v>-0.68056000000000005</v>
      </c>
      <c r="LT48" s="19">
        <v>115.1</v>
      </c>
      <c r="LU48" s="19">
        <v>90.015950000000004</v>
      </c>
      <c r="LV48" s="19"/>
      <c r="LW48" s="19">
        <v>115.1</v>
      </c>
      <c r="LX48" s="19">
        <v>41.3</v>
      </c>
      <c r="LY48" s="19">
        <v>42.534559999999999</v>
      </c>
      <c r="LZ48" s="19"/>
      <c r="MA48" s="19">
        <v>41.3</v>
      </c>
      <c r="MB48" s="19"/>
      <c r="MC48" s="19"/>
      <c r="MD48" s="19"/>
      <c r="ME48" s="19">
        <v>0</v>
      </c>
      <c r="MF48" s="19">
        <v>137.5</v>
      </c>
      <c r="MG48" s="19">
        <v>136.26948999999999</v>
      </c>
      <c r="MH48" s="19">
        <v>136.26948999999999</v>
      </c>
      <c r="MI48" s="19">
        <v>1.23051</v>
      </c>
      <c r="MJ48" s="19"/>
      <c r="MK48" s="19"/>
      <c r="ML48" s="19"/>
      <c r="MM48" s="19">
        <v>0</v>
      </c>
      <c r="MN48" s="19"/>
      <c r="MO48" s="19"/>
      <c r="MP48" s="19"/>
      <c r="MQ48" s="19">
        <v>0</v>
      </c>
      <c r="MR48" s="19"/>
      <c r="MS48" s="19"/>
      <c r="MT48" s="19"/>
      <c r="MU48" s="19">
        <v>0</v>
      </c>
      <c r="MV48" s="19">
        <v>176</v>
      </c>
      <c r="MW48" s="19">
        <v>175.46499</v>
      </c>
      <c r="MX48" s="19">
        <v>175.465</v>
      </c>
      <c r="MY48" s="19">
        <v>0.53500000000000003</v>
      </c>
      <c r="MZ48" s="19">
        <v>176.5</v>
      </c>
      <c r="NA48" s="19">
        <v>175.43683999999999</v>
      </c>
      <c r="NB48" s="19">
        <v>175.43683999999999</v>
      </c>
      <c r="NC48" s="19">
        <v>1.0631600000000001</v>
      </c>
      <c r="ND48" s="19">
        <v>177</v>
      </c>
      <c r="NE48" s="19">
        <v>176.22309000000001</v>
      </c>
      <c r="NF48" s="19">
        <v>176.22309000000001</v>
      </c>
      <c r="NG48" s="19">
        <v>0.77690999999999999</v>
      </c>
      <c r="NH48" s="19">
        <v>176.2</v>
      </c>
      <c r="NI48" s="19">
        <v>175.92723000000001</v>
      </c>
      <c r="NJ48" s="19">
        <v>175.92723000000001</v>
      </c>
      <c r="NK48" s="19">
        <v>0.27277000000000001</v>
      </c>
      <c r="NL48" s="19"/>
      <c r="NM48" s="19"/>
      <c r="NN48" s="19"/>
      <c r="NO48" s="19">
        <v>0</v>
      </c>
      <c r="NP48" s="19"/>
      <c r="NQ48" s="19"/>
      <c r="NR48" s="19"/>
      <c r="NS48" s="19">
        <v>0</v>
      </c>
      <c r="NT48" s="19"/>
      <c r="NU48" s="19"/>
      <c r="NV48" s="19"/>
      <c r="NW48" s="19">
        <v>0</v>
      </c>
      <c r="NX48" s="19">
        <v>9.3000000000000007</v>
      </c>
      <c r="NY48" s="19">
        <v>9.0786899999999999</v>
      </c>
      <c r="NZ48" s="19">
        <v>9.0786899999999999</v>
      </c>
      <c r="OA48" s="19">
        <v>0.22131000000000001</v>
      </c>
      <c r="OB48" s="19">
        <v>0</v>
      </c>
      <c r="OC48" s="19">
        <v>16.99708</v>
      </c>
      <c r="OD48" s="19">
        <v>17.492709999999999</v>
      </c>
      <c r="OE48" s="19">
        <v>-17.492709999999999</v>
      </c>
      <c r="OF48" s="19">
        <v>0</v>
      </c>
      <c r="OG48" s="19"/>
      <c r="OH48" s="19"/>
      <c r="OI48" s="19">
        <v>0</v>
      </c>
      <c r="OJ48" s="19">
        <v>39.200000000000003</v>
      </c>
      <c r="OK48" s="19">
        <v>74.989999999999995</v>
      </c>
      <c r="OL48" s="19">
        <v>100</v>
      </c>
      <c r="OM48" s="19">
        <v>-60.8</v>
      </c>
      <c r="ON48" s="19">
        <v>0</v>
      </c>
      <c r="OO48" s="19"/>
      <c r="OP48" s="19"/>
      <c r="OQ48" s="19">
        <v>0</v>
      </c>
      <c r="OR48" s="19">
        <v>2.2000000000000002</v>
      </c>
      <c r="OS48" s="19">
        <v>1.66</v>
      </c>
      <c r="OT48" s="19">
        <v>1.66</v>
      </c>
      <c r="OU48" s="19">
        <v>0.54</v>
      </c>
      <c r="OV48" s="19">
        <v>0</v>
      </c>
      <c r="OW48" s="19"/>
      <c r="OX48" s="19"/>
      <c r="OY48" s="19">
        <v>0</v>
      </c>
      <c r="OZ48" s="19">
        <v>0</v>
      </c>
      <c r="PA48" s="19">
        <v>20.456230000000001</v>
      </c>
      <c r="PB48" s="19">
        <v>20.456230000000001</v>
      </c>
      <c r="PC48" s="19">
        <v>-20.456230000000001</v>
      </c>
      <c r="PD48" s="19">
        <v>10.4</v>
      </c>
      <c r="PE48" s="19">
        <v>9.9830000000000005</v>
      </c>
      <c r="PF48" s="19">
        <v>9.9830000000000005</v>
      </c>
      <c r="PG48" s="19">
        <v>0.41699999999999998</v>
      </c>
      <c r="PH48" s="19">
        <v>5.6</v>
      </c>
      <c r="PI48" s="19">
        <v>5.67</v>
      </c>
      <c r="PJ48" s="19">
        <v>5.67</v>
      </c>
      <c r="PK48" s="19">
        <v>-7.0000000000000007E-2</v>
      </c>
      <c r="PL48" s="19">
        <v>0</v>
      </c>
      <c r="PM48" s="19"/>
      <c r="PN48" s="19"/>
      <c r="PO48" s="19">
        <v>0</v>
      </c>
      <c r="PP48" s="19">
        <v>0</v>
      </c>
      <c r="PQ48" s="19"/>
      <c r="PR48" s="19"/>
      <c r="PS48" s="19">
        <v>0</v>
      </c>
      <c r="PT48" s="19">
        <v>1.2</v>
      </c>
      <c r="PU48" s="19">
        <v>2</v>
      </c>
      <c r="PV48" s="19">
        <v>2</v>
      </c>
      <c r="PW48" s="19">
        <v>-0.8</v>
      </c>
      <c r="PX48" s="19">
        <v>0.9</v>
      </c>
      <c r="PY48" s="19">
        <v>3.36</v>
      </c>
      <c r="PZ48" s="19">
        <v>3.35</v>
      </c>
      <c r="QA48" s="19">
        <v>-2.4500000000000002</v>
      </c>
      <c r="QB48" s="19">
        <v>5.2</v>
      </c>
      <c r="QC48" s="19">
        <v>5</v>
      </c>
      <c r="QD48" s="19">
        <v>5</v>
      </c>
      <c r="QE48" s="19">
        <v>0.2</v>
      </c>
      <c r="QF48" s="19">
        <v>0</v>
      </c>
      <c r="QG48" s="19">
        <v>20.422219999999999</v>
      </c>
      <c r="QH48" s="19">
        <v>20.422219999999999</v>
      </c>
      <c r="QI48" s="19">
        <v>-20.422219999999999</v>
      </c>
      <c r="QJ48" s="19">
        <v>15.4</v>
      </c>
      <c r="QK48" s="19">
        <v>19.436350000000001</v>
      </c>
      <c r="QL48" s="19">
        <v>19.436350000000001</v>
      </c>
      <c r="QM48" s="19">
        <v>-4.0363499999999997</v>
      </c>
      <c r="QN48" s="19">
        <v>18.399999999999999</v>
      </c>
      <c r="QO48" s="19">
        <v>17.006799999999998</v>
      </c>
      <c r="QP48" s="19">
        <v>17.492709999999999</v>
      </c>
      <c r="QQ48" s="19">
        <v>0.90729000000000004</v>
      </c>
      <c r="QR48" s="19">
        <v>3.5</v>
      </c>
      <c r="QS48" s="19">
        <v>3.4</v>
      </c>
      <c r="QT48" s="19">
        <v>3.4</v>
      </c>
      <c r="QU48" s="19">
        <v>0.1</v>
      </c>
      <c r="QV48" s="19">
        <v>18.5</v>
      </c>
      <c r="QW48" s="19">
        <v>17.93975</v>
      </c>
      <c r="QX48" s="19">
        <v>18.46453</v>
      </c>
      <c r="QY48" s="19">
        <v>3.5470000000000002E-2</v>
      </c>
      <c r="QZ48" s="19">
        <v>0</v>
      </c>
      <c r="RA48" s="19"/>
      <c r="RB48" s="19"/>
      <c r="RC48" s="19">
        <v>0</v>
      </c>
      <c r="RD48" s="19">
        <v>0</v>
      </c>
      <c r="RE48" s="19"/>
      <c r="RF48" s="19"/>
      <c r="RG48" s="19">
        <v>0</v>
      </c>
      <c r="RH48" s="19">
        <v>8.9</v>
      </c>
      <c r="RI48" s="19">
        <v>17.809999999999999</v>
      </c>
      <c r="RJ48" s="19">
        <v>20.018000000000001</v>
      </c>
      <c r="RK48" s="19">
        <v>-11.118</v>
      </c>
      <c r="RL48" s="19">
        <v>34.9</v>
      </c>
      <c r="RM48" s="19">
        <v>62.31</v>
      </c>
      <c r="RN48" s="19">
        <v>74</v>
      </c>
      <c r="RO48" s="19">
        <v>-39.1</v>
      </c>
      <c r="RP48" s="19">
        <v>0</v>
      </c>
      <c r="RQ48" s="19"/>
      <c r="RR48" s="19"/>
      <c r="RS48" s="19">
        <v>0</v>
      </c>
      <c r="RT48" s="19">
        <v>0</v>
      </c>
      <c r="RU48" s="19">
        <v>3.09</v>
      </c>
      <c r="RV48" s="19">
        <v>3.0990000000000002</v>
      </c>
      <c r="RW48" s="19">
        <v>-3.0990000000000002</v>
      </c>
      <c r="RX48" s="19">
        <v>20.3</v>
      </c>
      <c r="RY48" s="19">
        <v>19.792000000000002</v>
      </c>
      <c r="RZ48" s="19">
        <v>19.792000000000002</v>
      </c>
      <c r="SA48" s="19">
        <v>0.50800000000000001</v>
      </c>
      <c r="SB48" s="19">
        <v>3.2</v>
      </c>
      <c r="SC48" s="19">
        <v>2</v>
      </c>
      <c r="SD48" s="19">
        <v>2</v>
      </c>
      <c r="SE48" s="19">
        <v>1.2</v>
      </c>
      <c r="SF48" s="19"/>
      <c r="SG48" s="19">
        <v>0.4</v>
      </c>
      <c r="SH48" s="19">
        <v>0.4</v>
      </c>
      <c r="SI48" s="19">
        <v>-0.4</v>
      </c>
      <c r="SJ48" s="19">
        <v>0</v>
      </c>
      <c r="SK48" s="19"/>
      <c r="SL48" s="19"/>
      <c r="SM48" s="19">
        <v>0</v>
      </c>
      <c r="SN48" s="19">
        <v>19.8</v>
      </c>
      <c r="SO48" s="19">
        <v>18.62002</v>
      </c>
      <c r="SP48" s="19">
        <v>19.1448</v>
      </c>
      <c r="SQ48" s="19">
        <v>0.6552</v>
      </c>
      <c r="SR48" s="19">
        <v>13.1</v>
      </c>
      <c r="SS48" s="19">
        <v>12.633620000000001</v>
      </c>
      <c r="ST48" s="19">
        <v>12.244899999999999</v>
      </c>
      <c r="SU48" s="19">
        <v>0.85509999999999997</v>
      </c>
      <c r="SV48" s="19">
        <v>20.2</v>
      </c>
      <c r="SW48" s="19">
        <v>18.892130000000002</v>
      </c>
      <c r="SX48" s="19">
        <v>19.436350000000001</v>
      </c>
      <c r="SY48" s="19">
        <v>0.76365000000000005</v>
      </c>
      <c r="SZ48" s="19">
        <v>20.2</v>
      </c>
      <c r="TA48" s="19">
        <v>18.892130000000002</v>
      </c>
      <c r="TB48" s="19">
        <v>19.436350000000001</v>
      </c>
      <c r="TC48" s="19">
        <v>0.76365000000000005</v>
      </c>
      <c r="TD48" s="19">
        <v>3</v>
      </c>
      <c r="TE48" s="19">
        <v>9</v>
      </c>
      <c r="TF48" s="19">
        <v>9</v>
      </c>
      <c r="TG48" s="19">
        <v>-6</v>
      </c>
      <c r="TH48" s="19">
        <v>28</v>
      </c>
      <c r="TI48" s="19">
        <v>22.55</v>
      </c>
      <c r="TJ48" s="19">
        <v>34.893000000000001</v>
      </c>
      <c r="TK48" s="19">
        <v>-6.8929999999999998</v>
      </c>
      <c r="TL48" s="19">
        <v>0</v>
      </c>
      <c r="TM48" s="19"/>
      <c r="TN48" s="19"/>
      <c r="TO48" s="19">
        <v>0</v>
      </c>
      <c r="TP48" s="19">
        <v>69.099999999999994</v>
      </c>
      <c r="TQ48" s="19">
        <v>66.22</v>
      </c>
      <c r="TR48" s="19">
        <v>87</v>
      </c>
      <c r="TS48" s="19">
        <v>-17.899999999999999</v>
      </c>
      <c r="TT48" s="19">
        <v>103</v>
      </c>
      <c r="TU48" s="19">
        <v>98.48</v>
      </c>
      <c r="TV48" s="19">
        <v>107</v>
      </c>
      <c r="TW48" s="19">
        <v>-4</v>
      </c>
      <c r="TX48" s="19">
        <v>8.8000000000000007</v>
      </c>
      <c r="TY48" s="19">
        <v>1</v>
      </c>
      <c r="TZ48" s="19">
        <v>1</v>
      </c>
      <c r="UA48" s="19">
        <v>7.8</v>
      </c>
      <c r="UB48" s="19">
        <v>2.1</v>
      </c>
      <c r="UC48" s="19"/>
      <c r="UD48" s="19"/>
      <c r="UE48" s="19">
        <v>2.1</v>
      </c>
      <c r="UF48" s="19">
        <v>0</v>
      </c>
      <c r="UG48" s="19"/>
      <c r="UH48" s="19"/>
      <c r="UI48" s="19">
        <v>0</v>
      </c>
      <c r="UJ48" s="19">
        <v>21</v>
      </c>
      <c r="UK48" s="19">
        <v>19.93197</v>
      </c>
      <c r="UL48" s="19">
        <v>19.436350000000001</v>
      </c>
      <c r="UM48" s="19">
        <v>1.56365</v>
      </c>
      <c r="UN48" s="19">
        <v>8.1</v>
      </c>
      <c r="UO48" s="19">
        <v>7</v>
      </c>
      <c r="UP48" s="19">
        <v>8.1999999999999993</v>
      </c>
      <c r="UQ48" s="19">
        <v>-0.1</v>
      </c>
      <c r="UR48" s="19">
        <v>7.1</v>
      </c>
      <c r="US48" s="19">
        <v>7.3</v>
      </c>
      <c r="UT48" s="19">
        <v>7.3</v>
      </c>
      <c r="UU48" s="19">
        <v>-0.2</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3.7</v>
      </c>
      <c r="VI48" s="19">
        <v>0.68</v>
      </c>
      <c r="VJ48" s="19">
        <v>0.68</v>
      </c>
      <c r="VK48" s="19">
        <v>3.02</v>
      </c>
      <c r="VL48" s="19">
        <v>0</v>
      </c>
      <c r="VM48" s="19"/>
      <c r="VN48" s="19"/>
      <c r="VO48" s="19">
        <v>0</v>
      </c>
      <c r="VP48" s="19">
        <v>0</v>
      </c>
      <c r="VQ48" s="19"/>
      <c r="VR48" s="19"/>
      <c r="VS48" s="19">
        <v>0</v>
      </c>
      <c r="VT48" s="19">
        <v>0</v>
      </c>
      <c r="VU48" s="19"/>
      <c r="VV48" s="19"/>
      <c r="VW48" s="19">
        <v>0</v>
      </c>
      <c r="VX48" s="19">
        <v>0.6</v>
      </c>
      <c r="VY48" s="19">
        <v>0.6</v>
      </c>
      <c r="VZ48" s="19">
        <v>0.6</v>
      </c>
      <c r="WA48" s="19">
        <v>0</v>
      </c>
      <c r="WB48" s="19">
        <v>94.6</v>
      </c>
      <c r="WC48" s="19">
        <v>80.98</v>
      </c>
      <c r="WD48" s="19">
        <v>89.147999999999996</v>
      </c>
      <c r="WE48" s="19">
        <v>5.452</v>
      </c>
      <c r="WF48" s="19">
        <v>80.900000000000006</v>
      </c>
      <c r="WG48" s="19">
        <v>80.98</v>
      </c>
      <c r="WH48" s="19">
        <v>89.489000000000004</v>
      </c>
      <c r="WI48" s="19">
        <v>-8.5890000000000004</v>
      </c>
      <c r="WJ48" s="19">
        <v>0</v>
      </c>
      <c r="WK48" s="19"/>
      <c r="WL48" s="19"/>
      <c r="WM48" s="19">
        <v>0</v>
      </c>
      <c r="WN48" s="19">
        <v>4.8</v>
      </c>
      <c r="WO48" s="19">
        <v>4.2</v>
      </c>
      <c r="WP48" s="19">
        <v>4.2</v>
      </c>
      <c r="WQ48" s="19">
        <v>0.6</v>
      </c>
      <c r="WR48" s="19">
        <v>2.2999999999999998</v>
      </c>
      <c r="WS48" s="19">
        <v>2.4</v>
      </c>
      <c r="WT48" s="19">
        <v>2.4</v>
      </c>
      <c r="WU48" s="19">
        <v>-0.1</v>
      </c>
      <c r="WV48" s="19">
        <v>1.1000000000000001</v>
      </c>
      <c r="WW48" s="19">
        <v>1.2</v>
      </c>
      <c r="WX48" s="19">
        <v>1.2</v>
      </c>
      <c r="WY48" s="19">
        <v>-0.1</v>
      </c>
      <c r="WZ48" s="19">
        <v>2.8</v>
      </c>
      <c r="XA48" s="19">
        <v>2.8</v>
      </c>
      <c r="XB48" s="19">
        <v>2.8</v>
      </c>
      <c r="XC48" s="19">
        <v>0</v>
      </c>
      <c r="XD48" s="19">
        <v>0</v>
      </c>
      <c r="XE48" s="19"/>
      <c r="XF48" s="19"/>
      <c r="XG48" s="19">
        <v>0</v>
      </c>
      <c r="XH48" s="19">
        <v>7</v>
      </c>
      <c r="XI48" s="19">
        <v>6.8</v>
      </c>
      <c r="XJ48" s="19">
        <v>6.8</v>
      </c>
      <c r="XK48" s="19">
        <v>0.2</v>
      </c>
      <c r="XL48" s="19">
        <v>20</v>
      </c>
      <c r="XM48" s="19">
        <v>18.697759999999999</v>
      </c>
      <c r="XN48" s="19">
        <v>19.241980000000002</v>
      </c>
      <c r="XO48" s="19">
        <v>0.75802000000000003</v>
      </c>
      <c r="XP48" s="19">
        <v>20</v>
      </c>
      <c r="XQ48" s="19">
        <v>18.697759999999999</v>
      </c>
      <c r="XR48" s="19">
        <v>19.241980000000002</v>
      </c>
      <c r="XS48" s="19">
        <v>0.75802000000000003</v>
      </c>
      <c r="XT48" s="19"/>
      <c r="XU48" s="19"/>
      <c r="XV48" s="19"/>
      <c r="XW48" s="19">
        <v>0</v>
      </c>
      <c r="XX48" s="19">
        <v>42.9</v>
      </c>
      <c r="XY48" s="19">
        <v>37</v>
      </c>
      <c r="XZ48" s="19">
        <v>35</v>
      </c>
      <c r="YA48" s="19">
        <v>7.9</v>
      </c>
      <c r="YB48" s="19">
        <v>29.8</v>
      </c>
      <c r="YC48" s="19">
        <v>37</v>
      </c>
      <c r="YD48" s="19">
        <v>35</v>
      </c>
      <c r="YE48" s="19">
        <v>-5.2</v>
      </c>
      <c r="YF48" s="19">
        <v>17.7</v>
      </c>
      <c r="YG48" s="19">
        <v>17</v>
      </c>
      <c r="YH48" s="19">
        <v>14</v>
      </c>
      <c r="YI48" s="19">
        <v>3.7</v>
      </c>
      <c r="YJ48" s="19">
        <v>15.5</v>
      </c>
      <c r="YK48" s="19">
        <v>13</v>
      </c>
      <c r="YL48" s="19">
        <v>13</v>
      </c>
      <c r="YM48" s="19">
        <v>2.5</v>
      </c>
      <c r="YN48" s="19">
        <v>8.5</v>
      </c>
      <c r="YO48" s="19">
        <v>7.49</v>
      </c>
      <c r="YP48" s="19">
        <v>7.49</v>
      </c>
      <c r="YQ48" s="19">
        <v>1.01</v>
      </c>
      <c r="YR48" s="19">
        <v>9.5</v>
      </c>
      <c r="YS48" s="19">
        <v>11</v>
      </c>
      <c r="YT48" s="19">
        <v>11</v>
      </c>
      <c r="YU48" s="19">
        <v>-1.5</v>
      </c>
      <c r="YV48" s="19">
        <v>17.600000000000001</v>
      </c>
      <c r="YW48" s="19">
        <v>19</v>
      </c>
      <c r="YX48" s="19">
        <v>19</v>
      </c>
      <c r="YY48" s="19">
        <v>-1.4</v>
      </c>
    </row>
    <row r="49" spans="1:675" ht="24" customHeight="1" x14ac:dyDescent="0.25">
      <c r="A49" s="1"/>
      <c r="B49" s="13" t="s">
        <v>633</v>
      </c>
      <c r="C49" s="13" t="s">
        <v>674</v>
      </c>
      <c r="D49" s="14">
        <v>202.7</v>
      </c>
      <c r="E49" s="14">
        <v>203.40136000000001</v>
      </c>
      <c r="F49" s="14">
        <v>203.40136000000001</v>
      </c>
      <c r="G49" s="14">
        <v>-0.70135999999999998</v>
      </c>
      <c r="H49" s="14">
        <v>658.1</v>
      </c>
      <c r="I49" s="14">
        <v>659.58600999999999</v>
      </c>
      <c r="J49" s="14">
        <v>629.90463999999997</v>
      </c>
      <c r="K49" s="14">
        <v>28.195360000000001</v>
      </c>
      <c r="L49" s="14">
        <v>145.69999999999999</v>
      </c>
      <c r="M49" s="14">
        <v>147.4599</v>
      </c>
      <c r="N49" s="14">
        <v>205.11832000000001</v>
      </c>
      <c r="O49" s="14">
        <v>-59.418320000000001</v>
      </c>
      <c r="P49" s="14">
        <v>7.7</v>
      </c>
      <c r="Q49" s="14">
        <v>8.8258700000000001</v>
      </c>
      <c r="R49" s="14">
        <v>8.8258700000000001</v>
      </c>
      <c r="S49" s="14">
        <v>-1.1258699999999999</v>
      </c>
      <c r="T49" s="14">
        <v>7.9</v>
      </c>
      <c r="U49" s="14">
        <v>8.5166900000000005</v>
      </c>
      <c r="V49" s="14">
        <v>8.5166900000000005</v>
      </c>
      <c r="W49" s="14">
        <v>-0.61668999999999996</v>
      </c>
      <c r="X49" s="14">
        <v>92.9</v>
      </c>
      <c r="Y49" s="14">
        <v>91.867829999999998</v>
      </c>
      <c r="Z49" s="14">
        <v>91.867829999999998</v>
      </c>
      <c r="AA49" s="14">
        <v>1.03217</v>
      </c>
      <c r="AB49" s="14">
        <v>231.6</v>
      </c>
      <c r="AC49" s="14">
        <v>229</v>
      </c>
      <c r="AD49" s="14">
        <v>229</v>
      </c>
      <c r="AE49" s="14">
        <v>2.6</v>
      </c>
      <c r="AF49" s="14">
        <v>85</v>
      </c>
      <c r="AG49" s="14">
        <v>71.473609999999994</v>
      </c>
      <c r="AH49" s="14">
        <v>86.98997</v>
      </c>
      <c r="AI49" s="14">
        <v>-1.98997</v>
      </c>
      <c r="AJ49" s="14">
        <v>0</v>
      </c>
      <c r="AK49" s="14"/>
      <c r="AL49" s="14"/>
      <c r="AM49" s="14">
        <v>0</v>
      </c>
      <c r="AN49" s="14"/>
      <c r="AO49" s="14"/>
      <c r="AP49" s="14"/>
      <c r="AQ49" s="14">
        <v>0</v>
      </c>
      <c r="AR49" s="14"/>
      <c r="AS49" s="14"/>
      <c r="AT49" s="14"/>
      <c r="AU49" s="14">
        <v>0</v>
      </c>
      <c r="AV49" s="14"/>
      <c r="AW49" s="14"/>
      <c r="AX49" s="14"/>
      <c r="AY49" s="14">
        <v>0</v>
      </c>
      <c r="AZ49" s="14"/>
      <c r="BA49" s="14"/>
      <c r="BB49" s="14"/>
      <c r="BC49" s="14">
        <v>0</v>
      </c>
      <c r="BD49" s="14"/>
      <c r="BE49" s="14"/>
      <c r="BF49" s="14"/>
      <c r="BG49" s="14">
        <v>0</v>
      </c>
      <c r="BH49" s="14"/>
      <c r="BI49" s="14"/>
      <c r="BJ49" s="14"/>
      <c r="BK49" s="14">
        <v>0</v>
      </c>
      <c r="BL49" s="14">
        <v>579.4</v>
      </c>
      <c r="BM49" s="14">
        <v>582.50599999999997</v>
      </c>
      <c r="BN49" s="14">
        <v>582.50599999999997</v>
      </c>
      <c r="BO49" s="14">
        <v>-3.1059999999999999</v>
      </c>
      <c r="BP49" s="14">
        <v>10.7</v>
      </c>
      <c r="BQ49" s="14">
        <v>10.52094</v>
      </c>
      <c r="BR49" s="14">
        <v>10.52094</v>
      </c>
      <c r="BS49" s="14">
        <v>0.17906</v>
      </c>
      <c r="BT49" s="14"/>
      <c r="BU49" s="14"/>
      <c r="BV49" s="14"/>
      <c r="BW49" s="14">
        <v>0</v>
      </c>
      <c r="BX49" s="14">
        <v>13.4</v>
      </c>
      <c r="BY49" s="14">
        <v>18.65108</v>
      </c>
      <c r="BZ49" s="14">
        <v>18.65108</v>
      </c>
      <c r="CA49" s="14">
        <v>-5.25108</v>
      </c>
      <c r="CB49" s="14"/>
      <c r="CC49" s="14"/>
      <c r="CD49" s="14"/>
      <c r="CE49" s="14">
        <v>0</v>
      </c>
      <c r="CF49" s="14"/>
      <c r="CG49" s="14"/>
      <c r="CH49" s="14"/>
      <c r="CI49" s="14">
        <v>0</v>
      </c>
      <c r="CJ49" s="14">
        <v>165.7</v>
      </c>
      <c r="CK49" s="14">
        <v>164.06706</v>
      </c>
      <c r="CL49" s="14">
        <v>164.06706</v>
      </c>
      <c r="CM49" s="14">
        <v>1.6329400000000001</v>
      </c>
      <c r="CN49" s="14">
        <v>9.9</v>
      </c>
      <c r="CO49" s="14">
        <v>9.3123400000000007</v>
      </c>
      <c r="CP49" s="14">
        <v>9.3123400000000007</v>
      </c>
      <c r="CQ49" s="14">
        <v>0.58765999999999996</v>
      </c>
      <c r="CR49" s="14">
        <v>6.7</v>
      </c>
      <c r="CS49" s="14">
        <v>5.0005100000000002</v>
      </c>
      <c r="CT49" s="14">
        <v>5.0005100000000002</v>
      </c>
      <c r="CU49" s="14">
        <v>1.6994899999999999</v>
      </c>
      <c r="CV49" s="14">
        <v>0</v>
      </c>
      <c r="CW49" s="14"/>
      <c r="CX49" s="14"/>
      <c r="CY49" s="14">
        <v>0</v>
      </c>
      <c r="CZ49" s="14">
        <v>6.5</v>
      </c>
      <c r="DA49" s="14">
        <v>6.8787000000000003</v>
      </c>
      <c r="DB49" s="14">
        <v>6.8787000000000003</v>
      </c>
      <c r="DC49" s="14">
        <v>-0.37869999999999998</v>
      </c>
      <c r="DD49" s="14"/>
      <c r="DE49" s="14"/>
      <c r="DF49" s="14"/>
      <c r="DG49" s="14">
        <v>0</v>
      </c>
      <c r="DH49" s="14">
        <v>100.5</v>
      </c>
      <c r="DI49" s="14">
        <v>79.679349999999999</v>
      </c>
      <c r="DJ49" s="14">
        <v>142.44412</v>
      </c>
      <c r="DK49" s="14">
        <v>-41.944119999999998</v>
      </c>
      <c r="DL49" s="14"/>
      <c r="DM49" s="14"/>
      <c r="DN49" s="14"/>
      <c r="DO49" s="14">
        <v>0</v>
      </c>
      <c r="DP49" s="14"/>
      <c r="DQ49" s="14"/>
      <c r="DR49" s="14"/>
      <c r="DS49" s="14">
        <v>0</v>
      </c>
      <c r="DT49" s="14">
        <v>17.2</v>
      </c>
      <c r="DU49" s="14">
        <v>23.215890000000002</v>
      </c>
      <c r="DV49" s="14">
        <v>23.215890000000002</v>
      </c>
      <c r="DW49" s="14">
        <v>-6.0158899999999997</v>
      </c>
      <c r="DX49" s="14">
        <v>10.199999999999999</v>
      </c>
      <c r="DY49" s="14"/>
      <c r="DZ49" s="14"/>
      <c r="EA49" s="14">
        <v>10.199999999999999</v>
      </c>
      <c r="EB49" s="14">
        <v>110</v>
      </c>
      <c r="EC49" s="14">
        <v>112.46647</v>
      </c>
      <c r="ED49" s="14">
        <v>112.46647</v>
      </c>
      <c r="EE49" s="14">
        <v>-2.4664700000000002</v>
      </c>
      <c r="EF49" s="14">
        <v>187.4</v>
      </c>
      <c r="EG49" s="14">
        <v>184.72696999999999</v>
      </c>
      <c r="EH49" s="14">
        <v>220.69499999999999</v>
      </c>
      <c r="EI49" s="14">
        <v>-33.295000000000002</v>
      </c>
      <c r="EJ49" s="14">
        <v>119.8</v>
      </c>
      <c r="EK49" s="14">
        <v>170.96540999999999</v>
      </c>
      <c r="EL49" s="14">
        <v>170.96541999999999</v>
      </c>
      <c r="EM49" s="14">
        <v>-51.165419999999997</v>
      </c>
      <c r="EN49" s="14"/>
      <c r="EO49" s="14"/>
      <c r="EP49" s="14"/>
      <c r="EQ49" s="14">
        <v>0</v>
      </c>
      <c r="ER49" s="14"/>
      <c r="ES49" s="14"/>
      <c r="ET49" s="14"/>
      <c r="EU49" s="14">
        <v>0</v>
      </c>
      <c r="EV49" s="14">
        <v>6.5</v>
      </c>
      <c r="EW49" s="14">
        <v>6.39</v>
      </c>
      <c r="EX49" s="14">
        <v>6.39</v>
      </c>
      <c r="EY49" s="14">
        <v>0.11</v>
      </c>
      <c r="EZ49" s="14">
        <v>369.6</v>
      </c>
      <c r="FA49" s="14">
        <v>360</v>
      </c>
      <c r="FB49" s="14">
        <v>360</v>
      </c>
      <c r="FC49" s="14">
        <v>9.6</v>
      </c>
      <c r="FD49" s="14">
        <v>82.6</v>
      </c>
      <c r="FE49" s="14">
        <v>81.635570000000001</v>
      </c>
      <c r="FF49" s="14">
        <v>81.635570000000001</v>
      </c>
      <c r="FG49" s="14">
        <v>0.96443000000000001</v>
      </c>
      <c r="FH49" s="14">
        <v>150.69999999999999</v>
      </c>
      <c r="FI49" s="14">
        <v>149.98721</v>
      </c>
      <c r="FJ49" s="14">
        <v>151.36251999999999</v>
      </c>
      <c r="FK49" s="14">
        <v>-0.66252</v>
      </c>
      <c r="FL49" s="14">
        <v>42.2</v>
      </c>
      <c r="FM49" s="14">
        <v>41.89893</v>
      </c>
      <c r="FN49" s="14">
        <v>41.89893</v>
      </c>
      <c r="FO49" s="14">
        <v>0.30107</v>
      </c>
      <c r="FP49" s="14">
        <v>18.600000000000001</v>
      </c>
      <c r="FQ49" s="14">
        <v>19.21088</v>
      </c>
      <c r="FR49" s="14">
        <v>19.21088</v>
      </c>
      <c r="FS49" s="14">
        <v>-0.61087999999999998</v>
      </c>
      <c r="FT49" s="14">
        <v>19.2</v>
      </c>
      <c r="FU49" s="14">
        <v>17.93975</v>
      </c>
      <c r="FV49" s="14">
        <v>18.46453</v>
      </c>
      <c r="FW49" s="14">
        <v>0.73546999999999996</v>
      </c>
      <c r="FX49" s="14">
        <v>90.2</v>
      </c>
      <c r="FY49" s="14">
        <v>87.773570000000007</v>
      </c>
      <c r="FZ49" s="14">
        <v>87.773570000000007</v>
      </c>
      <c r="GA49" s="14">
        <v>2.4264299999999999</v>
      </c>
      <c r="GB49" s="14">
        <v>119.2</v>
      </c>
      <c r="GC49" s="14">
        <v>176.44598999999999</v>
      </c>
      <c r="GD49" s="14">
        <v>159.81278</v>
      </c>
      <c r="GE49" s="14">
        <v>-40.612780000000001</v>
      </c>
      <c r="GF49" s="14">
        <v>159.69999999999999</v>
      </c>
      <c r="GG49" s="14">
        <v>176.44598999999999</v>
      </c>
      <c r="GH49" s="14">
        <v>159.81278</v>
      </c>
      <c r="GI49" s="14">
        <v>-0.11278000000000001</v>
      </c>
      <c r="GJ49" s="14">
        <v>157.5</v>
      </c>
      <c r="GK49" s="14">
        <v>176.97585000000001</v>
      </c>
      <c r="GL49" s="14">
        <v>160.2927</v>
      </c>
      <c r="GM49" s="14">
        <v>-2.7927</v>
      </c>
      <c r="GN49" s="14">
        <v>107.6</v>
      </c>
      <c r="GO49" s="14">
        <v>110.48202000000001</v>
      </c>
      <c r="GP49" s="14">
        <v>110.48202000000001</v>
      </c>
      <c r="GQ49" s="14">
        <v>-2.8820199999999998</v>
      </c>
      <c r="GR49" s="14">
        <v>46.3</v>
      </c>
      <c r="GS49" s="14">
        <v>47.082599999999999</v>
      </c>
      <c r="GT49" s="14">
        <v>47.082599999999999</v>
      </c>
      <c r="GU49" s="14">
        <v>-0.78259999999999996</v>
      </c>
      <c r="GV49" s="14">
        <v>22.9</v>
      </c>
      <c r="GW49" s="14"/>
      <c r="GX49" s="14"/>
      <c r="GY49" s="14">
        <v>22.9</v>
      </c>
      <c r="GZ49" s="14">
        <v>3.8</v>
      </c>
      <c r="HA49" s="14"/>
      <c r="HB49" s="14"/>
      <c r="HC49" s="14">
        <v>3.8</v>
      </c>
      <c r="HD49" s="14">
        <v>29</v>
      </c>
      <c r="HE49" s="14">
        <v>29.001349999999999</v>
      </c>
      <c r="HF49" s="14">
        <v>29.001349999999999</v>
      </c>
      <c r="HG49" s="14">
        <v>-1.3500000000000001E-3</v>
      </c>
      <c r="HH49" s="14">
        <v>170.4</v>
      </c>
      <c r="HI49" s="14">
        <v>172.35792000000001</v>
      </c>
      <c r="HJ49" s="14">
        <v>172.35792000000001</v>
      </c>
      <c r="HK49" s="14">
        <v>-1.9579200000000001</v>
      </c>
      <c r="HL49" s="14"/>
      <c r="HM49" s="14"/>
      <c r="HN49" s="14"/>
      <c r="HO49" s="14">
        <v>0</v>
      </c>
      <c r="HP49" s="14"/>
      <c r="HQ49" s="14"/>
      <c r="HR49" s="14"/>
      <c r="HS49" s="14">
        <v>0</v>
      </c>
      <c r="HT49" s="14">
        <v>94.5</v>
      </c>
      <c r="HU49" s="14">
        <v>95.545190000000005</v>
      </c>
      <c r="HV49" s="14">
        <v>95.545190000000005</v>
      </c>
      <c r="HW49" s="14">
        <v>-1.0451900000000001</v>
      </c>
      <c r="HX49" s="14">
        <v>0</v>
      </c>
      <c r="HY49" s="14"/>
      <c r="HZ49" s="14"/>
      <c r="IA49" s="14">
        <v>0</v>
      </c>
      <c r="IB49" s="14"/>
      <c r="IC49" s="14"/>
      <c r="ID49" s="14"/>
      <c r="IE49" s="14">
        <v>0</v>
      </c>
      <c r="IF49" s="14">
        <v>45.4</v>
      </c>
      <c r="IG49" s="14">
        <v>45.265309999999999</v>
      </c>
      <c r="IH49" s="14">
        <v>45.265309999999999</v>
      </c>
      <c r="II49" s="14">
        <v>0.13469</v>
      </c>
      <c r="IJ49" s="14"/>
      <c r="IK49" s="14"/>
      <c r="IL49" s="14"/>
      <c r="IM49" s="14">
        <v>0</v>
      </c>
      <c r="IN49" s="14"/>
      <c r="IO49" s="14"/>
      <c r="IP49" s="14"/>
      <c r="IQ49" s="14">
        <v>0</v>
      </c>
      <c r="IR49" s="14"/>
      <c r="IS49" s="14"/>
      <c r="IT49" s="14"/>
      <c r="IU49" s="14">
        <v>0</v>
      </c>
      <c r="IV49" s="14">
        <v>131.80000000000001</v>
      </c>
      <c r="IW49" s="14">
        <v>136.69067999999999</v>
      </c>
      <c r="IX49" s="14">
        <v>136.69067999999999</v>
      </c>
      <c r="IY49" s="14">
        <v>-4.8906799999999997</v>
      </c>
      <c r="IZ49" s="14"/>
      <c r="JA49" s="14"/>
      <c r="JB49" s="14"/>
      <c r="JC49" s="14">
        <v>0</v>
      </c>
      <c r="JD49" s="14"/>
      <c r="JE49" s="14"/>
      <c r="JF49" s="14"/>
      <c r="JG49" s="14">
        <v>0</v>
      </c>
      <c r="JH49" s="14"/>
      <c r="JI49" s="14"/>
      <c r="JJ49" s="14"/>
      <c r="JK49" s="14">
        <v>0</v>
      </c>
      <c r="JL49" s="14"/>
      <c r="JM49" s="14"/>
      <c r="JN49" s="14"/>
      <c r="JO49" s="14">
        <v>0</v>
      </c>
      <c r="JP49" s="14"/>
      <c r="JQ49" s="14"/>
      <c r="JR49" s="14"/>
      <c r="JS49" s="14">
        <v>0</v>
      </c>
      <c r="JT49" s="14"/>
      <c r="JU49" s="14"/>
      <c r="JV49" s="14"/>
      <c r="JW49" s="14">
        <v>0</v>
      </c>
      <c r="JX49" s="14">
        <v>194.4</v>
      </c>
      <c r="JY49" s="14">
        <v>200.67499000000001</v>
      </c>
      <c r="JZ49" s="14">
        <v>200.67499000000001</v>
      </c>
      <c r="KA49" s="14">
        <v>-6.2749899999999998</v>
      </c>
      <c r="KB49" s="14">
        <v>195.1</v>
      </c>
      <c r="KC49" s="14">
        <v>200.3066</v>
      </c>
      <c r="KD49" s="14">
        <v>200.3066</v>
      </c>
      <c r="KE49" s="14">
        <v>-5.2065999999999999</v>
      </c>
      <c r="KF49" s="14">
        <v>195.3</v>
      </c>
      <c r="KG49" s="14">
        <v>200.18467000000001</v>
      </c>
      <c r="KH49" s="14">
        <v>200.18467000000001</v>
      </c>
      <c r="KI49" s="14">
        <v>-4.8846699999999998</v>
      </c>
      <c r="KJ49" s="14">
        <v>112.2</v>
      </c>
      <c r="KK49" s="14">
        <v>56</v>
      </c>
      <c r="KL49" s="14">
        <v>56</v>
      </c>
      <c r="KM49" s="14">
        <v>56.2</v>
      </c>
      <c r="KN49" s="14"/>
      <c r="KO49" s="14"/>
      <c r="KP49" s="14"/>
      <c r="KQ49" s="14">
        <v>0</v>
      </c>
      <c r="KR49" s="14"/>
      <c r="KS49" s="14"/>
      <c r="KT49" s="14"/>
      <c r="KU49" s="14">
        <v>0</v>
      </c>
      <c r="KV49" s="14">
        <v>4</v>
      </c>
      <c r="KW49" s="14">
        <v>4.7853500000000002</v>
      </c>
      <c r="KX49" s="14">
        <v>4.7853599999999998</v>
      </c>
      <c r="KY49" s="14">
        <v>-0.78535999999999995</v>
      </c>
      <c r="KZ49" s="14">
        <v>229.8</v>
      </c>
      <c r="LA49" s="14">
        <v>231.83090999999999</v>
      </c>
      <c r="LB49" s="14">
        <v>196.50146000000001</v>
      </c>
      <c r="LC49" s="14">
        <v>33.298540000000003</v>
      </c>
      <c r="LD49" s="14">
        <v>136.30000000000001</v>
      </c>
      <c r="LE49" s="14">
        <v>133.16031000000001</v>
      </c>
      <c r="LF49" s="14">
        <v>133.16031000000001</v>
      </c>
      <c r="LG49" s="14">
        <v>3.1396899999999999</v>
      </c>
      <c r="LH49" s="14">
        <v>61.9</v>
      </c>
      <c r="LI49" s="14">
        <v>67.199219999999997</v>
      </c>
      <c r="LJ49" s="14">
        <v>67.199219999999997</v>
      </c>
      <c r="LK49" s="14">
        <v>-5.29922</v>
      </c>
      <c r="LL49" s="14">
        <v>78.400000000000006</v>
      </c>
      <c r="LM49" s="14">
        <v>81.997079999999997</v>
      </c>
      <c r="LN49" s="14">
        <v>78.567999999999998</v>
      </c>
      <c r="LO49" s="14">
        <v>-0.16800000000000001</v>
      </c>
      <c r="LP49" s="14">
        <v>31.2</v>
      </c>
      <c r="LQ49" s="14">
        <v>29.980560000000001</v>
      </c>
      <c r="LR49" s="14">
        <v>29.980560000000001</v>
      </c>
      <c r="LS49" s="14">
        <v>1.2194400000000001</v>
      </c>
      <c r="LT49" s="14">
        <v>114.5</v>
      </c>
      <c r="LU49" s="14">
        <v>66.941310000000001</v>
      </c>
      <c r="LV49" s="14"/>
      <c r="LW49" s="14">
        <v>114.5</v>
      </c>
      <c r="LX49" s="14">
        <v>41.4</v>
      </c>
      <c r="LY49" s="14">
        <v>42.534559999999999</v>
      </c>
      <c r="LZ49" s="14"/>
      <c r="MA49" s="14">
        <v>41.4</v>
      </c>
      <c r="MB49" s="14"/>
      <c r="MC49" s="14"/>
      <c r="MD49" s="14"/>
      <c r="ME49" s="14">
        <v>0</v>
      </c>
      <c r="MF49" s="14">
        <v>137.6</v>
      </c>
      <c r="MG49" s="14">
        <v>136.26948999999999</v>
      </c>
      <c r="MH49" s="14">
        <v>136.26948999999999</v>
      </c>
      <c r="MI49" s="14">
        <v>1.3305100000000001</v>
      </c>
      <c r="MJ49" s="14"/>
      <c r="MK49" s="14"/>
      <c r="ML49" s="14"/>
      <c r="MM49" s="14">
        <v>0</v>
      </c>
      <c r="MN49" s="14"/>
      <c r="MO49" s="14"/>
      <c r="MP49" s="14"/>
      <c r="MQ49" s="14">
        <v>0</v>
      </c>
      <c r="MR49" s="14"/>
      <c r="MS49" s="14"/>
      <c r="MT49" s="14"/>
      <c r="MU49" s="14">
        <v>0</v>
      </c>
      <c r="MV49" s="14">
        <v>174.9</v>
      </c>
      <c r="MW49" s="14">
        <v>175.46499</v>
      </c>
      <c r="MX49" s="14">
        <v>175.465</v>
      </c>
      <c r="MY49" s="14">
        <v>-0.56499999999999995</v>
      </c>
      <c r="MZ49" s="14">
        <v>174.9</v>
      </c>
      <c r="NA49" s="14">
        <v>175.43683999999999</v>
      </c>
      <c r="NB49" s="14">
        <v>175.43683999999999</v>
      </c>
      <c r="NC49" s="14">
        <v>-0.53683999999999998</v>
      </c>
      <c r="ND49" s="14">
        <v>175.7</v>
      </c>
      <c r="NE49" s="14">
        <v>176.22309000000001</v>
      </c>
      <c r="NF49" s="14">
        <v>176.22309000000001</v>
      </c>
      <c r="NG49" s="14">
        <v>-0.52309000000000005</v>
      </c>
      <c r="NH49" s="14">
        <v>175.5</v>
      </c>
      <c r="NI49" s="14">
        <v>175.92723000000001</v>
      </c>
      <c r="NJ49" s="14">
        <v>175.92723000000001</v>
      </c>
      <c r="NK49" s="14">
        <v>-0.42723</v>
      </c>
      <c r="NL49" s="14"/>
      <c r="NM49" s="14"/>
      <c r="NN49" s="14"/>
      <c r="NO49" s="14">
        <v>0</v>
      </c>
      <c r="NP49" s="14"/>
      <c r="NQ49" s="14"/>
      <c r="NR49" s="14"/>
      <c r="NS49" s="14">
        <v>0</v>
      </c>
      <c r="NT49" s="14"/>
      <c r="NU49" s="14"/>
      <c r="NV49" s="14"/>
      <c r="NW49" s="14">
        <v>0</v>
      </c>
      <c r="NX49" s="14">
        <v>9.1999999999999993</v>
      </c>
      <c r="NY49" s="14">
        <v>9.0786899999999999</v>
      </c>
      <c r="NZ49" s="14">
        <v>9.0786899999999999</v>
      </c>
      <c r="OA49" s="14">
        <v>0.12131</v>
      </c>
      <c r="OB49" s="14">
        <v>0</v>
      </c>
      <c r="OC49" s="14">
        <v>16.99708</v>
      </c>
      <c r="OD49" s="14">
        <v>17.492709999999999</v>
      </c>
      <c r="OE49" s="14">
        <v>-17.492709999999999</v>
      </c>
      <c r="OF49" s="14">
        <v>0</v>
      </c>
      <c r="OG49" s="14"/>
      <c r="OH49" s="14"/>
      <c r="OI49" s="14">
        <v>0</v>
      </c>
      <c r="OJ49" s="14">
        <v>40.799999999999997</v>
      </c>
      <c r="OK49" s="14">
        <v>72.5</v>
      </c>
      <c r="OL49" s="14">
        <v>98</v>
      </c>
      <c r="OM49" s="14">
        <v>-57.2</v>
      </c>
      <c r="ON49" s="14">
        <v>0</v>
      </c>
      <c r="OO49" s="14"/>
      <c r="OP49" s="14"/>
      <c r="OQ49" s="14">
        <v>0</v>
      </c>
      <c r="OR49" s="14">
        <v>2.2000000000000002</v>
      </c>
      <c r="OS49" s="14">
        <v>1.66</v>
      </c>
      <c r="OT49" s="14">
        <v>1.66</v>
      </c>
      <c r="OU49" s="14">
        <v>0.54</v>
      </c>
      <c r="OV49" s="14">
        <v>0</v>
      </c>
      <c r="OW49" s="14"/>
      <c r="OX49" s="14"/>
      <c r="OY49" s="14">
        <v>0</v>
      </c>
      <c r="OZ49" s="14">
        <v>0</v>
      </c>
      <c r="PA49" s="14">
        <v>20.456230000000001</v>
      </c>
      <c r="PB49" s="14">
        <v>20.456230000000001</v>
      </c>
      <c r="PC49" s="14">
        <v>-20.456230000000001</v>
      </c>
      <c r="PD49" s="14">
        <v>10.3</v>
      </c>
      <c r="PE49" s="14">
        <v>9.9830000000000005</v>
      </c>
      <c r="PF49" s="14">
        <v>9.9830000000000005</v>
      </c>
      <c r="PG49" s="14">
        <v>0.317</v>
      </c>
      <c r="PH49" s="14">
        <v>5.6</v>
      </c>
      <c r="PI49" s="14">
        <v>5.67</v>
      </c>
      <c r="PJ49" s="14">
        <v>5.67</v>
      </c>
      <c r="PK49" s="14">
        <v>-7.0000000000000007E-2</v>
      </c>
      <c r="PL49" s="14">
        <v>0</v>
      </c>
      <c r="PM49" s="14"/>
      <c r="PN49" s="14"/>
      <c r="PO49" s="14">
        <v>0</v>
      </c>
      <c r="PP49" s="14">
        <v>0</v>
      </c>
      <c r="PQ49" s="14"/>
      <c r="PR49" s="14"/>
      <c r="PS49" s="14">
        <v>0</v>
      </c>
      <c r="PT49" s="14">
        <v>1.1000000000000001</v>
      </c>
      <c r="PU49" s="14">
        <v>2</v>
      </c>
      <c r="PV49" s="14">
        <v>2</v>
      </c>
      <c r="PW49" s="14">
        <v>-0.9</v>
      </c>
      <c r="PX49" s="14">
        <v>0.5</v>
      </c>
      <c r="PY49" s="14">
        <v>3.36</v>
      </c>
      <c r="PZ49" s="14">
        <v>3.35</v>
      </c>
      <c r="QA49" s="14">
        <v>-2.85</v>
      </c>
      <c r="QB49" s="14">
        <v>4.8</v>
      </c>
      <c r="QC49" s="14">
        <v>5</v>
      </c>
      <c r="QD49" s="14">
        <v>5</v>
      </c>
      <c r="QE49" s="14">
        <v>-0.2</v>
      </c>
      <c r="QF49" s="14">
        <v>6.3</v>
      </c>
      <c r="QG49" s="14">
        <v>20.422219999999999</v>
      </c>
      <c r="QH49" s="14">
        <v>20.422219999999999</v>
      </c>
      <c r="QI49" s="14">
        <v>-14.12222</v>
      </c>
      <c r="QJ49" s="14">
        <v>15.4</v>
      </c>
      <c r="QK49" s="14">
        <v>19.436350000000001</v>
      </c>
      <c r="QL49" s="14">
        <v>19.436350000000001</v>
      </c>
      <c r="QM49" s="14">
        <v>-4.0363499999999997</v>
      </c>
      <c r="QN49" s="14">
        <v>18.399999999999999</v>
      </c>
      <c r="QO49" s="14">
        <v>17.006799999999998</v>
      </c>
      <c r="QP49" s="14">
        <v>17.492709999999999</v>
      </c>
      <c r="QQ49" s="14">
        <v>0.90729000000000004</v>
      </c>
      <c r="QR49" s="14">
        <v>3.5</v>
      </c>
      <c r="QS49" s="14">
        <v>3.4</v>
      </c>
      <c r="QT49" s="14">
        <v>3.4</v>
      </c>
      <c r="QU49" s="14">
        <v>0.1</v>
      </c>
      <c r="QV49" s="14">
        <v>18.5</v>
      </c>
      <c r="QW49" s="14">
        <v>17.93975</v>
      </c>
      <c r="QX49" s="14">
        <v>18.46453</v>
      </c>
      <c r="QY49" s="14">
        <v>3.5470000000000002E-2</v>
      </c>
      <c r="QZ49" s="14">
        <v>0</v>
      </c>
      <c r="RA49" s="14"/>
      <c r="RB49" s="14"/>
      <c r="RC49" s="14">
        <v>0</v>
      </c>
      <c r="RD49" s="14">
        <v>0</v>
      </c>
      <c r="RE49" s="14"/>
      <c r="RF49" s="14"/>
      <c r="RG49" s="14">
        <v>0</v>
      </c>
      <c r="RH49" s="14">
        <v>11.5</v>
      </c>
      <c r="RI49" s="14">
        <v>17.84</v>
      </c>
      <c r="RJ49" s="14">
        <v>19.965</v>
      </c>
      <c r="RK49" s="14">
        <v>-8.4649999999999999</v>
      </c>
      <c r="RL49" s="14">
        <v>42.2</v>
      </c>
      <c r="RM49" s="14">
        <v>59.93</v>
      </c>
      <c r="RN49" s="14">
        <v>72</v>
      </c>
      <c r="RO49" s="14">
        <v>-29.8</v>
      </c>
      <c r="RP49" s="14">
        <v>0</v>
      </c>
      <c r="RQ49" s="14"/>
      <c r="RR49" s="14"/>
      <c r="RS49" s="14">
        <v>0</v>
      </c>
      <c r="RT49" s="14">
        <v>0</v>
      </c>
      <c r="RU49" s="14">
        <v>3.09</v>
      </c>
      <c r="RV49" s="14">
        <v>3.0990000000000002</v>
      </c>
      <c r="RW49" s="14">
        <v>-3.0990000000000002</v>
      </c>
      <c r="RX49" s="14">
        <v>20.3</v>
      </c>
      <c r="RY49" s="14">
        <v>19.792000000000002</v>
      </c>
      <c r="RZ49" s="14">
        <v>19.792000000000002</v>
      </c>
      <c r="SA49" s="14">
        <v>0.50800000000000001</v>
      </c>
      <c r="SB49" s="14">
        <v>3.2</v>
      </c>
      <c r="SC49" s="14">
        <v>2</v>
      </c>
      <c r="SD49" s="14">
        <v>2</v>
      </c>
      <c r="SE49" s="14">
        <v>1.2</v>
      </c>
      <c r="SF49" s="14"/>
      <c r="SG49" s="14">
        <v>0.4</v>
      </c>
      <c r="SH49" s="14">
        <v>0.4</v>
      </c>
      <c r="SI49" s="14">
        <v>-0.4</v>
      </c>
      <c r="SJ49" s="14">
        <v>0</v>
      </c>
      <c r="SK49" s="14"/>
      <c r="SL49" s="14"/>
      <c r="SM49" s="14">
        <v>0</v>
      </c>
      <c r="SN49" s="14">
        <v>19.8</v>
      </c>
      <c r="SO49" s="14">
        <v>18.62002</v>
      </c>
      <c r="SP49" s="14">
        <v>19.1448</v>
      </c>
      <c r="SQ49" s="14">
        <v>0.6552</v>
      </c>
      <c r="SR49" s="14">
        <v>13</v>
      </c>
      <c r="SS49" s="14">
        <v>12.633620000000001</v>
      </c>
      <c r="ST49" s="14">
        <v>12.244899999999999</v>
      </c>
      <c r="SU49" s="14">
        <v>0.75509999999999999</v>
      </c>
      <c r="SV49" s="14">
        <v>20.3</v>
      </c>
      <c r="SW49" s="14">
        <v>18.892130000000002</v>
      </c>
      <c r="SX49" s="14">
        <v>19.436350000000001</v>
      </c>
      <c r="SY49" s="14">
        <v>0.86365000000000003</v>
      </c>
      <c r="SZ49" s="14">
        <v>20.2</v>
      </c>
      <c r="TA49" s="14">
        <v>18.892130000000002</v>
      </c>
      <c r="TB49" s="14">
        <v>19.436350000000001</v>
      </c>
      <c r="TC49" s="14">
        <v>0.76365000000000005</v>
      </c>
      <c r="TD49" s="14">
        <v>3.2</v>
      </c>
      <c r="TE49" s="14">
        <v>10</v>
      </c>
      <c r="TF49" s="14">
        <v>10</v>
      </c>
      <c r="TG49" s="14">
        <v>-6.8</v>
      </c>
      <c r="TH49" s="14">
        <v>27.2</v>
      </c>
      <c r="TI49" s="14">
        <v>19.18</v>
      </c>
      <c r="TJ49" s="14">
        <v>30.140999999999998</v>
      </c>
      <c r="TK49" s="14">
        <v>-2.9409999999999998</v>
      </c>
      <c r="TL49" s="14">
        <v>0</v>
      </c>
      <c r="TM49" s="14"/>
      <c r="TN49" s="14"/>
      <c r="TO49" s="14">
        <v>0</v>
      </c>
      <c r="TP49" s="14">
        <v>76.8</v>
      </c>
      <c r="TQ49" s="14">
        <v>65.69</v>
      </c>
      <c r="TR49" s="14">
        <v>79</v>
      </c>
      <c r="TS49" s="14">
        <v>-2.2000000000000002</v>
      </c>
      <c r="TT49" s="14">
        <v>103.6</v>
      </c>
      <c r="TU49" s="14">
        <v>98.36</v>
      </c>
      <c r="TV49" s="14">
        <v>101</v>
      </c>
      <c r="TW49" s="14">
        <v>2.6</v>
      </c>
      <c r="TX49" s="14">
        <v>6.1</v>
      </c>
      <c r="TY49" s="14">
        <v>1</v>
      </c>
      <c r="TZ49" s="14">
        <v>1</v>
      </c>
      <c r="UA49" s="14">
        <v>5.0999999999999996</v>
      </c>
      <c r="UB49" s="14">
        <v>4.7</v>
      </c>
      <c r="UC49" s="14">
        <v>1</v>
      </c>
      <c r="UD49" s="14">
        <v>1</v>
      </c>
      <c r="UE49" s="14">
        <v>3.7</v>
      </c>
      <c r="UF49" s="14">
        <v>0</v>
      </c>
      <c r="UG49" s="14"/>
      <c r="UH49" s="14"/>
      <c r="UI49" s="14">
        <v>0</v>
      </c>
      <c r="UJ49" s="14">
        <v>21</v>
      </c>
      <c r="UK49" s="14">
        <v>19.93197</v>
      </c>
      <c r="UL49" s="14">
        <v>19.436350000000001</v>
      </c>
      <c r="UM49" s="14">
        <v>1.56365</v>
      </c>
      <c r="UN49" s="14">
        <v>8.1</v>
      </c>
      <c r="UO49" s="14">
        <v>7</v>
      </c>
      <c r="UP49" s="14">
        <v>8.1999999999999993</v>
      </c>
      <c r="UQ49" s="14">
        <v>-0.1</v>
      </c>
      <c r="UR49" s="14">
        <v>7.3</v>
      </c>
      <c r="US49" s="14">
        <v>7.3</v>
      </c>
      <c r="UT49" s="14">
        <v>7.3</v>
      </c>
      <c r="UU49" s="14">
        <v>0</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3.4</v>
      </c>
      <c r="VI49" s="14">
        <v>0.68</v>
      </c>
      <c r="VJ49" s="14">
        <v>0.68</v>
      </c>
      <c r="VK49" s="14">
        <v>2.72</v>
      </c>
      <c r="VL49" s="14">
        <v>0</v>
      </c>
      <c r="VM49" s="14"/>
      <c r="VN49" s="14"/>
      <c r="VO49" s="14">
        <v>0</v>
      </c>
      <c r="VP49" s="14">
        <v>0</v>
      </c>
      <c r="VQ49" s="14"/>
      <c r="VR49" s="14"/>
      <c r="VS49" s="14">
        <v>0</v>
      </c>
      <c r="VT49" s="14">
        <v>0</v>
      </c>
      <c r="VU49" s="14"/>
      <c r="VV49" s="14"/>
      <c r="VW49" s="14">
        <v>0</v>
      </c>
      <c r="VX49" s="14">
        <v>0.6</v>
      </c>
      <c r="VY49" s="14">
        <v>0.6</v>
      </c>
      <c r="VZ49" s="14">
        <v>0.6</v>
      </c>
      <c r="WA49" s="14">
        <v>0</v>
      </c>
      <c r="WB49" s="14">
        <v>89.1</v>
      </c>
      <c r="WC49" s="14">
        <v>69.23</v>
      </c>
      <c r="WD49" s="14">
        <v>73.430000000000007</v>
      </c>
      <c r="WE49" s="14">
        <v>15.67</v>
      </c>
      <c r="WF49" s="14">
        <v>86.6</v>
      </c>
      <c r="WG49" s="14">
        <v>69.23</v>
      </c>
      <c r="WH49" s="14">
        <v>70.819000000000003</v>
      </c>
      <c r="WI49" s="14">
        <v>15.781000000000001</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2.8</v>
      </c>
      <c r="XA49" s="14">
        <v>2.8</v>
      </c>
      <c r="XB49" s="14">
        <v>2.8</v>
      </c>
      <c r="XC49" s="14">
        <v>0</v>
      </c>
      <c r="XD49" s="14">
        <v>0</v>
      </c>
      <c r="XE49" s="14"/>
      <c r="XF49" s="14"/>
      <c r="XG49" s="14">
        <v>0</v>
      </c>
      <c r="XH49" s="14">
        <v>7</v>
      </c>
      <c r="XI49" s="14">
        <v>6.8</v>
      </c>
      <c r="XJ49" s="14">
        <v>6.8</v>
      </c>
      <c r="XK49" s="14">
        <v>0.2</v>
      </c>
      <c r="XL49" s="14">
        <v>20</v>
      </c>
      <c r="XM49" s="14">
        <v>18.697759999999999</v>
      </c>
      <c r="XN49" s="14">
        <v>19.241980000000002</v>
      </c>
      <c r="XO49" s="14">
        <v>0.75802000000000003</v>
      </c>
      <c r="XP49" s="14">
        <v>20</v>
      </c>
      <c r="XQ49" s="14">
        <v>18.697759999999999</v>
      </c>
      <c r="XR49" s="14">
        <v>19.241980000000002</v>
      </c>
      <c r="XS49" s="14">
        <v>0.75802000000000003</v>
      </c>
      <c r="XT49" s="14"/>
      <c r="XU49" s="14"/>
      <c r="XV49" s="14"/>
      <c r="XW49" s="14">
        <v>0</v>
      </c>
      <c r="XX49" s="14">
        <v>42.8</v>
      </c>
      <c r="XY49" s="14">
        <v>37</v>
      </c>
      <c r="XZ49" s="14">
        <v>35</v>
      </c>
      <c r="YA49" s="14">
        <v>7.8</v>
      </c>
      <c r="YB49" s="14">
        <v>29.9</v>
      </c>
      <c r="YC49" s="14">
        <v>37</v>
      </c>
      <c r="YD49" s="14">
        <v>35</v>
      </c>
      <c r="YE49" s="14">
        <v>-5.0999999999999996</v>
      </c>
      <c r="YF49" s="14">
        <v>17.2</v>
      </c>
      <c r="YG49" s="14">
        <v>17</v>
      </c>
      <c r="YH49" s="14">
        <v>14</v>
      </c>
      <c r="YI49" s="14">
        <v>3.2</v>
      </c>
      <c r="YJ49" s="14">
        <v>15.5</v>
      </c>
      <c r="YK49" s="14">
        <v>13</v>
      </c>
      <c r="YL49" s="14">
        <v>13</v>
      </c>
      <c r="YM49" s="14">
        <v>2.5</v>
      </c>
      <c r="YN49" s="14">
        <v>8.5</v>
      </c>
      <c r="YO49" s="14">
        <v>7.49</v>
      </c>
      <c r="YP49" s="14">
        <v>7.49</v>
      </c>
      <c r="YQ49" s="14">
        <v>1.01</v>
      </c>
      <c r="YR49" s="14">
        <v>9.5</v>
      </c>
      <c r="YS49" s="14">
        <v>11</v>
      </c>
      <c r="YT49" s="14">
        <v>11</v>
      </c>
      <c r="YU49" s="14">
        <v>-1.5</v>
      </c>
      <c r="YV49" s="14">
        <v>17.600000000000001</v>
      </c>
      <c r="YW49" s="14">
        <v>19</v>
      </c>
      <c r="YX49" s="14">
        <v>19</v>
      </c>
      <c r="YY49" s="14">
        <v>-1.4</v>
      </c>
    </row>
    <row r="50" spans="1:675" ht="24" customHeight="1" x14ac:dyDescent="0.25">
      <c r="A50" s="1"/>
      <c r="B50" s="16" t="s">
        <v>633</v>
      </c>
      <c r="C50" s="16" t="s">
        <v>675</v>
      </c>
      <c r="D50" s="17">
        <v>206.1</v>
      </c>
      <c r="E50" s="17">
        <v>203.40136000000001</v>
      </c>
      <c r="F50" s="17">
        <v>203.40136000000001</v>
      </c>
      <c r="G50" s="17">
        <v>2.6986400000000001</v>
      </c>
      <c r="H50" s="17">
        <v>658.1</v>
      </c>
      <c r="I50" s="17">
        <v>659.58600999999999</v>
      </c>
      <c r="J50" s="17">
        <v>629.90463999999997</v>
      </c>
      <c r="K50" s="17">
        <v>28.195360000000001</v>
      </c>
      <c r="L50" s="17">
        <v>145.80000000000001</v>
      </c>
      <c r="M50" s="17">
        <v>147.4599</v>
      </c>
      <c r="N50" s="17">
        <v>205.11832000000001</v>
      </c>
      <c r="O50" s="17">
        <v>-59.31832</v>
      </c>
      <c r="P50" s="17">
        <v>7.9</v>
      </c>
      <c r="Q50" s="17">
        <v>8.8258700000000001</v>
      </c>
      <c r="R50" s="17">
        <v>8.8258700000000001</v>
      </c>
      <c r="S50" s="17">
        <v>-0.92586999999999997</v>
      </c>
      <c r="T50" s="17">
        <v>7.8</v>
      </c>
      <c r="U50" s="17">
        <v>8.5166900000000005</v>
      </c>
      <c r="V50" s="17">
        <v>8.5166900000000005</v>
      </c>
      <c r="W50" s="17">
        <v>-0.71669000000000005</v>
      </c>
      <c r="X50" s="17">
        <v>93.5</v>
      </c>
      <c r="Y50" s="17">
        <v>91.867829999999998</v>
      </c>
      <c r="Z50" s="17">
        <v>91.867829999999998</v>
      </c>
      <c r="AA50" s="17">
        <v>1.6321699999999999</v>
      </c>
      <c r="AB50" s="17">
        <v>232.9</v>
      </c>
      <c r="AC50" s="17">
        <v>229</v>
      </c>
      <c r="AD50" s="17">
        <v>229</v>
      </c>
      <c r="AE50" s="17">
        <v>3.9</v>
      </c>
      <c r="AF50" s="17">
        <v>83.6</v>
      </c>
      <c r="AG50" s="17">
        <v>64.948949999999996</v>
      </c>
      <c r="AH50" s="17">
        <v>86.98997</v>
      </c>
      <c r="AI50" s="17">
        <v>-3.3899699999999999</v>
      </c>
      <c r="AJ50" s="17">
        <v>0</v>
      </c>
      <c r="AK50" s="17"/>
      <c r="AL50" s="17"/>
      <c r="AM50" s="17">
        <v>0</v>
      </c>
      <c r="AN50" s="17"/>
      <c r="AO50" s="17"/>
      <c r="AP50" s="17"/>
      <c r="AQ50" s="17">
        <v>0</v>
      </c>
      <c r="AR50" s="17"/>
      <c r="AS50" s="17"/>
      <c r="AT50" s="17"/>
      <c r="AU50" s="17">
        <v>0</v>
      </c>
      <c r="AV50" s="17"/>
      <c r="AW50" s="17"/>
      <c r="AX50" s="17"/>
      <c r="AY50" s="17">
        <v>0</v>
      </c>
      <c r="AZ50" s="17"/>
      <c r="BA50" s="17"/>
      <c r="BB50" s="17"/>
      <c r="BC50" s="17">
        <v>0</v>
      </c>
      <c r="BD50" s="17"/>
      <c r="BE50" s="17"/>
      <c r="BF50" s="17"/>
      <c r="BG50" s="17">
        <v>0</v>
      </c>
      <c r="BH50" s="17"/>
      <c r="BI50" s="17"/>
      <c r="BJ50" s="17"/>
      <c r="BK50" s="17">
        <v>0</v>
      </c>
      <c r="BL50" s="17">
        <v>580.4</v>
      </c>
      <c r="BM50" s="17">
        <v>582.50599999999997</v>
      </c>
      <c r="BN50" s="17">
        <v>582.50599999999997</v>
      </c>
      <c r="BO50" s="17">
        <v>-2.1059999999999999</v>
      </c>
      <c r="BP50" s="17">
        <v>10.7</v>
      </c>
      <c r="BQ50" s="17">
        <v>10.52094</v>
      </c>
      <c r="BR50" s="17">
        <v>10.52094</v>
      </c>
      <c r="BS50" s="17">
        <v>0.17906</v>
      </c>
      <c r="BT50" s="17"/>
      <c r="BU50" s="17"/>
      <c r="BV50" s="17"/>
      <c r="BW50" s="17">
        <v>0</v>
      </c>
      <c r="BX50" s="17">
        <v>15.2</v>
      </c>
      <c r="BY50" s="17">
        <v>18.65108</v>
      </c>
      <c r="BZ50" s="17">
        <v>18.65108</v>
      </c>
      <c r="CA50" s="17">
        <v>-3.4510800000000001</v>
      </c>
      <c r="CB50" s="17"/>
      <c r="CC50" s="17"/>
      <c r="CD50" s="17"/>
      <c r="CE50" s="17">
        <v>0</v>
      </c>
      <c r="CF50" s="17"/>
      <c r="CG50" s="17"/>
      <c r="CH50" s="17"/>
      <c r="CI50" s="17">
        <v>0</v>
      </c>
      <c r="CJ50" s="17">
        <v>170</v>
      </c>
      <c r="CK50" s="17">
        <v>164.06706</v>
      </c>
      <c r="CL50" s="17">
        <v>164.06706</v>
      </c>
      <c r="CM50" s="17">
        <v>5.9329400000000003</v>
      </c>
      <c r="CN50" s="17">
        <v>10.3</v>
      </c>
      <c r="CO50" s="17">
        <v>9.3123400000000007</v>
      </c>
      <c r="CP50" s="17">
        <v>9.3123400000000007</v>
      </c>
      <c r="CQ50" s="17">
        <v>0.98765999999999998</v>
      </c>
      <c r="CR50" s="17">
        <v>6.8</v>
      </c>
      <c r="CS50" s="17">
        <v>5.0005100000000002</v>
      </c>
      <c r="CT50" s="17">
        <v>5.0005100000000002</v>
      </c>
      <c r="CU50" s="17">
        <v>1.79949</v>
      </c>
      <c r="CV50" s="17">
        <v>0</v>
      </c>
      <c r="CW50" s="17"/>
      <c r="CX50" s="17"/>
      <c r="CY50" s="17">
        <v>0</v>
      </c>
      <c r="CZ50" s="17">
        <v>6.5</v>
      </c>
      <c r="DA50" s="17">
        <v>6.8787000000000003</v>
      </c>
      <c r="DB50" s="17">
        <v>6.8787000000000003</v>
      </c>
      <c r="DC50" s="17">
        <v>-0.37869999999999998</v>
      </c>
      <c r="DD50" s="17"/>
      <c r="DE50" s="17"/>
      <c r="DF50" s="17"/>
      <c r="DG50" s="17">
        <v>0</v>
      </c>
      <c r="DH50" s="17">
        <v>100.6</v>
      </c>
      <c r="DI50" s="17">
        <v>74.763990000000007</v>
      </c>
      <c r="DJ50" s="17">
        <v>142.44412</v>
      </c>
      <c r="DK50" s="17">
        <v>-41.844119999999997</v>
      </c>
      <c r="DL50" s="17"/>
      <c r="DM50" s="17"/>
      <c r="DN50" s="17"/>
      <c r="DO50" s="17">
        <v>0</v>
      </c>
      <c r="DP50" s="17"/>
      <c r="DQ50" s="17"/>
      <c r="DR50" s="17"/>
      <c r="DS50" s="17">
        <v>0</v>
      </c>
      <c r="DT50" s="17">
        <v>17.2</v>
      </c>
      <c r="DU50" s="17">
        <v>23.215890000000002</v>
      </c>
      <c r="DV50" s="17">
        <v>23.215890000000002</v>
      </c>
      <c r="DW50" s="17">
        <v>-6.0158899999999997</v>
      </c>
      <c r="DX50" s="17">
        <v>10</v>
      </c>
      <c r="DY50" s="17"/>
      <c r="DZ50" s="17"/>
      <c r="EA50" s="17">
        <v>10</v>
      </c>
      <c r="EB50" s="17">
        <v>109.9</v>
      </c>
      <c r="EC50" s="17">
        <v>112.46647</v>
      </c>
      <c r="ED50" s="17">
        <v>112.46647</v>
      </c>
      <c r="EE50" s="17">
        <v>-2.5664699999999998</v>
      </c>
      <c r="EF50" s="17">
        <v>185.4</v>
      </c>
      <c r="EG50" s="17">
        <v>184.72696999999999</v>
      </c>
      <c r="EH50" s="17">
        <v>220.69499999999999</v>
      </c>
      <c r="EI50" s="17">
        <v>-35.295000000000002</v>
      </c>
      <c r="EJ50" s="17">
        <v>60.6</v>
      </c>
      <c r="EK50" s="17">
        <v>164.52961999999999</v>
      </c>
      <c r="EL50" s="17">
        <v>170.96541999999999</v>
      </c>
      <c r="EM50" s="17">
        <v>-110.36542</v>
      </c>
      <c r="EN50" s="17"/>
      <c r="EO50" s="17"/>
      <c r="EP50" s="17"/>
      <c r="EQ50" s="17">
        <v>0</v>
      </c>
      <c r="ER50" s="17"/>
      <c r="ES50" s="17"/>
      <c r="ET50" s="17"/>
      <c r="EU50" s="17">
        <v>0</v>
      </c>
      <c r="EV50" s="17">
        <v>6.5</v>
      </c>
      <c r="EW50" s="17">
        <v>6.39</v>
      </c>
      <c r="EX50" s="17">
        <v>6.39</v>
      </c>
      <c r="EY50" s="17">
        <v>0.11</v>
      </c>
      <c r="EZ50" s="17">
        <v>365.9</v>
      </c>
      <c r="FA50" s="17">
        <v>360</v>
      </c>
      <c r="FB50" s="17">
        <v>360</v>
      </c>
      <c r="FC50" s="17">
        <v>5.9</v>
      </c>
      <c r="FD50" s="17">
        <v>82.6</v>
      </c>
      <c r="FE50" s="17">
        <v>81.635570000000001</v>
      </c>
      <c r="FF50" s="17">
        <v>81.635570000000001</v>
      </c>
      <c r="FG50" s="17">
        <v>0.96443000000000001</v>
      </c>
      <c r="FH50" s="17">
        <v>151.19999999999999</v>
      </c>
      <c r="FI50" s="17">
        <v>149.98721</v>
      </c>
      <c r="FJ50" s="17">
        <v>151.36251999999999</v>
      </c>
      <c r="FK50" s="17">
        <v>-0.16252</v>
      </c>
      <c r="FL50" s="17">
        <v>42.3</v>
      </c>
      <c r="FM50" s="17">
        <v>41.89893</v>
      </c>
      <c r="FN50" s="17">
        <v>41.89893</v>
      </c>
      <c r="FO50" s="17">
        <v>0.40106999999999998</v>
      </c>
      <c r="FP50" s="17">
        <v>18.7</v>
      </c>
      <c r="FQ50" s="17">
        <v>19.21088</v>
      </c>
      <c r="FR50" s="17">
        <v>19.21088</v>
      </c>
      <c r="FS50" s="17">
        <v>-0.51088</v>
      </c>
      <c r="FT50" s="17">
        <v>19.100000000000001</v>
      </c>
      <c r="FU50" s="17">
        <v>17.93975</v>
      </c>
      <c r="FV50" s="17">
        <v>18.46453</v>
      </c>
      <c r="FW50" s="17">
        <v>0.63546999999999998</v>
      </c>
      <c r="FX50" s="17">
        <v>90</v>
      </c>
      <c r="FY50" s="17">
        <v>87.773570000000007</v>
      </c>
      <c r="FZ50" s="17">
        <v>87.773570000000007</v>
      </c>
      <c r="GA50" s="17">
        <v>2.2264300000000001</v>
      </c>
      <c r="GB50" s="17">
        <v>121.6</v>
      </c>
      <c r="GC50" s="17">
        <v>176.44598999999999</v>
      </c>
      <c r="GD50" s="17">
        <v>153.74247</v>
      </c>
      <c r="GE50" s="17">
        <v>-32.142470000000003</v>
      </c>
      <c r="GF50" s="17">
        <v>161.80000000000001</v>
      </c>
      <c r="GG50" s="17">
        <v>176.44598999999999</v>
      </c>
      <c r="GH50" s="17">
        <v>153.74247</v>
      </c>
      <c r="GI50" s="17">
        <v>8.0575299999999999</v>
      </c>
      <c r="GJ50" s="17">
        <v>158</v>
      </c>
      <c r="GK50" s="17">
        <v>176.97585000000001</v>
      </c>
      <c r="GL50" s="17">
        <v>154.20415</v>
      </c>
      <c r="GM50" s="17">
        <v>3.7958500000000002</v>
      </c>
      <c r="GN50" s="17">
        <v>109.6</v>
      </c>
      <c r="GO50" s="17">
        <v>110.48202000000001</v>
      </c>
      <c r="GP50" s="17">
        <v>110.48202000000001</v>
      </c>
      <c r="GQ50" s="17">
        <v>-0.88202000000000003</v>
      </c>
      <c r="GR50" s="17">
        <v>46.8</v>
      </c>
      <c r="GS50" s="17">
        <v>47.082599999999999</v>
      </c>
      <c r="GT50" s="17">
        <v>47.082599999999999</v>
      </c>
      <c r="GU50" s="17">
        <v>-0.28260000000000002</v>
      </c>
      <c r="GV50" s="17">
        <v>23</v>
      </c>
      <c r="GW50" s="17"/>
      <c r="GX50" s="17"/>
      <c r="GY50" s="17">
        <v>23</v>
      </c>
      <c r="GZ50" s="17">
        <v>3.8</v>
      </c>
      <c r="HA50" s="17"/>
      <c r="HB50" s="17"/>
      <c r="HC50" s="17">
        <v>3.8</v>
      </c>
      <c r="HD50" s="17">
        <v>29.7</v>
      </c>
      <c r="HE50" s="17">
        <v>29.001349999999999</v>
      </c>
      <c r="HF50" s="17">
        <v>29.001349999999999</v>
      </c>
      <c r="HG50" s="17">
        <v>0.69864999999999999</v>
      </c>
      <c r="HH50" s="17">
        <v>170.5</v>
      </c>
      <c r="HI50" s="17">
        <v>172.35792000000001</v>
      </c>
      <c r="HJ50" s="17">
        <v>172.35792000000001</v>
      </c>
      <c r="HK50" s="17">
        <v>-1.85792</v>
      </c>
      <c r="HL50" s="17"/>
      <c r="HM50" s="17"/>
      <c r="HN50" s="17"/>
      <c r="HO50" s="17">
        <v>0</v>
      </c>
      <c r="HP50" s="17"/>
      <c r="HQ50" s="17"/>
      <c r="HR50" s="17"/>
      <c r="HS50" s="17">
        <v>0</v>
      </c>
      <c r="HT50" s="17">
        <v>95</v>
      </c>
      <c r="HU50" s="17">
        <v>95.545190000000005</v>
      </c>
      <c r="HV50" s="17">
        <v>95.545190000000005</v>
      </c>
      <c r="HW50" s="17">
        <v>-0.54518999999999995</v>
      </c>
      <c r="HX50" s="17">
        <v>24.9</v>
      </c>
      <c r="HY50" s="17"/>
      <c r="HZ50" s="17"/>
      <c r="IA50" s="17">
        <v>24.9</v>
      </c>
      <c r="IB50" s="17"/>
      <c r="IC50" s="17"/>
      <c r="ID50" s="17"/>
      <c r="IE50" s="17">
        <v>0</v>
      </c>
      <c r="IF50" s="17">
        <v>45</v>
      </c>
      <c r="IG50" s="17">
        <v>45.265309999999999</v>
      </c>
      <c r="IH50" s="17">
        <v>45.265309999999999</v>
      </c>
      <c r="II50" s="17">
        <v>-0.26530999999999999</v>
      </c>
      <c r="IJ50" s="17"/>
      <c r="IK50" s="17"/>
      <c r="IL50" s="17"/>
      <c r="IM50" s="17">
        <v>0</v>
      </c>
      <c r="IN50" s="17"/>
      <c r="IO50" s="17"/>
      <c r="IP50" s="17"/>
      <c r="IQ50" s="17">
        <v>0</v>
      </c>
      <c r="IR50" s="17"/>
      <c r="IS50" s="17"/>
      <c r="IT50" s="17"/>
      <c r="IU50" s="17">
        <v>0</v>
      </c>
      <c r="IV50" s="17">
        <v>131.80000000000001</v>
      </c>
      <c r="IW50" s="17">
        <v>136.69067999999999</v>
      </c>
      <c r="IX50" s="17">
        <v>136.69067999999999</v>
      </c>
      <c r="IY50" s="17">
        <v>-4.8906799999999997</v>
      </c>
      <c r="IZ50" s="17"/>
      <c r="JA50" s="17"/>
      <c r="JB50" s="17"/>
      <c r="JC50" s="17">
        <v>0</v>
      </c>
      <c r="JD50" s="17"/>
      <c r="JE50" s="17"/>
      <c r="JF50" s="17"/>
      <c r="JG50" s="17">
        <v>0</v>
      </c>
      <c r="JH50" s="17"/>
      <c r="JI50" s="17"/>
      <c r="JJ50" s="17"/>
      <c r="JK50" s="17">
        <v>0</v>
      </c>
      <c r="JL50" s="17"/>
      <c r="JM50" s="17"/>
      <c r="JN50" s="17"/>
      <c r="JO50" s="17">
        <v>0</v>
      </c>
      <c r="JP50" s="17"/>
      <c r="JQ50" s="17"/>
      <c r="JR50" s="17"/>
      <c r="JS50" s="17">
        <v>0</v>
      </c>
      <c r="JT50" s="17"/>
      <c r="JU50" s="17"/>
      <c r="JV50" s="17"/>
      <c r="JW50" s="17">
        <v>0</v>
      </c>
      <c r="JX50" s="17">
        <v>193.9</v>
      </c>
      <c r="JY50" s="17">
        <v>200.67499000000001</v>
      </c>
      <c r="JZ50" s="17">
        <v>200.67499000000001</v>
      </c>
      <c r="KA50" s="17">
        <v>-6.7749899999999998</v>
      </c>
      <c r="KB50" s="17">
        <v>194.7</v>
      </c>
      <c r="KC50" s="17">
        <v>200.3066</v>
      </c>
      <c r="KD50" s="17">
        <v>200.3066</v>
      </c>
      <c r="KE50" s="17">
        <v>-5.6066000000000003</v>
      </c>
      <c r="KF50" s="17">
        <v>195</v>
      </c>
      <c r="KG50" s="17">
        <v>200.18467000000001</v>
      </c>
      <c r="KH50" s="17">
        <v>200.18467000000001</v>
      </c>
      <c r="KI50" s="17">
        <v>-5.1846699999999997</v>
      </c>
      <c r="KJ50" s="17">
        <v>112.3</v>
      </c>
      <c r="KK50" s="17">
        <v>56</v>
      </c>
      <c r="KL50" s="17">
        <v>56</v>
      </c>
      <c r="KM50" s="17">
        <v>56.3</v>
      </c>
      <c r="KN50" s="17"/>
      <c r="KO50" s="17"/>
      <c r="KP50" s="17"/>
      <c r="KQ50" s="17">
        <v>0</v>
      </c>
      <c r="KR50" s="17"/>
      <c r="KS50" s="17"/>
      <c r="KT50" s="17"/>
      <c r="KU50" s="17">
        <v>0</v>
      </c>
      <c r="KV50" s="17">
        <v>4</v>
      </c>
      <c r="KW50" s="17">
        <v>4.7853500000000002</v>
      </c>
      <c r="KX50" s="17">
        <v>4.7853599999999998</v>
      </c>
      <c r="KY50" s="17">
        <v>-0.78535999999999995</v>
      </c>
      <c r="KZ50" s="17">
        <v>227.9</v>
      </c>
      <c r="LA50" s="17">
        <v>231.83090999999999</v>
      </c>
      <c r="LB50" s="17">
        <v>196.50146000000001</v>
      </c>
      <c r="LC50" s="17">
        <v>31.398540000000001</v>
      </c>
      <c r="LD50" s="17">
        <v>127.9</v>
      </c>
      <c r="LE50" s="17">
        <v>133.16031000000001</v>
      </c>
      <c r="LF50" s="17">
        <v>133.16031000000001</v>
      </c>
      <c r="LG50" s="17">
        <v>-5.2603099999999996</v>
      </c>
      <c r="LH50" s="17">
        <v>62.2</v>
      </c>
      <c r="LI50" s="17">
        <v>67.199219999999997</v>
      </c>
      <c r="LJ50" s="17">
        <v>67.199219999999997</v>
      </c>
      <c r="LK50" s="17">
        <v>-4.9992200000000002</v>
      </c>
      <c r="LL50" s="17">
        <v>78.400000000000006</v>
      </c>
      <c r="LM50" s="17">
        <v>81.997079999999997</v>
      </c>
      <c r="LN50" s="17">
        <v>78.567999999999998</v>
      </c>
      <c r="LO50" s="17">
        <v>-0.16800000000000001</v>
      </c>
      <c r="LP50" s="17">
        <v>31.4</v>
      </c>
      <c r="LQ50" s="17">
        <v>29.980560000000001</v>
      </c>
      <c r="LR50" s="17">
        <v>29.980560000000001</v>
      </c>
      <c r="LS50" s="17">
        <v>1.41944</v>
      </c>
      <c r="LT50" s="17">
        <v>115.3</v>
      </c>
      <c r="LU50" s="17">
        <v>66.941299999999998</v>
      </c>
      <c r="LV50" s="17"/>
      <c r="LW50" s="17">
        <v>115.3</v>
      </c>
      <c r="LX50" s="17">
        <v>41.5</v>
      </c>
      <c r="LY50" s="17">
        <v>42.534559999999999</v>
      </c>
      <c r="LZ50" s="17"/>
      <c r="MA50" s="17">
        <v>41.5</v>
      </c>
      <c r="MB50" s="17"/>
      <c r="MC50" s="17"/>
      <c r="MD50" s="17"/>
      <c r="ME50" s="17">
        <v>0</v>
      </c>
      <c r="MF50" s="17">
        <v>137.19999999999999</v>
      </c>
      <c r="MG50" s="17">
        <v>136.26948999999999</v>
      </c>
      <c r="MH50" s="17">
        <v>136.26948999999999</v>
      </c>
      <c r="MI50" s="17">
        <v>0.93050999999999995</v>
      </c>
      <c r="MJ50" s="17"/>
      <c r="MK50" s="17"/>
      <c r="ML50" s="17"/>
      <c r="MM50" s="17">
        <v>0</v>
      </c>
      <c r="MN50" s="17"/>
      <c r="MO50" s="17"/>
      <c r="MP50" s="17"/>
      <c r="MQ50" s="17">
        <v>0</v>
      </c>
      <c r="MR50" s="17"/>
      <c r="MS50" s="17"/>
      <c r="MT50" s="17"/>
      <c r="MU50" s="17">
        <v>0</v>
      </c>
      <c r="MV50" s="17">
        <v>177</v>
      </c>
      <c r="MW50" s="17">
        <v>175.46499</v>
      </c>
      <c r="MX50" s="17">
        <v>175.465</v>
      </c>
      <c r="MY50" s="17">
        <v>1.5349999999999999</v>
      </c>
      <c r="MZ50" s="17">
        <v>175.7</v>
      </c>
      <c r="NA50" s="17">
        <v>175.43683999999999</v>
      </c>
      <c r="NB50" s="17">
        <v>175.43683999999999</v>
      </c>
      <c r="NC50" s="17">
        <v>0.26316000000000001</v>
      </c>
      <c r="ND50" s="17">
        <v>176.1</v>
      </c>
      <c r="NE50" s="17">
        <v>176.22309000000001</v>
      </c>
      <c r="NF50" s="17">
        <v>176.22309000000001</v>
      </c>
      <c r="NG50" s="17">
        <v>-0.12309</v>
      </c>
      <c r="NH50" s="17">
        <v>175.7</v>
      </c>
      <c r="NI50" s="17">
        <v>175.92723000000001</v>
      </c>
      <c r="NJ50" s="17">
        <v>175.92723000000001</v>
      </c>
      <c r="NK50" s="17">
        <v>-0.22722999999999999</v>
      </c>
      <c r="NL50" s="17"/>
      <c r="NM50" s="17"/>
      <c r="NN50" s="17"/>
      <c r="NO50" s="17">
        <v>0</v>
      </c>
      <c r="NP50" s="17"/>
      <c r="NQ50" s="17"/>
      <c r="NR50" s="17"/>
      <c r="NS50" s="17">
        <v>0</v>
      </c>
      <c r="NT50" s="17"/>
      <c r="NU50" s="17"/>
      <c r="NV50" s="17"/>
      <c r="NW50" s="17">
        <v>0</v>
      </c>
      <c r="NX50" s="17">
        <v>9.3000000000000007</v>
      </c>
      <c r="NY50" s="17">
        <v>9.0786899999999999</v>
      </c>
      <c r="NZ50" s="17">
        <v>9.0786899999999999</v>
      </c>
      <c r="OA50" s="17">
        <v>0.22131000000000001</v>
      </c>
      <c r="OB50" s="17">
        <v>0</v>
      </c>
      <c r="OC50" s="17">
        <v>16.99708</v>
      </c>
      <c r="OD50" s="17">
        <v>17.492709999999999</v>
      </c>
      <c r="OE50" s="17">
        <v>-17.492709999999999</v>
      </c>
      <c r="OF50" s="17">
        <v>0</v>
      </c>
      <c r="OG50" s="17"/>
      <c r="OH50" s="17"/>
      <c r="OI50" s="17">
        <v>0</v>
      </c>
      <c r="OJ50" s="17">
        <v>44.3</v>
      </c>
      <c r="OK50" s="17">
        <v>68.94</v>
      </c>
      <c r="OL50" s="17">
        <v>97</v>
      </c>
      <c r="OM50" s="17">
        <v>-52.7</v>
      </c>
      <c r="ON50" s="17">
        <v>0</v>
      </c>
      <c r="OO50" s="17"/>
      <c r="OP50" s="17"/>
      <c r="OQ50" s="17">
        <v>0</v>
      </c>
      <c r="OR50" s="17">
        <v>2.2000000000000002</v>
      </c>
      <c r="OS50" s="17">
        <v>1.66</v>
      </c>
      <c r="OT50" s="17">
        <v>1.66</v>
      </c>
      <c r="OU50" s="17">
        <v>0.54</v>
      </c>
      <c r="OV50" s="17">
        <v>0</v>
      </c>
      <c r="OW50" s="17"/>
      <c r="OX50" s="17"/>
      <c r="OY50" s="17">
        <v>0</v>
      </c>
      <c r="OZ50" s="17">
        <v>0</v>
      </c>
      <c r="PA50" s="17">
        <v>20.456230000000001</v>
      </c>
      <c r="PB50" s="17">
        <v>20.456230000000001</v>
      </c>
      <c r="PC50" s="17">
        <v>-20.456230000000001</v>
      </c>
      <c r="PD50" s="17">
        <v>10.199999999999999</v>
      </c>
      <c r="PE50" s="17">
        <v>9.9830000000000005</v>
      </c>
      <c r="PF50" s="17">
        <v>9.9830000000000005</v>
      </c>
      <c r="PG50" s="17">
        <v>0.217</v>
      </c>
      <c r="PH50" s="17">
        <v>5.6</v>
      </c>
      <c r="PI50" s="17">
        <v>5.67</v>
      </c>
      <c r="PJ50" s="17">
        <v>5.67</v>
      </c>
      <c r="PK50" s="17">
        <v>-7.0000000000000007E-2</v>
      </c>
      <c r="PL50" s="17">
        <v>0</v>
      </c>
      <c r="PM50" s="17"/>
      <c r="PN50" s="17"/>
      <c r="PO50" s="17">
        <v>0</v>
      </c>
      <c r="PP50" s="17">
        <v>0</v>
      </c>
      <c r="PQ50" s="17"/>
      <c r="PR50" s="17"/>
      <c r="PS50" s="17">
        <v>0</v>
      </c>
      <c r="PT50" s="17">
        <v>1</v>
      </c>
      <c r="PU50" s="17">
        <v>2</v>
      </c>
      <c r="PV50" s="17">
        <v>2</v>
      </c>
      <c r="PW50" s="17">
        <v>-1</v>
      </c>
      <c r="PX50" s="17">
        <v>0.5</v>
      </c>
      <c r="PY50" s="17">
        <v>3.36</v>
      </c>
      <c r="PZ50" s="17">
        <v>3.35</v>
      </c>
      <c r="QA50" s="17">
        <v>-2.85</v>
      </c>
      <c r="QB50" s="17">
        <v>3.3</v>
      </c>
      <c r="QC50" s="17">
        <v>5</v>
      </c>
      <c r="QD50" s="17">
        <v>5</v>
      </c>
      <c r="QE50" s="17">
        <v>-1.7</v>
      </c>
      <c r="QF50" s="17">
        <v>20.7</v>
      </c>
      <c r="QG50" s="17">
        <v>20.422219999999999</v>
      </c>
      <c r="QH50" s="17">
        <v>20.422219999999999</v>
      </c>
      <c r="QI50" s="17">
        <v>0.27778000000000003</v>
      </c>
      <c r="QJ50" s="17">
        <v>15.7</v>
      </c>
      <c r="QK50" s="17">
        <v>19.436350000000001</v>
      </c>
      <c r="QL50" s="17">
        <v>19.436350000000001</v>
      </c>
      <c r="QM50" s="17">
        <v>-3.7363499999999998</v>
      </c>
      <c r="QN50" s="17">
        <v>18.399999999999999</v>
      </c>
      <c r="QO50" s="17">
        <v>17.006799999999998</v>
      </c>
      <c r="QP50" s="17">
        <v>17.492709999999999</v>
      </c>
      <c r="QQ50" s="17">
        <v>0.90729000000000004</v>
      </c>
      <c r="QR50" s="17">
        <v>3.5</v>
      </c>
      <c r="QS50" s="17">
        <v>3.4</v>
      </c>
      <c r="QT50" s="17">
        <v>3.4</v>
      </c>
      <c r="QU50" s="17">
        <v>0.1</v>
      </c>
      <c r="QV50" s="17">
        <v>18.5</v>
      </c>
      <c r="QW50" s="17">
        <v>17.93975</v>
      </c>
      <c r="QX50" s="17">
        <v>18.46453</v>
      </c>
      <c r="QY50" s="17">
        <v>3.5470000000000002E-2</v>
      </c>
      <c r="QZ50" s="17">
        <v>0</v>
      </c>
      <c r="RA50" s="17"/>
      <c r="RB50" s="17"/>
      <c r="RC50" s="17">
        <v>0</v>
      </c>
      <c r="RD50" s="17">
        <v>0</v>
      </c>
      <c r="RE50" s="17"/>
      <c r="RF50" s="17"/>
      <c r="RG50" s="17">
        <v>0</v>
      </c>
      <c r="RH50" s="17">
        <v>10.6</v>
      </c>
      <c r="RI50" s="17">
        <v>17.71</v>
      </c>
      <c r="RJ50" s="17">
        <v>19.722000000000001</v>
      </c>
      <c r="RK50" s="17">
        <v>-9.1219999999999999</v>
      </c>
      <c r="RL50" s="17">
        <v>38.200000000000003</v>
      </c>
      <c r="RM50" s="17">
        <v>56.91</v>
      </c>
      <c r="RN50" s="17">
        <v>71</v>
      </c>
      <c r="RO50" s="17">
        <v>-32.799999999999997</v>
      </c>
      <c r="RP50" s="17">
        <v>0</v>
      </c>
      <c r="RQ50" s="17"/>
      <c r="RR50" s="17"/>
      <c r="RS50" s="17">
        <v>0</v>
      </c>
      <c r="RT50" s="17">
        <v>0</v>
      </c>
      <c r="RU50" s="17">
        <v>3.09</v>
      </c>
      <c r="RV50" s="17">
        <v>3.0990000000000002</v>
      </c>
      <c r="RW50" s="17">
        <v>-3.0990000000000002</v>
      </c>
      <c r="RX50" s="17">
        <v>20.3</v>
      </c>
      <c r="RY50" s="17">
        <v>19.792000000000002</v>
      </c>
      <c r="RZ50" s="17">
        <v>19.792000000000002</v>
      </c>
      <c r="SA50" s="17">
        <v>0.50800000000000001</v>
      </c>
      <c r="SB50" s="17">
        <v>3.2</v>
      </c>
      <c r="SC50" s="17">
        <v>2</v>
      </c>
      <c r="SD50" s="17">
        <v>2</v>
      </c>
      <c r="SE50" s="17">
        <v>1.2</v>
      </c>
      <c r="SF50" s="17"/>
      <c r="SG50" s="17">
        <v>0.4</v>
      </c>
      <c r="SH50" s="17">
        <v>0.4</v>
      </c>
      <c r="SI50" s="17">
        <v>-0.4</v>
      </c>
      <c r="SJ50" s="17">
        <v>0</v>
      </c>
      <c r="SK50" s="17"/>
      <c r="SL50" s="17"/>
      <c r="SM50" s="17">
        <v>0</v>
      </c>
      <c r="SN50" s="17">
        <v>19.8</v>
      </c>
      <c r="SO50" s="17">
        <v>18.62002</v>
      </c>
      <c r="SP50" s="17">
        <v>19.1448</v>
      </c>
      <c r="SQ50" s="17">
        <v>0.6552</v>
      </c>
      <c r="SR50" s="17">
        <v>12.9</v>
      </c>
      <c r="SS50" s="17">
        <v>12.633620000000001</v>
      </c>
      <c r="ST50" s="17">
        <v>12.244899999999999</v>
      </c>
      <c r="SU50" s="17">
        <v>0.65510000000000002</v>
      </c>
      <c r="SV50" s="17">
        <v>20.399999999999999</v>
      </c>
      <c r="SW50" s="17">
        <v>18.892130000000002</v>
      </c>
      <c r="SX50" s="17">
        <v>19.436350000000001</v>
      </c>
      <c r="SY50" s="17">
        <v>0.96365000000000001</v>
      </c>
      <c r="SZ50" s="17">
        <v>20.2</v>
      </c>
      <c r="TA50" s="17">
        <v>18.892130000000002</v>
      </c>
      <c r="TB50" s="17">
        <v>19.436350000000001</v>
      </c>
      <c r="TC50" s="17">
        <v>0.76365000000000005</v>
      </c>
      <c r="TD50" s="17">
        <v>5.3</v>
      </c>
      <c r="TE50" s="17">
        <v>9</v>
      </c>
      <c r="TF50" s="17">
        <v>9</v>
      </c>
      <c r="TG50" s="17">
        <v>-3.7</v>
      </c>
      <c r="TH50" s="17">
        <v>20.7</v>
      </c>
      <c r="TI50" s="17">
        <v>16.16</v>
      </c>
      <c r="TJ50" s="17">
        <v>25.466000000000001</v>
      </c>
      <c r="TK50" s="17">
        <v>-4.766</v>
      </c>
      <c r="TL50" s="17">
        <v>0</v>
      </c>
      <c r="TM50" s="17"/>
      <c r="TN50" s="17"/>
      <c r="TO50" s="17">
        <v>0</v>
      </c>
      <c r="TP50" s="17">
        <v>67</v>
      </c>
      <c r="TQ50" s="17">
        <v>65.56</v>
      </c>
      <c r="TR50" s="17">
        <v>84</v>
      </c>
      <c r="TS50" s="17">
        <v>-17</v>
      </c>
      <c r="TT50" s="17">
        <v>101.8</v>
      </c>
      <c r="TU50" s="17">
        <v>98.39</v>
      </c>
      <c r="TV50" s="17">
        <v>103</v>
      </c>
      <c r="TW50" s="17">
        <v>-1.2</v>
      </c>
      <c r="TX50" s="17">
        <v>6.7</v>
      </c>
      <c r="TY50" s="17">
        <v>1</v>
      </c>
      <c r="TZ50" s="17">
        <v>1</v>
      </c>
      <c r="UA50" s="17">
        <v>5.7</v>
      </c>
      <c r="UB50" s="17">
        <v>3.1</v>
      </c>
      <c r="UC50" s="17"/>
      <c r="UD50" s="17"/>
      <c r="UE50" s="17">
        <v>3.1</v>
      </c>
      <c r="UF50" s="17">
        <v>0</v>
      </c>
      <c r="UG50" s="17"/>
      <c r="UH50" s="17"/>
      <c r="UI50" s="17">
        <v>0</v>
      </c>
      <c r="UJ50" s="17">
        <v>21</v>
      </c>
      <c r="UK50" s="17">
        <v>19.93197</v>
      </c>
      <c r="UL50" s="17">
        <v>19.436350000000001</v>
      </c>
      <c r="UM50" s="17">
        <v>1.56365</v>
      </c>
      <c r="UN50" s="17">
        <v>8.1</v>
      </c>
      <c r="UO50" s="17">
        <v>7</v>
      </c>
      <c r="UP50" s="17">
        <v>8.1999999999999993</v>
      </c>
      <c r="UQ50" s="17">
        <v>-0.1</v>
      </c>
      <c r="UR50" s="17">
        <v>7.4</v>
      </c>
      <c r="US50" s="17">
        <v>7.3</v>
      </c>
      <c r="UT50" s="17">
        <v>7.3</v>
      </c>
      <c r="UU50" s="17">
        <v>0.1</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2.8</v>
      </c>
      <c r="VI50" s="17">
        <v>0.68</v>
      </c>
      <c r="VJ50" s="17">
        <v>0.68</v>
      </c>
      <c r="VK50" s="17">
        <v>2.12</v>
      </c>
      <c r="VL50" s="17">
        <v>0</v>
      </c>
      <c r="VM50" s="17"/>
      <c r="VN50" s="17"/>
      <c r="VO50" s="17">
        <v>0</v>
      </c>
      <c r="VP50" s="17">
        <v>0</v>
      </c>
      <c r="VQ50" s="17"/>
      <c r="VR50" s="17"/>
      <c r="VS50" s="17">
        <v>0</v>
      </c>
      <c r="VT50" s="17">
        <v>0</v>
      </c>
      <c r="VU50" s="17"/>
      <c r="VV50" s="17"/>
      <c r="VW50" s="17">
        <v>0</v>
      </c>
      <c r="VX50" s="17">
        <v>0.6</v>
      </c>
      <c r="VY50" s="17">
        <v>0.6</v>
      </c>
      <c r="VZ50" s="17">
        <v>0.6</v>
      </c>
      <c r="WA50" s="17">
        <v>0</v>
      </c>
      <c r="WB50" s="17">
        <v>77.900000000000006</v>
      </c>
      <c r="WC50" s="17">
        <v>59.71</v>
      </c>
      <c r="WD50" s="17">
        <v>60.076999999999998</v>
      </c>
      <c r="WE50" s="17">
        <v>17.823</v>
      </c>
      <c r="WF50" s="17">
        <v>64.8</v>
      </c>
      <c r="WG50" s="17">
        <v>59.71</v>
      </c>
      <c r="WH50" s="17">
        <v>55.482999999999997</v>
      </c>
      <c r="WI50" s="17">
        <v>9.3170000000000002</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2.8</v>
      </c>
      <c r="XA50" s="17">
        <v>2.8</v>
      </c>
      <c r="XB50" s="17">
        <v>2.8</v>
      </c>
      <c r="XC50" s="17">
        <v>0</v>
      </c>
      <c r="XD50" s="17">
        <v>0</v>
      </c>
      <c r="XE50" s="17"/>
      <c r="XF50" s="17"/>
      <c r="XG50" s="17">
        <v>0</v>
      </c>
      <c r="XH50" s="17">
        <v>6.9</v>
      </c>
      <c r="XI50" s="17">
        <v>6.8</v>
      </c>
      <c r="XJ50" s="17">
        <v>6.8</v>
      </c>
      <c r="XK50" s="17">
        <v>0.1</v>
      </c>
      <c r="XL50" s="17">
        <v>20</v>
      </c>
      <c r="XM50" s="17">
        <v>18.697759999999999</v>
      </c>
      <c r="XN50" s="17">
        <v>19.241980000000002</v>
      </c>
      <c r="XO50" s="17">
        <v>0.75802000000000003</v>
      </c>
      <c r="XP50" s="17">
        <v>20</v>
      </c>
      <c r="XQ50" s="17">
        <v>18.697759999999999</v>
      </c>
      <c r="XR50" s="17">
        <v>19.241980000000002</v>
      </c>
      <c r="XS50" s="17">
        <v>0.75802000000000003</v>
      </c>
      <c r="XT50" s="17"/>
      <c r="XU50" s="17"/>
      <c r="XV50" s="17"/>
      <c r="XW50" s="17">
        <v>0</v>
      </c>
      <c r="XX50" s="17">
        <v>43</v>
      </c>
      <c r="XY50" s="17">
        <v>37</v>
      </c>
      <c r="XZ50" s="17">
        <v>35</v>
      </c>
      <c r="YA50" s="17">
        <v>8</v>
      </c>
      <c r="YB50" s="17">
        <v>29.9</v>
      </c>
      <c r="YC50" s="17">
        <v>37</v>
      </c>
      <c r="YD50" s="17">
        <v>35</v>
      </c>
      <c r="YE50" s="17">
        <v>-5.0999999999999996</v>
      </c>
      <c r="YF50" s="17">
        <v>17.600000000000001</v>
      </c>
      <c r="YG50" s="17">
        <v>17</v>
      </c>
      <c r="YH50" s="17">
        <v>14</v>
      </c>
      <c r="YI50" s="17">
        <v>3.6</v>
      </c>
      <c r="YJ50" s="17">
        <v>15.5</v>
      </c>
      <c r="YK50" s="17">
        <v>13</v>
      </c>
      <c r="YL50" s="17">
        <v>13</v>
      </c>
      <c r="YM50" s="17">
        <v>2.5</v>
      </c>
      <c r="YN50" s="17">
        <v>8</v>
      </c>
      <c r="YO50" s="17">
        <v>7.49</v>
      </c>
      <c r="YP50" s="17">
        <v>7.49</v>
      </c>
      <c r="YQ50" s="17">
        <v>0.51</v>
      </c>
      <c r="YR50" s="17">
        <v>9.5</v>
      </c>
      <c r="YS50" s="17">
        <v>11</v>
      </c>
      <c r="YT50" s="17">
        <v>11</v>
      </c>
      <c r="YU50" s="17">
        <v>-1.5</v>
      </c>
      <c r="YV50" s="17">
        <v>17.7</v>
      </c>
      <c r="YW50" s="17">
        <v>19</v>
      </c>
      <c r="YX50" s="17">
        <v>19</v>
      </c>
      <c r="YY50" s="17">
        <v>-1.3</v>
      </c>
    </row>
    <row r="51" spans="1:675" ht="24" customHeight="1" x14ac:dyDescent="0.25">
      <c r="A51" s="1"/>
      <c r="B51" s="16" t="s">
        <v>633</v>
      </c>
      <c r="C51" s="16" t="s">
        <v>676</v>
      </c>
      <c r="D51" s="17">
        <v>203</v>
      </c>
      <c r="E51" s="17">
        <v>203.40136000000001</v>
      </c>
      <c r="F51" s="17">
        <v>203.40136000000001</v>
      </c>
      <c r="G51" s="17">
        <v>-0.40135999999999999</v>
      </c>
      <c r="H51" s="17">
        <v>659.6</v>
      </c>
      <c r="I51" s="17">
        <v>659.58600999999999</v>
      </c>
      <c r="J51" s="17">
        <v>629.90463999999997</v>
      </c>
      <c r="K51" s="17">
        <v>29.695360000000001</v>
      </c>
      <c r="L51" s="17">
        <v>146.1</v>
      </c>
      <c r="M51" s="17">
        <v>147.4599</v>
      </c>
      <c r="N51" s="17">
        <v>205.11832000000001</v>
      </c>
      <c r="O51" s="17">
        <v>-59.018320000000003</v>
      </c>
      <c r="P51" s="17">
        <v>7.8</v>
      </c>
      <c r="Q51" s="17">
        <v>8.8258700000000001</v>
      </c>
      <c r="R51" s="17">
        <v>8.8258700000000001</v>
      </c>
      <c r="S51" s="17">
        <v>-1.0258700000000001</v>
      </c>
      <c r="T51" s="17">
        <v>7.8</v>
      </c>
      <c r="U51" s="17">
        <v>8.5166900000000005</v>
      </c>
      <c r="V51" s="17">
        <v>8.5166900000000005</v>
      </c>
      <c r="W51" s="17">
        <v>-0.71669000000000005</v>
      </c>
      <c r="X51" s="17">
        <v>93.4</v>
      </c>
      <c r="Y51" s="17">
        <v>91.867829999999998</v>
      </c>
      <c r="Z51" s="17">
        <v>91.867829999999998</v>
      </c>
      <c r="AA51" s="17">
        <v>1.53217</v>
      </c>
      <c r="AB51" s="17">
        <v>233.6</v>
      </c>
      <c r="AC51" s="17">
        <v>229</v>
      </c>
      <c r="AD51" s="17">
        <v>229</v>
      </c>
      <c r="AE51" s="17">
        <v>4.5999999999999996</v>
      </c>
      <c r="AF51" s="17">
        <v>84.9</v>
      </c>
      <c r="AG51" s="17">
        <v>62.925159999999998</v>
      </c>
      <c r="AH51" s="17">
        <v>86.98997</v>
      </c>
      <c r="AI51" s="17">
        <v>-2.0899700000000001</v>
      </c>
      <c r="AJ51" s="17">
        <v>0</v>
      </c>
      <c r="AK51" s="17"/>
      <c r="AL51" s="17"/>
      <c r="AM51" s="17">
        <v>0</v>
      </c>
      <c r="AN51" s="17"/>
      <c r="AO51" s="17"/>
      <c r="AP51" s="17"/>
      <c r="AQ51" s="17">
        <v>0</v>
      </c>
      <c r="AR51" s="17"/>
      <c r="AS51" s="17"/>
      <c r="AT51" s="17"/>
      <c r="AU51" s="17">
        <v>0</v>
      </c>
      <c r="AV51" s="17"/>
      <c r="AW51" s="17"/>
      <c r="AX51" s="17"/>
      <c r="AY51" s="17">
        <v>0</v>
      </c>
      <c r="AZ51" s="17"/>
      <c r="BA51" s="17"/>
      <c r="BB51" s="17"/>
      <c r="BC51" s="17">
        <v>0</v>
      </c>
      <c r="BD51" s="17"/>
      <c r="BE51" s="17"/>
      <c r="BF51" s="17"/>
      <c r="BG51" s="17">
        <v>0</v>
      </c>
      <c r="BH51" s="17"/>
      <c r="BI51" s="17"/>
      <c r="BJ51" s="17"/>
      <c r="BK51" s="17">
        <v>0</v>
      </c>
      <c r="BL51" s="17">
        <v>580.29999999999995</v>
      </c>
      <c r="BM51" s="17">
        <v>582.50599999999997</v>
      </c>
      <c r="BN51" s="17">
        <v>582.50599999999997</v>
      </c>
      <c r="BO51" s="17">
        <v>-2.206</v>
      </c>
      <c r="BP51" s="17">
        <v>10.7</v>
      </c>
      <c r="BQ51" s="17">
        <v>10.52094</v>
      </c>
      <c r="BR51" s="17">
        <v>10.52094</v>
      </c>
      <c r="BS51" s="17">
        <v>0.17906</v>
      </c>
      <c r="BT51" s="17"/>
      <c r="BU51" s="17"/>
      <c r="BV51" s="17"/>
      <c r="BW51" s="17">
        <v>0</v>
      </c>
      <c r="BX51" s="17">
        <v>15</v>
      </c>
      <c r="BY51" s="17">
        <v>18.65108</v>
      </c>
      <c r="BZ51" s="17">
        <v>18.65108</v>
      </c>
      <c r="CA51" s="17">
        <v>-3.6510799999999999</v>
      </c>
      <c r="CB51" s="17"/>
      <c r="CC51" s="17"/>
      <c r="CD51" s="17"/>
      <c r="CE51" s="17">
        <v>0</v>
      </c>
      <c r="CF51" s="17"/>
      <c r="CG51" s="17"/>
      <c r="CH51" s="17"/>
      <c r="CI51" s="17">
        <v>0</v>
      </c>
      <c r="CJ51" s="17">
        <v>167.4</v>
      </c>
      <c r="CK51" s="17">
        <v>164.06706</v>
      </c>
      <c r="CL51" s="17">
        <v>164.06706</v>
      </c>
      <c r="CM51" s="17">
        <v>3.3329399999999998</v>
      </c>
      <c r="CN51" s="17">
        <v>10</v>
      </c>
      <c r="CO51" s="17">
        <v>9.3123400000000007</v>
      </c>
      <c r="CP51" s="17">
        <v>9.3123400000000007</v>
      </c>
      <c r="CQ51" s="17">
        <v>0.68766000000000005</v>
      </c>
      <c r="CR51" s="17">
        <v>7.2</v>
      </c>
      <c r="CS51" s="17">
        <v>5.0005100000000002</v>
      </c>
      <c r="CT51" s="17">
        <v>5.0005100000000002</v>
      </c>
      <c r="CU51" s="17">
        <v>2.1994899999999999</v>
      </c>
      <c r="CV51" s="17">
        <v>0</v>
      </c>
      <c r="CW51" s="17"/>
      <c r="CX51" s="17"/>
      <c r="CY51" s="17">
        <v>0</v>
      </c>
      <c r="CZ51" s="17">
        <v>6.6</v>
      </c>
      <c r="DA51" s="17">
        <v>6.8787000000000003</v>
      </c>
      <c r="DB51" s="17">
        <v>6.8787000000000003</v>
      </c>
      <c r="DC51" s="17">
        <v>-0.2787</v>
      </c>
      <c r="DD51" s="17"/>
      <c r="DE51" s="17"/>
      <c r="DF51" s="17"/>
      <c r="DG51" s="17">
        <v>0</v>
      </c>
      <c r="DH51" s="17">
        <v>100.5</v>
      </c>
      <c r="DI51" s="17">
        <v>117.33038000000001</v>
      </c>
      <c r="DJ51" s="17">
        <v>140.93539999999999</v>
      </c>
      <c r="DK51" s="17">
        <v>-40.435400000000001</v>
      </c>
      <c r="DL51" s="17"/>
      <c r="DM51" s="17"/>
      <c r="DN51" s="17"/>
      <c r="DO51" s="17">
        <v>0</v>
      </c>
      <c r="DP51" s="17"/>
      <c r="DQ51" s="17"/>
      <c r="DR51" s="17"/>
      <c r="DS51" s="17">
        <v>0</v>
      </c>
      <c r="DT51" s="17">
        <v>17.3</v>
      </c>
      <c r="DU51" s="17">
        <v>23.215890000000002</v>
      </c>
      <c r="DV51" s="17">
        <v>23.215890000000002</v>
      </c>
      <c r="DW51" s="17">
        <v>-5.9158900000000001</v>
      </c>
      <c r="DX51" s="17">
        <v>9.9</v>
      </c>
      <c r="DY51" s="17">
        <v>9.9347300000000001</v>
      </c>
      <c r="DZ51" s="17"/>
      <c r="EA51" s="17">
        <v>9.9</v>
      </c>
      <c r="EB51" s="17">
        <v>110.1</v>
      </c>
      <c r="EC51" s="17">
        <v>112.46647</v>
      </c>
      <c r="ED51" s="17">
        <v>112.46647</v>
      </c>
      <c r="EE51" s="17">
        <v>-2.3664700000000001</v>
      </c>
      <c r="EF51" s="17">
        <v>177.1</v>
      </c>
      <c r="EG51" s="17">
        <v>184.72696999999999</v>
      </c>
      <c r="EH51" s="17">
        <v>220.69499999999999</v>
      </c>
      <c r="EI51" s="17">
        <v>-43.594999999999999</v>
      </c>
      <c r="EJ51" s="17">
        <v>60.4</v>
      </c>
      <c r="EK51" s="17">
        <v>170.96536</v>
      </c>
      <c r="EL51" s="17">
        <v>170.96541999999999</v>
      </c>
      <c r="EM51" s="17">
        <v>-110.56542</v>
      </c>
      <c r="EN51" s="17"/>
      <c r="EO51" s="17"/>
      <c r="EP51" s="17"/>
      <c r="EQ51" s="17">
        <v>0</v>
      </c>
      <c r="ER51" s="17"/>
      <c r="ES51" s="17"/>
      <c r="ET51" s="17"/>
      <c r="EU51" s="17">
        <v>0</v>
      </c>
      <c r="EV51" s="17">
        <v>6.5</v>
      </c>
      <c r="EW51" s="17">
        <v>6.39</v>
      </c>
      <c r="EX51" s="17">
        <v>6.39</v>
      </c>
      <c r="EY51" s="17">
        <v>0.11</v>
      </c>
      <c r="EZ51" s="17">
        <v>366.7</v>
      </c>
      <c r="FA51" s="17">
        <v>360</v>
      </c>
      <c r="FB51" s="17">
        <v>360</v>
      </c>
      <c r="FC51" s="17">
        <v>6.7</v>
      </c>
      <c r="FD51" s="17">
        <v>82.4</v>
      </c>
      <c r="FE51" s="17">
        <v>81.635570000000001</v>
      </c>
      <c r="FF51" s="17">
        <v>81.635570000000001</v>
      </c>
      <c r="FG51" s="17">
        <v>0.76443000000000005</v>
      </c>
      <c r="FH51" s="17">
        <v>149.69999999999999</v>
      </c>
      <c r="FI51" s="17">
        <v>149.98721</v>
      </c>
      <c r="FJ51" s="17">
        <v>151.36251999999999</v>
      </c>
      <c r="FK51" s="17">
        <v>-1.66252</v>
      </c>
      <c r="FL51" s="17">
        <v>42.3</v>
      </c>
      <c r="FM51" s="17">
        <v>41.89893</v>
      </c>
      <c r="FN51" s="17">
        <v>41.89893</v>
      </c>
      <c r="FO51" s="17">
        <v>0.40106999999999998</v>
      </c>
      <c r="FP51" s="17">
        <v>18.8</v>
      </c>
      <c r="FQ51" s="17">
        <v>19.21088</v>
      </c>
      <c r="FR51" s="17">
        <v>19.21088</v>
      </c>
      <c r="FS51" s="17">
        <v>-0.41088000000000002</v>
      </c>
      <c r="FT51" s="17">
        <v>19.100000000000001</v>
      </c>
      <c r="FU51" s="17">
        <v>17.93975</v>
      </c>
      <c r="FV51" s="17">
        <v>18.46453</v>
      </c>
      <c r="FW51" s="17">
        <v>0.63546999999999998</v>
      </c>
      <c r="FX51" s="17">
        <v>91</v>
      </c>
      <c r="FY51" s="17">
        <v>87.773570000000007</v>
      </c>
      <c r="FZ51" s="17">
        <v>87.773570000000007</v>
      </c>
      <c r="GA51" s="17">
        <v>3.2264300000000001</v>
      </c>
      <c r="GB51" s="17">
        <v>120.7</v>
      </c>
      <c r="GC51" s="17">
        <v>176.44598999999999</v>
      </c>
      <c r="GD51" s="17">
        <v>127.11605</v>
      </c>
      <c r="GE51" s="17">
        <v>-6.4160500000000003</v>
      </c>
      <c r="GF51" s="17">
        <v>156.19999999999999</v>
      </c>
      <c r="GG51" s="17">
        <v>176.44598999999999</v>
      </c>
      <c r="GH51" s="17">
        <v>127.11605</v>
      </c>
      <c r="GI51" s="17">
        <v>29.083950000000002</v>
      </c>
      <c r="GJ51" s="17">
        <v>156.80000000000001</v>
      </c>
      <c r="GK51" s="17">
        <v>176.97585000000001</v>
      </c>
      <c r="GL51" s="17">
        <v>127.49778000000001</v>
      </c>
      <c r="GM51" s="17">
        <v>29.302219999999998</v>
      </c>
      <c r="GN51" s="17">
        <v>107.6</v>
      </c>
      <c r="GO51" s="17">
        <v>110.48202000000001</v>
      </c>
      <c r="GP51" s="17">
        <v>110.48202000000001</v>
      </c>
      <c r="GQ51" s="17">
        <v>-2.8820199999999998</v>
      </c>
      <c r="GR51" s="17">
        <v>46.3</v>
      </c>
      <c r="GS51" s="17">
        <v>47.082599999999999</v>
      </c>
      <c r="GT51" s="17">
        <v>47.082599999999999</v>
      </c>
      <c r="GU51" s="17">
        <v>-0.78259999999999996</v>
      </c>
      <c r="GV51" s="17">
        <v>23</v>
      </c>
      <c r="GW51" s="17"/>
      <c r="GX51" s="17"/>
      <c r="GY51" s="17">
        <v>23</v>
      </c>
      <c r="GZ51" s="17">
        <v>3.8</v>
      </c>
      <c r="HA51" s="17"/>
      <c r="HB51" s="17"/>
      <c r="HC51" s="17">
        <v>3.8</v>
      </c>
      <c r="HD51" s="17">
        <v>29.2</v>
      </c>
      <c r="HE51" s="17">
        <v>29.001349999999999</v>
      </c>
      <c r="HF51" s="17">
        <v>29.001349999999999</v>
      </c>
      <c r="HG51" s="17">
        <v>0.19864999999999999</v>
      </c>
      <c r="HH51" s="17">
        <v>163.19999999999999</v>
      </c>
      <c r="HI51" s="17">
        <v>172.35792000000001</v>
      </c>
      <c r="HJ51" s="17">
        <v>172.35792000000001</v>
      </c>
      <c r="HK51" s="17">
        <v>-9.1579200000000007</v>
      </c>
      <c r="HL51" s="17"/>
      <c r="HM51" s="17"/>
      <c r="HN51" s="17"/>
      <c r="HO51" s="17">
        <v>0</v>
      </c>
      <c r="HP51" s="17"/>
      <c r="HQ51" s="17"/>
      <c r="HR51" s="17"/>
      <c r="HS51" s="17">
        <v>0</v>
      </c>
      <c r="HT51" s="17">
        <v>94.5</v>
      </c>
      <c r="HU51" s="17">
        <v>95.545190000000005</v>
      </c>
      <c r="HV51" s="17">
        <v>95.545190000000005</v>
      </c>
      <c r="HW51" s="17">
        <v>-1.0451900000000001</v>
      </c>
      <c r="HX51" s="17">
        <v>25</v>
      </c>
      <c r="HY51" s="17">
        <v>32.251989999999999</v>
      </c>
      <c r="HZ51" s="17">
        <v>84.067499999999995</v>
      </c>
      <c r="IA51" s="17">
        <v>-59.067500000000003</v>
      </c>
      <c r="IB51" s="17"/>
      <c r="IC51" s="17"/>
      <c r="ID51" s="17"/>
      <c r="IE51" s="17">
        <v>0</v>
      </c>
      <c r="IF51" s="17">
        <v>45.3</v>
      </c>
      <c r="IG51" s="17">
        <v>45.265309999999999</v>
      </c>
      <c r="IH51" s="17"/>
      <c r="II51" s="17">
        <v>45.3</v>
      </c>
      <c r="IJ51" s="17"/>
      <c r="IK51" s="17"/>
      <c r="IL51" s="17"/>
      <c r="IM51" s="17">
        <v>0</v>
      </c>
      <c r="IN51" s="17"/>
      <c r="IO51" s="17"/>
      <c r="IP51" s="17"/>
      <c r="IQ51" s="17">
        <v>0</v>
      </c>
      <c r="IR51" s="17"/>
      <c r="IS51" s="17"/>
      <c r="IT51" s="17"/>
      <c r="IU51" s="17">
        <v>0</v>
      </c>
      <c r="IV51" s="17">
        <v>131.69999999999999</v>
      </c>
      <c r="IW51" s="17">
        <v>136.69067999999999</v>
      </c>
      <c r="IX51" s="17">
        <v>136.69067999999999</v>
      </c>
      <c r="IY51" s="17">
        <v>-4.9906800000000002</v>
      </c>
      <c r="IZ51" s="17"/>
      <c r="JA51" s="17"/>
      <c r="JB51" s="17"/>
      <c r="JC51" s="17">
        <v>0</v>
      </c>
      <c r="JD51" s="17"/>
      <c r="JE51" s="17"/>
      <c r="JF51" s="17"/>
      <c r="JG51" s="17">
        <v>0</v>
      </c>
      <c r="JH51" s="17"/>
      <c r="JI51" s="17"/>
      <c r="JJ51" s="17"/>
      <c r="JK51" s="17">
        <v>0</v>
      </c>
      <c r="JL51" s="17"/>
      <c r="JM51" s="17"/>
      <c r="JN51" s="17"/>
      <c r="JO51" s="17">
        <v>0</v>
      </c>
      <c r="JP51" s="17"/>
      <c r="JQ51" s="17"/>
      <c r="JR51" s="17"/>
      <c r="JS51" s="17">
        <v>0</v>
      </c>
      <c r="JT51" s="17"/>
      <c r="JU51" s="17"/>
      <c r="JV51" s="17"/>
      <c r="JW51" s="17">
        <v>0</v>
      </c>
      <c r="JX51" s="17">
        <v>195.7</v>
      </c>
      <c r="JY51" s="17">
        <v>200.67499000000001</v>
      </c>
      <c r="JZ51" s="17">
        <v>200.67499000000001</v>
      </c>
      <c r="KA51" s="17">
        <v>-4.97499</v>
      </c>
      <c r="KB51" s="17">
        <v>195.8</v>
      </c>
      <c r="KC51" s="17">
        <v>200.3066</v>
      </c>
      <c r="KD51" s="17">
        <v>200.3066</v>
      </c>
      <c r="KE51" s="17">
        <v>-4.5065999999999997</v>
      </c>
      <c r="KF51" s="17">
        <v>195.8</v>
      </c>
      <c r="KG51" s="17">
        <v>200.18467000000001</v>
      </c>
      <c r="KH51" s="17">
        <v>200.18467000000001</v>
      </c>
      <c r="KI51" s="17">
        <v>-4.3846699999999998</v>
      </c>
      <c r="KJ51" s="17">
        <v>82.9</v>
      </c>
      <c r="KK51" s="17">
        <v>56</v>
      </c>
      <c r="KL51" s="17">
        <v>56</v>
      </c>
      <c r="KM51" s="17">
        <v>26.9</v>
      </c>
      <c r="KN51" s="17"/>
      <c r="KO51" s="17"/>
      <c r="KP51" s="17"/>
      <c r="KQ51" s="17">
        <v>0</v>
      </c>
      <c r="KR51" s="17"/>
      <c r="KS51" s="17"/>
      <c r="KT51" s="17"/>
      <c r="KU51" s="17">
        <v>0</v>
      </c>
      <c r="KV51" s="17">
        <v>4</v>
      </c>
      <c r="KW51" s="17">
        <v>4.7853500000000002</v>
      </c>
      <c r="KX51" s="17">
        <v>4.7853599999999998</v>
      </c>
      <c r="KY51" s="17">
        <v>-0.78535999999999995</v>
      </c>
      <c r="KZ51" s="17">
        <v>217.5</v>
      </c>
      <c r="LA51" s="17">
        <v>231.83090999999999</v>
      </c>
      <c r="LB51" s="17">
        <v>196.50146000000001</v>
      </c>
      <c r="LC51" s="17">
        <v>20.998539999999998</v>
      </c>
      <c r="LD51" s="17">
        <v>126.8</v>
      </c>
      <c r="LE51" s="17">
        <v>133.16031000000001</v>
      </c>
      <c r="LF51" s="17">
        <v>133.16031000000001</v>
      </c>
      <c r="LG51" s="17">
        <v>-6.3603100000000001</v>
      </c>
      <c r="LH51" s="17">
        <v>62.1</v>
      </c>
      <c r="LI51" s="17">
        <v>67.199219999999997</v>
      </c>
      <c r="LJ51" s="17">
        <v>67.199219999999997</v>
      </c>
      <c r="LK51" s="17">
        <v>-5.0992199999999999</v>
      </c>
      <c r="LL51" s="17">
        <v>78.400000000000006</v>
      </c>
      <c r="LM51" s="17">
        <v>81.997079999999997</v>
      </c>
      <c r="LN51" s="17">
        <v>78.567999999999998</v>
      </c>
      <c r="LO51" s="17">
        <v>-0.16800000000000001</v>
      </c>
      <c r="LP51" s="17">
        <v>31.3</v>
      </c>
      <c r="LQ51" s="17">
        <v>29.980560000000001</v>
      </c>
      <c r="LR51" s="17">
        <v>29.980560000000001</v>
      </c>
      <c r="LS51" s="17">
        <v>1.3194399999999999</v>
      </c>
      <c r="LT51" s="17">
        <v>115.4</v>
      </c>
      <c r="LU51" s="17">
        <v>96.229759999999999</v>
      </c>
      <c r="LV51" s="17"/>
      <c r="LW51" s="17">
        <v>115.4</v>
      </c>
      <c r="LX51" s="17">
        <v>41.4</v>
      </c>
      <c r="LY51" s="17">
        <v>42.534559999999999</v>
      </c>
      <c r="LZ51" s="17"/>
      <c r="MA51" s="17">
        <v>41.4</v>
      </c>
      <c r="MB51" s="17"/>
      <c r="MC51" s="17"/>
      <c r="MD51" s="17"/>
      <c r="ME51" s="17">
        <v>0</v>
      </c>
      <c r="MF51" s="17">
        <v>137.19999999999999</v>
      </c>
      <c r="MG51" s="17">
        <v>136.26948999999999</v>
      </c>
      <c r="MH51" s="17">
        <v>136.26948999999999</v>
      </c>
      <c r="MI51" s="17">
        <v>0.93050999999999995</v>
      </c>
      <c r="MJ51" s="17"/>
      <c r="MK51" s="17"/>
      <c r="ML51" s="17"/>
      <c r="MM51" s="17">
        <v>0</v>
      </c>
      <c r="MN51" s="17"/>
      <c r="MO51" s="17"/>
      <c r="MP51" s="17"/>
      <c r="MQ51" s="17">
        <v>0</v>
      </c>
      <c r="MR51" s="17"/>
      <c r="MS51" s="17"/>
      <c r="MT51" s="17"/>
      <c r="MU51" s="17">
        <v>0</v>
      </c>
      <c r="MV51" s="17">
        <v>176.6</v>
      </c>
      <c r="MW51" s="17">
        <v>175.46499</v>
      </c>
      <c r="MX51" s="17">
        <v>175.465</v>
      </c>
      <c r="MY51" s="17">
        <v>1.135</v>
      </c>
      <c r="MZ51" s="17">
        <v>176.7</v>
      </c>
      <c r="NA51" s="17"/>
      <c r="NB51" s="17">
        <v>175.43683999999999</v>
      </c>
      <c r="NC51" s="17">
        <v>1.2631600000000001</v>
      </c>
      <c r="ND51" s="17">
        <v>176.5</v>
      </c>
      <c r="NE51" s="17">
        <v>176.22309000000001</v>
      </c>
      <c r="NF51" s="17">
        <v>176.22309000000001</v>
      </c>
      <c r="NG51" s="17">
        <v>0.27690999999999999</v>
      </c>
      <c r="NH51" s="17">
        <v>176.1</v>
      </c>
      <c r="NI51" s="17">
        <v>175.92723000000001</v>
      </c>
      <c r="NJ51" s="17">
        <v>175.92723000000001</v>
      </c>
      <c r="NK51" s="17">
        <v>0.17277000000000001</v>
      </c>
      <c r="NL51" s="17"/>
      <c r="NM51" s="17"/>
      <c r="NN51" s="17"/>
      <c r="NO51" s="17">
        <v>0</v>
      </c>
      <c r="NP51" s="17"/>
      <c r="NQ51" s="17"/>
      <c r="NR51" s="17"/>
      <c r="NS51" s="17">
        <v>0</v>
      </c>
      <c r="NT51" s="17"/>
      <c r="NU51" s="17"/>
      <c r="NV51" s="17"/>
      <c r="NW51" s="17">
        <v>0</v>
      </c>
      <c r="NX51" s="17">
        <v>9.3000000000000007</v>
      </c>
      <c r="NY51" s="17">
        <v>9.0786899999999999</v>
      </c>
      <c r="NZ51" s="17">
        <v>9.0786899999999999</v>
      </c>
      <c r="OA51" s="17">
        <v>0.22131000000000001</v>
      </c>
      <c r="OB51" s="17">
        <v>0</v>
      </c>
      <c r="OC51" s="17">
        <v>16.99708</v>
      </c>
      <c r="OD51" s="17">
        <v>17.492709999999999</v>
      </c>
      <c r="OE51" s="17">
        <v>-17.492709999999999</v>
      </c>
      <c r="OF51" s="17">
        <v>0</v>
      </c>
      <c r="OG51" s="17"/>
      <c r="OH51" s="17"/>
      <c r="OI51" s="17">
        <v>0</v>
      </c>
      <c r="OJ51" s="17">
        <v>46.5</v>
      </c>
      <c r="OK51" s="17">
        <v>64.12</v>
      </c>
      <c r="OL51" s="17">
        <v>94</v>
      </c>
      <c r="OM51" s="17">
        <v>-47.5</v>
      </c>
      <c r="ON51" s="17">
        <v>0</v>
      </c>
      <c r="OO51" s="17"/>
      <c r="OP51" s="17"/>
      <c r="OQ51" s="17">
        <v>0</v>
      </c>
      <c r="OR51" s="17">
        <v>1.4</v>
      </c>
      <c r="OS51" s="17">
        <v>0.68</v>
      </c>
      <c r="OT51" s="17">
        <v>0.68</v>
      </c>
      <c r="OU51" s="17">
        <v>0.72</v>
      </c>
      <c r="OV51" s="17">
        <v>0</v>
      </c>
      <c r="OW51" s="17"/>
      <c r="OX51" s="17"/>
      <c r="OY51" s="17">
        <v>0</v>
      </c>
      <c r="OZ51" s="17">
        <v>20.399999999999999</v>
      </c>
      <c r="PA51" s="17">
        <v>20.456230000000001</v>
      </c>
      <c r="PB51" s="17">
        <v>20.456230000000001</v>
      </c>
      <c r="PC51" s="17">
        <v>-5.6230000000000002E-2</v>
      </c>
      <c r="PD51" s="17">
        <v>10.4</v>
      </c>
      <c r="PE51" s="17">
        <v>9.9830000000000005</v>
      </c>
      <c r="PF51" s="17">
        <v>9.9830000000000005</v>
      </c>
      <c r="PG51" s="17">
        <v>0.41699999999999998</v>
      </c>
      <c r="PH51" s="17">
        <v>5.6</v>
      </c>
      <c r="PI51" s="17">
        <v>5.67</v>
      </c>
      <c r="PJ51" s="17">
        <v>5.67</v>
      </c>
      <c r="PK51" s="17">
        <v>-7.0000000000000007E-2</v>
      </c>
      <c r="PL51" s="17">
        <v>0</v>
      </c>
      <c r="PM51" s="17"/>
      <c r="PN51" s="17"/>
      <c r="PO51" s="17">
        <v>0</v>
      </c>
      <c r="PP51" s="17">
        <v>0</v>
      </c>
      <c r="PQ51" s="17"/>
      <c r="PR51" s="17"/>
      <c r="PS51" s="17">
        <v>0</v>
      </c>
      <c r="PT51" s="17">
        <v>0.9</v>
      </c>
      <c r="PU51" s="17">
        <v>2</v>
      </c>
      <c r="PV51" s="17">
        <v>2</v>
      </c>
      <c r="PW51" s="17">
        <v>-1.1000000000000001</v>
      </c>
      <c r="PX51" s="17">
        <v>1.1000000000000001</v>
      </c>
      <c r="PY51" s="17">
        <v>3.36</v>
      </c>
      <c r="PZ51" s="17">
        <v>3.35</v>
      </c>
      <c r="QA51" s="17">
        <v>-2.25</v>
      </c>
      <c r="QB51" s="17">
        <v>3.2</v>
      </c>
      <c r="QC51" s="17">
        <v>5</v>
      </c>
      <c r="QD51" s="17">
        <v>5</v>
      </c>
      <c r="QE51" s="17">
        <v>-1.8</v>
      </c>
      <c r="QF51" s="17">
        <v>20.6</v>
      </c>
      <c r="QG51" s="17">
        <v>20.422219999999999</v>
      </c>
      <c r="QH51" s="17">
        <v>20.422219999999999</v>
      </c>
      <c r="QI51" s="17">
        <v>0.17777999999999999</v>
      </c>
      <c r="QJ51" s="17">
        <v>15.7</v>
      </c>
      <c r="QK51" s="17">
        <v>19.436350000000001</v>
      </c>
      <c r="QL51" s="17">
        <v>19.436350000000001</v>
      </c>
      <c r="QM51" s="17">
        <v>-3.7363499999999998</v>
      </c>
      <c r="QN51" s="17">
        <v>18.399999999999999</v>
      </c>
      <c r="QO51" s="17">
        <v>17.006799999999998</v>
      </c>
      <c r="QP51" s="17">
        <v>17.492709999999999</v>
      </c>
      <c r="QQ51" s="17">
        <v>0.90729000000000004</v>
      </c>
      <c r="QR51" s="17">
        <v>3.5</v>
      </c>
      <c r="QS51" s="17">
        <v>3.4</v>
      </c>
      <c r="QT51" s="17">
        <v>3.4</v>
      </c>
      <c r="QU51" s="17">
        <v>0.1</v>
      </c>
      <c r="QV51" s="17">
        <v>18.5</v>
      </c>
      <c r="QW51" s="17">
        <v>17.93975</v>
      </c>
      <c r="QX51" s="17">
        <v>18.46453</v>
      </c>
      <c r="QY51" s="17">
        <v>3.5470000000000002E-2</v>
      </c>
      <c r="QZ51" s="17">
        <v>0</v>
      </c>
      <c r="RA51" s="17"/>
      <c r="RB51" s="17"/>
      <c r="RC51" s="17">
        <v>0</v>
      </c>
      <c r="RD51" s="17">
        <v>0</v>
      </c>
      <c r="RE51" s="17"/>
      <c r="RF51" s="17"/>
      <c r="RG51" s="17">
        <v>0</v>
      </c>
      <c r="RH51" s="17">
        <v>15.2</v>
      </c>
      <c r="RI51" s="17">
        <v>16.98</v>
      </c>
      <c r="RJ51" s="17">
        <v>19.111000000000001</v>
      </c>
      <c r="RK51" s="17">
        <v>-3.911</v>
      </c>
      <c r="RL51" s="17">
        <v>45.7</v>
      </c>
      <c r="RM51" s="17">
        <v>53.29</v>
      </c>
      <c r="RN51" s="17">
        <v>69</v>
      </c>
      <c r="RO51" s="17">
        <v>-23.3</v>
      </c>
      <c r="RP51" s="17">
        <v>0</v>
      </c>
      <c r="RQ51" s="17"/>
      <c r="RR51" s="17"/>
      <c r="RS51" s="17">
        <v>0</v>
      </c>
      <c r="RT51" s="17">
        <v>0</v>
      </c>
      <c r="RU51" s="17">
        <v>3.09</v>
      </c>
      <c r="RV51" s="17">
        <v>3.0990000000000002</v>
      </c>
      <c r="RW51" s="17">
        <v>-3.0990000000000002</v>
      </c>
      <c r="RX51" s="17">
        <v>20.3</v>
      </c>
      <c r="RY51" s="17">
        <v>19.792000000000002</v>
      </c>
      <c r="RZ51" s="17">
        <v>19.792000000000002</v>
      </c>
      <c r="SA51" s="17">
        <v>0.50800000000000001</v>
      </c>
      <c r="SB51" s="17">
        <v>3.2</v>
      </c>
      <c r="SC51" s="17">
        <v>2</v>
      </c>
      <c r="SD51" s="17">
        <v>2</v>
      </c>
      <c r="SE51" s="17">
        <v>1.2</v>
      </c>
      <c r="SF51" s="17"/>
      <c r="SG51" s="17">
        <v>0.4</v>
      </c>
      <c r="SH51" s="17">
        <v>0.4</v>
      </c>
      <c r="SI51" s="17">
        <v>-0.4</v>
      </c>
      <c r="SJ51" s="17">
        <v>0</v>
      </c>
      <c r="SK51" s="17"/>
      <c r="SL51" s="17"/>
      <c r="SM51" s="17">
        <v>0</v>
      </c>
      <c r="SN51" s="17">
        <v>19.8</v>
      </c>
      <c r="SO51" s="17">
        <v>18.62002</v>
      </c>
      <c r="SP51" s="17">
        <v>19.1448</v>
      </c>
      <c r="SQ51" s="17">
        <v>0.6552</v>
      </c>
      <c r="SR51" s="17">
        <v>12.8</v>
      </c>
      <c r="SS51" s="17">
        <v>12.633620000000001</v>
      </c>
      <c r="ST51" s="17">
        <v>12.244899999999999</v>
      </c>
      <c r="SU51" s="17">
        <v>0.55510000000000004</v>
      </c>
      <c r="SV51" s="17">
        <v>20.100000000000001</v>
      </c>
      <c r="SW51" s="17">
        <v>18.892130000000002</v>
      </c>
      <c r="SX51" s="17">
        <v>19.436350000000001</v>
      </c>
      <c r="SY51" s="17">
        <v>0.66364999999999996</v>
      </c>
      <c r="SZ51" s="17">
        <v>20.2</v>
      </c>
      <c r="TA51" s="17">
        <v>18.892130000000002</v>
      </c>
      <c r="TB51" s="17">
        <v>19.436350000000001</v>
      </c>
      <c r="TC51" s="17">
        <v>0.76365000000000005</v>
      </c>
      <c r="TD51" s="17">
        <v>8.6</v>
      </c>
      <c r="TE51" s="17">
        <v>9</v>
      </c>
      <c r="TF51" s="17">
        <v>9</v>
      </c>
      <c r="TG51" s="17">
        <v>-0.4</v>
      </c>
      <c r="TH51" s="17">
        <v>20.100000000000001</v>
      </c>
      <c r="TI51" s="17">
        <v>13.1</v>
      </c>
      <c r="TJ51" s="17">
        <v>21.05</v>
      </c>
      <c r="TK51" s="17">
        <v>-0.95</v>
      </c>
      <c r="TL51" s="17">
        <v>0</v>
      </c>
      <c r="TM51" s="17"/>
      <c r="TN51" s="17"/>
      <c r="TO51" s="17">
        <v>0</v>
      </c>
      <c r="TP51" s="17">
        <v>87.1</v>
      </c>
      <c r="TQ51" s="17">
        <v>65.2</v>
      </c>
      <c r="TR51" s="17">
        <v>88</v>
      </c>
      <c r="TS51" s="17">
        <v>-0.9</v>
      </c>
      <c r="TT51" s="17">
        <v>104.8</v>
      </c>
      <c r="TU51" s="17">
        <v>98.44</v>
      </c>
      <c r="TV51" s="17">
        <v>92</v>
      </c>
      <c r="TW51" s="17">
        <v>12.8</v>
      </c>
      <c r="TX51" s="17">
        <v>10.1</v>
      </c>
      <c r="TY51" s="17">
        <v>1</v>
      </c>
      <c r="TZ51" s="17">
        <v>1</v>
      </c>
      <c r="UA51" s="17">
        <v>9.1</v>
      </c>
      <c r="UB51" s="17">
        <v>4.7</v>
      </c>
      <c r="UC51" s="17"/>
      <c r="UD51" s="17"/>
      <c r="UE51" s="17">
        <v>4.7</v>
      </c>
      <c r="UF51" s="17">
        <v>0</v>
      </c>
      <c r="UG51" s="17"/>
      <c r="UH51" s="17"/>
      <c r="UI51" s="17">
        <v>0</v>
      </c>
      <c r="UJ51" s="17">
        <v>21</v>
      </c>
      <c r="UK51" s="17">
        <v>19.93197</v>
      </c>
      <c r="UL51" s="17">
        <v>19.436350000000001</v>
      </c>
      <c r="UM51" s="17">
        <v>1.56365</v>
      </c>
      <c r="UN51" s="17">
        <v>8.1</v>
      </c>
      <c r="UO51" s="17">
        <v>7</v>
      </c>
      <c r="UP51" s="17">
        <v>8.1999999999999993</v>
      </c>
      <c r="UQ51" s="17">
        <v>-0.1</v>
      </c>
      <c r="UR51" s="17">
        <v>7.3</v>
      </c>
      <c r="US51" s="17">
        <v>7.3</v>
      </c>
      <c r="UT51" s="17">
        <v>7.3</v>
      </c>
      <c r="UU51" s="17">
        <v>0</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1.6</v>
      </c>
      <c r="VI51" s="17">
        <v>0.18</v>
      </c>
      <c r="VJ51" s="17">
        <v>0.18</v>
      </c>
      <c r="VK51" s="17">
        <v>1.42</v>
      </c>
      <c r="VL51" s="17">
        <v>0</v>
      </c>
      <c r="VM51" s="17"/>
      <c r="VN51" s="17"/>
      <c r="VO51" s="17">
        <v>0</v>
      </c>
      <c r="VP51" s="17">
        <v>0</v>
      </c>
      <c r="VQ51" s="17"/>
      <c r="VR51" s="17"/>
      <c r="VS51" s="17">
        <v>0</v>
      </c>
      <c r="VT51" s="17">
        <v>0</v>
      </c>
      <c r="VU51" s="17"/>
      <c r="VV51" s="17"/>
      <c r="VW51" s="17">
        <v>0</v>
      </c>
      <c r="VX51" s="17">
        <v>0.6</v>
      </c>
      <c r="VY51" s="17">
        <v>0.6</v>
      </c>
      <c r="VZ51" s="17">
        <v>0.6</v>
      </c>
      <c r="WA51" s="17">
        <v>0</v>
      </c>
      <c r="WB51" s="17">
        <v>63.9</v>
      </c>
      <c r="WC51" s="17">
        <v>49.88</v>
      </c>
      <c r="WD51" s="17">
        <v>49.408999999999999</v>
      </c>
      <c r="WE51" s="17">
        <v>14.491</v>
      </c>
      <c r="WF51" s="17">
        <v>65.7</v>
      </c>
      <c r="WG51" s="17">
        <v>49.88</v>
      </c>
      <c r="WH51" s="17">
        <v>43.526000000000003</v>
      </c>
      <c r="WI51" s="17">
        <v>22.173999999999999</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2.8</v>
      </c>
      <c r="XA51" s="17">
        <v>2.8</v>
      </c>
      <c r="XB51" s="17">
        <v>2.8</v>
      </c>
      <c r="XC51" s="17">
        <v>0</v>
      </c>
      <c r="XD51" s="17">
        <v>0</v>
      </c>
      <c r="XE51" s="17"/>
      <c r="XF51" s="17"/>
      <c r="XG51" s="17">
        <v>0</v>
      </c>
      <c r="XH51" s="17">
        <v>6.9</v>
      </c>
      <c r="XI51" s="17">
        <v>6.8</v>
      </c>
      <c r="XJ51" s="17">
        <v>6.8</v>
      </c>
      <c r="XK51" s="17">
        <v>0.1</v>
      </c>
      <c r="XL51" s="17">
        <v>20</v>
      </c>
      <c r="XM51" s="17">
        <v>18.697759999999999</v>
      </c>
      <c r="XN51" s="17">
        <v>19.241980000000002</v>
      </c>
      <c r="XO51" s="17">
        <v>0.75802000000000003</v>
      </c>
      <c r="XP51" s="17">
        <v>20</v>
      </c>
      <c r="XQ51" s="17">
        <v>18.697759999999999</v>
      </c>
      <c r="XR51" s="17">
        <v>19.241980000000002</v>
      </c>
      <c r="XS51" s="17">
        <v>0.75802000000000003</v>
      </c>
      <c r="XT51" s="17"/>
      <c r="XU51" s="17"/>
      <c r="XV51" s="17"/>
      <c r="XW51" s="17">
        <v>0</v>
      </c>
      <c r="XX51" s="17">
        <v>43</v>
      </c>
      <c r="XY51" s="17">
        <v>37</v>
      </c>
      <c r="XZ51" s="17">
        <v>35</v>
      </c>
      <c r="YA51" s="17">
        <v>8</v>
      </c>
      <c r="YB51" s="17">
        <v>29.8</v>
      </c>
      <c r="YC51" s="17">
        <v>37</v>
      </c>
      <c r="YD51" s="17">
        <v>35</v>
      </c>
      <c r="YE51" s="17">
        <v>-5.2</v>
      </c>
      <c r="YF51" s="17">
        <v>17.2</v>
      </c>
      <c r="YG51" s="17">
        <v>17</v>
      </c>
      <c r="YH51" s="17">
        <v>14</v>
      </c>
      <c r="YI51" s="17">
        <v>3.2</v>
      </c>
      <c r="YJ51" s="17">
        <v>15.5</v>
      </c>
      <c r="YK51" s="17">
        <v>13</v>
      </c>
      <c r="YL51" s="17">
        <v>13</v>
      </c>
      <c r="YM51" s="17">
        <v>2.5</v>
      </c>
      <c r="YN51" s="17">
        <v>8.4</v>
      </c>
      <c r="YO51" s="17">
        <v>7.49</v>
      </c>
      <c r="YP51" s="17">
        <v>7.49</v>
      </c>
      <c r="YQ51" s="17">
        <v>0.91</v>
      </c>
      <c r="YR51" s="17">
        <v>9.5</v>
      </c>
      <c r="YS51" s="17">
        <v>11</v>
      </c>
      <c r="YT51" s="17">
        <v>11</v>
      </c>
      <c r="YU51" s="17">
        <v>-1.5</v>
      </c>
      <c r="YV51" s="17">
        <v>17.7</v>
      </c>
      <c r="YW51" s="17">
        <v>19</v>
      </c>
      <c r="YX51" s="17">
        <v>19</v>
      </c>
      <c r="YY51" s="17">
        <v>-1.3</v>
      </c>
    </row>
    <row r="52" spans="1:675" ht="24" customHeight="1" x14ac:dyDescent="0.25">
      <c r="A52" s="1"/>
      <c r="B52" s="16" t="s">
        <v>633</v>
      </c>
      <c r="C52" s="16" t="s">
        <v>677</v>
      </c>
      <c r="D52" s="17">
        <v>202</v>
      </c>
      <c r="E52" s="17">
        <v>203.40136000000001</v>
      </c>
      <c r="F52" s="17">
        <v>203.40136000000001</v>
      </c>
      <c r="G52" s="17">
        <v>-1.4013599999999999</v>
      </c>
      <c r="H52" s="17">
        <v>659.2</v>
      </c>
      <c r="I52" s="17">
        <v>659.58600999999999</v>
      </c>
      <c r="J52" s="17">
        <v>629.90463999999997</v>
      </c>
      <c r="K52" s="17">
        <v>29.295359999999999</v>
      </c>
      <c r="L52" s="17">
        <v>145.6</v>
      </c>
      <c r="M52" s="17">
        <v>147.4599</v>
      </c>
      <c r="N52" s="17">
        <v>205.11832000000001</v>
      </c>
      <c r="O52" s="17">
        <v>-59.518320000000003</v>
      </c>
      <c r="P52" s="17">
        <v>7.7</v>
      </c>
      <c r="Q52" s="17">
        <v>8.8258700000000001</v>
      </c>
      <c r="R52" s="17">
        <v>8.8258700000000001</v>
      </c>
      <c r="S52" s="17">
        <v>-1.1258699999999999</v>
      </c>
      <c r="T52" s="17">
        <v>7.8</v>
      </c>
      <c r="U52" s="17">
        <v>8.5166900000000005</v>
      </c>
      <c r="V52" s="17">
        <v>8.5166900000000005</v>
      </c>
      <c r="W52" s="17">
        <v>-0.71669000000000005</v>
      </c>
      <c r="X52" s="17">
        <v>92.8</v>
      </c>
      <c r="Y52" s="17">
        <v>91.867829999999998</v>
      </c>
      <c r="Z52" s="17">
        <v>91.867829999999998</v>
      </c>
      <c r="AA52" s="17">
        <v>0.93217000000000005</v>
      </c>
      <c r="AB52" s="17">
        <v>232.8</v>
      </c>
      <c r="AC52" s="17">
        <v>229</v>
      </c>
      <c r="AD52" s="17">
        <v>229</v>
      </c>
      <c r="AE52" s="17">
        <v>3.8</v>
      </c>
      <c r="AF52" s="17">
        <v>83.5</v>
      </c>
      <c r="AG52" s="17">
        <v>86.576340000000002</v>
      </c>
      <c r="AH52" s="17">
        <v>86.98997</v>
      </c>
      <c r="AI52" s="17">
        <v>-3.48997</v>
      </c>
      <c r="AJ52" s="17">
        <v>0</v>
      </c>
      <c r="AK52" s="17"/>
      <c r="AL52" s="17"/>
      <c r="AM52" s="17">
        <v>0</v>
      </c>
      <c r="AN52" s="17"/>
      <c r="AO52" s="17"/>
      <c r="AP52" s="17"/>
      <c r="AQ52" s="17">
        <v>0</v>
      </c>
      <c r="AR52" s="17"/>
      <c r="AS52" s="17"/>
      <c r="AT52" s="17"/>
      <c r="AU52" s="17">
        <v>0</v>
      </c>
      <c r="AV52" s="17"/>
      <c r="AW52" s="17"/>
      <c r="AX52" s="17"/>
      <c r="AY52" s="17">
        <v>0</v>
      </c>
      <c r="AZ52" s="17"/>
      <c r="BA52" s="17"/>
      <c r="BB52" s="17"/>
      <c r="BC52" s="17">
        <v>0</v>
      </c>
      <c r="BD52" s="17"/>
      <c r="BE52" s="17"/>
      <c r="BF52" s="17"/>
      <c r="BG52" s="17">
        <v>0</v>
      </c>
      <c r="BH52" s="17"/>
      <c r="BI52" s="17"/>
      <c r="BJ52" s="17"/>
      <c r="BK52" s="17">
        <v>0</v>
      </c>
      <c r="BL52" s="17">
        <v>580.70000000000005</v>
      </c>
      <c r="BM52" s="17">
        <v>582.50599999999997</v>
      </c>
      <c r="BN52" s="17">
        <v>582.50599999999997</v>
      </c>
      <c r="BO52" s="17">
        <v>-1.806</v>
      </c>
      <c r="BP52" s="17">
        <v>10.7</v>
      </c>
      <c r="BQ52" s="17">
        <v>10.52094</v>
      </c>
      <c r="BR52" s="17">
        <v>10.52094</v>
      </c>
      <c r="BS52" s="17">
        <v>0.17906</v>
      </c>
      <c r="BT52" s="17"/>
      <c r="BU52" s="17"/>
      <c r="BV52" s="17"/>
      <c r="BW52" s="17">
        <v>0</v>
      </c>
      <c r="BX52" s="17">
        <v>15.2</v>
      </c>
      <c r="BY52" s="17">
        <v>18.65108</v>
      </c>
      <c r="BZ52" s="17">
        <v>18.65108</v>
      </c>
      <c r="CA52" s="17">
        <v>-3.4510800000000001</v>
      </c>
      <c r="CB52" s="17"/>
      <c r="CC52" s="17"/>
      <c r="CD52" s="17"/>
      <c r="CE52" s="17">
        <v>0</v>
      </c>
      <c r="CF52" s="17"/>
      <c r="CG52" s="17"/>
      <c r="CH52" s="17"/>
      <c r="CI52" s="17">
        <v>0</v>
      </c>
      <c r="CJ52" s="17">
        <v>166.1</v>
      </c>
      <c r="CK52" s="17">
        <v>164.06706</v>
      </c>
      <c r="CL52" s="17">
        <v>164.06706</v>
      </c>
      <c r="CM52" s="17">
        <v>2.03294</v>
      </c>
      <c r="CN52" s="17">
        <v>9.6999999999999993</v>
      </c>
      <c r="CO52" s="17">
        <v>9.3123400000000007</v>
      </c>
      <c r="CP52" s="17">
        <v>9.3123400000000007</v>
      </c>
      <c r="CQ52" s="17">
        <v>0.38766</v>
      </c>
      <c r="CR52" s="17">
        <v>7.1</v>
      </c>
      <c r="CS52" s="17">
        <v>5.0005100000000002</v>
      </c>
      <c r="CT52" s="17">
        <v>5.0005100000000002</v>
      </c>
      <c r="CU52" s="17">
        <v>2.0994899999999999</v>
      </c>
      <c r="CV52" s="17">
        <v>0</v>
      </c>
      <c r="CW52" s="17"/>
      <c r="CX52" s="17"/>
      <c r="CY52" s="17">
        <v>0</v>
      </c>
      <c r="CZ52" s="17">
        <v>6.6</v>
      </c>
      <c r="DA52" s="17">
        <v>6.8787000000000003</v>
      </c>
      <c r="DB52" s="17">
        <v>6.8787000000000003</v>
      </c>
      <c r="DC52" s="17">
        <v>-0.2787</v>
      </c>
      <c r="DD52" s="17"/>
      <c r="DE52" s="17"/>
      <c r="DF52" s="17"/>
      <c r="DG52" s="17">
        <v>0</v>
      </c>
      <c r="DH52" s="17">
        <v>100.5</v>
      </c>
      <c r="DI52" s="17">
        <v>142.44412</v>
      </c>
      <c r="DJ52" s="17">
        <v>132.13225</v>
      </c>
      <c r="DK52" s="17">
        <v>-31.632249999999999</v>
      </c>
      <c r="DL52" s="17"/>
      <c r="DM52" s="17"/>
      <c r="DN52" s="17"/>
      <c r="DO52" s="17">
        <v>0</v>
      </c>
      <c r="DP52" s="17"/>
      <c r="DQ52" s="17"/>
      <c r="DR52" s="17"/>
      <c r="DS52" s="17">
        <v>0</v>
      </c>
      <c r="DT52" s="17">
        <v>17.2</v>
      </c>
      <c r="DU52" s="17">
        <v>23.215890000000002</v>
      </c>
      <c r="DV52" s="17">
        <v>23.215890000000002</v>
      </c>
      <c r="DW52" s="17">
        <v>-6.0158899999999997</v>
      </c>
      <c r="DX52" s="17">
        <v>9.9</v>
      </c>
      <c r="DY52" s="17">
        <v>9.9347300000000001</v>
      </c>
      <c r="DZ52" s="17"/>
      <c r="EA52" s="17">
        <v>9.9</v>
      </c>
      <c r="EB52" s="17">
        <v>110.1</v>
      </c>
      <c r="EC52" s="17">
        <v>112.46647</v>
      </c>
      <c r="ED52" s="17">
        <v>112.46647</v>
      </c>
      <c r="EE52" s="17">
        <v>-2.3664700000000001</v>
      </c>
      <c r="EF52" s="17">
        <v>186.1</v>
      </c>
      <c r="EG52" s="17">
        <v>184.72696999999999</v>
      </c>
      <c r="EH52" s="17">
        <v>220.69499999999999</v>
      </c>
      <c r="EI52" s="17">
        <v>-34.594999999999999</v>
      </c>
      <c r="EJ52" s="17">
        <v>0</v>
      </c>
      <c r="EK52" s="17"/>
      <c r="EL52" s="17"/>
      <c r="EM52" s="17">
        <v>0</v>
      </c>
      <c r="EN52" s="17"/>
      <c r="EO52" s="17"/>
      <c r="EP52" s="17"/>
      <c r="EQ52" s="17">
        <v>0</v>
      </c>
      <c r="ER52" s="17"/>
      <c r="ES52" s="17"/>
      <c r="ET52" s="17"/>
      <c r="EU52" s="17">
        <v>0</v>
      </c>
      <c r="EV52" s="17">
        <v>6.5</v>
      </c>
      <c r="EW52" s="17">
        <v>6.39</v>
      </c>
      <c r="EX52" s="17">
        <v>6.39</v>
      </c>
      <c r="EY52" s="17">
        <v>0.11</v>
      </c>
      <c r="EZ52" s="17">
        <v>366.9</v>
      </c>
      <c r="FA52" s="17">
        <v>360</v>
      </c>
      <c r="FB52" s="17">
        <v>360</v>
      </c>
      <c r="FC52" s="17">
        <v>6.9</v>
      </c>
      <c r="FD52" s="17">
        <v>82.5</v>
      </c>
      <c r="FE52" s="17">
        <v>81.635570000000001</v>
      </c>
      <c r="FF52" s="17">
        <v>81.635570000000001</v>
      </c>
      <c r="FG52" s="17">
        <v>0.86443000000000003</v>
      </c>
      <c r="FH52" s="17">
        <v>149.69999999999999</v>
      </c>
      <c r="FI52" s="17">
        <v>149.98721</v>
      </c>
      <c r="FJ52" s="17">
        <v>151.36251999999999</v>
      </c>
      <c r="FK52" s="17">
        <v>-1.66252</v>
      </c>
      <c r="FL52" s="17">
        <v>42.2</v>
      </c>
      <c r="FM52" s="17">
        <v>41.89893</v>
      </c>
      <c r="FN52" s="17">
        <v>41.89893</v>
      </c>
      <c r="FO52" s="17">
        <v>0.30107</v>
      </c>
      <c r="FP52" s="17">
        <v>18.8</v>
      </c>
      <c r="FQ52" s="17">
        <v>19.21088</v>
      </c>
      <c r="FR52" s="17">
        <v>19.21088</v>
      </c>
      <c r="FS52" s="17">
        <v>-0.41088000000000002</v>
      </c>
      <c r="FT52" s="17">
        <v>19</v>
      </c>
      <c r="FU52" s="17">
        <v>17.93975</v>
      </c>
      <c r="FV52" s="17">
        <v>18.46453</v>
      </c>
      <c r="FW52" s="17">
        <v>0.53547</v>
      </c>
      <c r="FX52" s="17">
        <v>89.9</v>
      </c>
      <c r="FY52" s="17">
        <v>87.773570000000007</v>
      </c>
      <c r="FZ52" s="17">
        <v>87.773570000000007</v>
      </c>
      <c r="GA52" s="17">
        <v>2.12643</v>
      </c>
      <c r="GB52" s="17">
        <v>119</v>
      </c>
      <c r="GC52" s="17">
        <v>176.44598999999999</v>
      </c>
      <c r="GD52" s="17">
        <v>168.34585000000001</v>
      </c>
      <c r="GE52" s="17">
        <v>-49.345849999999999</v>
      </c>
      <c r="GF52" s="17">
        <v>154.5</v>
      </c>
      <c r="GG52" s="17">
        <v>176.44598999999999</v>
      </c>
      <c r="GH52" s="17">
        <v>168.34585000000001</v>
      </c>
      <c r="GI52" s="17">
        <v>-13.84585</v>
      </c>
      <c r="GJ52" s="17">
        <v>156.9</v>
      </c>
      <c r="GK52" s="17">
        <v>176.97585000000001</v>
      </c>
      <c r="GL52" s="17">
        <v>168.85139000000001</v>
      </c>
      <c r="GM52" s="17">
        <v>-11.95139</v>
      </c>
      <c r="GN52" s="17">
        <v>106.9</v>
      </c>
      <c r="GO52" s="17">
        <v>110.48202000000001</v>
      </c>
      <c r="GP52" s="17">
        <v>110.48202000000001</v>
      </c>
      <c r="GQ52" s="17">
        <v>-3.58202</v>
      </c>
      <c r="GR52" s="17">
        <v>46.2</v>
      </c>
      <c r="GS52" s="17">
        <v>47.082599999999999</v>
      </c>
      <c r="GT52" s="17">
        <v>47.082599999999999</v>
      </c>
      <c r="GU52" s="17">
        <v>-0.88260000000000005</v>
      </c>
      <c r="GV52" s="17">
        <v>22.9</v>
      </c>
      <c r="GW52" s="17"/>
      <c r="GX52" s="17"/>
      <c r="GY52" s="17">
        <v>22.9</v>
      </c>
      <c r="GZ52" s="17">
        <v>3.8</v>
      </c>
      <c r="HA52" s="17"/>
      <c r="HB52" s="17"/>
      <c r="HC52" s="17">
        <v>3.8</v>
      </c>
      <c r="HD52" s="17">
        <v>29.2</v>
      </c>
      <c r="HE52" s="17">
        <v>29.001349999999999</v>
      </c>
      <c r="HF52" s="17">
        <v>29.001349999999999</v>
      </c>
      <c r="HG52" s="17">
        <v>0.19864999999999999</v>
      </c>
      <c r="HH52" s="17">
        <v>166.1</v>
      </c>
      <c r="HI52" s="17">
        <v>172.35792000000001</v>
      </c>
      <c r="HJ52" s="17">
        <v>172.35792000000001</v>
      </c>
      <c r="HK52" s="17">
        <v>-6.2579200000000004</v>
      </c>
      <c r="HL52" s="17"/>
      <c r="HM52" s="17"/>
      <c r="HN52" s="17"/>
      <c r="HO52" s="17">
        <v>0</v>
      </c>
      <c r="HP52" s="17"/>
      <c r="HQ52" s="17"/>
      <c r="HR52" s="17"/>
      <c r="HS52" s="17">
        <v>0</v>
      </c>
      <c r="HT52" s="17">
        <v>94.2</v>
      </c>
      <c r="HU52" s="17">
        <v>95.545190000000005</v>
      </c>
      <c r="HV52" s="17">
        <v>95.545190000000005</v>
      </c>
      <c r="HW52" s="17">
        <v>-1.3451900000000001</v>
      </c>
      <c r="HX52" s="17">
        <v>25.6</v>
      </c>
      <c r="HY52" s="17">
        <v>84.067499999999995</v>
      </c>
      <c r="HZ52" s="17">
        <v>84.067499999999995</v>
      </c>
      <c r="IA52" s="17">
        <v>-58.467500000000001</v>
      </c>
      <c r="IB52" s="17"/>
      <c r="IC52" s="17"/>
      <c r="ID52" s="17"/>
      <c r="IE52" s="17">
        <v>0</v>
      </c>
      <c r="IF52" s="17">
        <v>45.2</v>
      </c>
      <c r="IG52" s="17"/>
      <c r="IH52" s="17"/>
      <c r="II52" s="17">
        <v>45.2</v>
      </c>
      <c r="IJ52" s="17"/>
      <c r="IK52" s="17"/>
      <c r="IL52" s="17"/>
      <c r="IM52" s="17">
        <v>0</v>
      </c>
      <c r="IN52" s="17"/>
      <c r="IO52" s="17"/>
      <c r="IP52" s="17"/>
      <c r="IQ52" s="17">
        <v>0</v>
      </c>
      <c r="IR52" s="17"/>
      <c r="IS52" s="17"/>
      <c r="IT52" s="17"/>
      <c r="IU52" s="17">
        <v>0</v>
      </c>
      <c r="IV52" s="17">
        <v>131.5</v>
      </c>
      <c r="IW52" s="17">
        <v>136.69067999999999</v>
      </c>
      <c r="IX52" s="17">
        <v>136.69067999999999</v>
      </c>
      <c r="IY52" s="17">
        <v>-5.1906800000000004</v>
      </c>
      <c r="IZ52" s="17"/>
      <c r="JA52" s="17"/>
      <c r="JB52" s="17"/>
      <c r="JC52" s="17">
        <v>0</v>
      </c>
      <c r="JD52" s="17"/>
      <c r="JE52" s="17"/>
      <c r="JF52" s="17"/>
      <c r="JG52" s="17">
        <v>0</v>
      </c>
      <c r="JH52" s="17"/>
      <c r="JI52" s="17"/>
      <c r="JJ52" s="17"/>
      <c r="JK52" s="17">
        <v>0</v>
      </c>
      <c r="JL52" s="17"/>
      <c r="JM52" s="17"/>
      <c r="JN52" s="17"/>
      <c r="JO52" s="17">
        <v>0</v>
      </c>
      <c r="JP52" s="17"/>
      <c r="JQ52" s="17"/>
      <c r="JR52" s="17"/>
      <c r="JS52" s="17">
        <v>0</v>
      </c>
      <c r="JT52" s="17"/>
      <c r="JU52" s="17"/>
      <c r="JV52" s="17"/>
      <c r="JW52" s="17">
        <v>0</v>
      </c>
      <c r="JX52" s="17">
        <v>196.1</v>
      </c>
      <c r="JY52" s="17">
        <v>200.67499000000001</v>
      </c>
      <c r="JZ52" s="17">
        <v>200.67499000000001</v>
      </c>
      <c r="KA52" s="17">
        <v>-4.5749899999999997</v>
      </c>
      <c r="KB52" s="17">
        <v>196.5</v>
      </c>
      <c r="KC52" s="17">
        <v>200.3066</v>
      </c>
      <c r="KD52" s="17">
        <v>200.3066</v>
      </c>
      <c r="KE52" s="17">
        <v>-3.8066</v>
      </c>
      <c r="KF52" s="17">
        <v>196.5</v>
      </c>
      <c r="KG52" s="17">
        <v>200.18467000000001</v>
      </c>
      <c r="KH52" s="17">
        <v>200.18467000000001</v>
      </c>
      <c r="KI52" s="17">
        <v>-3.6846700000000001</v>
      </c>
      <c r="KJ52" s="17">
        <v>25.7</v>
      </c>
      <c r="KK52" s="17">
        <v>56</v>
      </c>
      <c r="KL52" s="17">
        <v>56</v>
      </c>
      <c r="KM52" s="17">
        <v>-30.3</v>
      </c>
      <c r="KN52" s="17"/>
      <c r="KO52" s="17"/>
      <c r="KP52" s="17"/>
      <c r="KQ52" s="17">
        <v>0</v>
      </c>
      <c r="KR52" s="17"/>
      <c r="KS52" s="17"/>
      <c r="KT52" s="17"/>
      <c r="KU52" s="17">
        <v>0</v>
      </c>
      <c r="KV52" s="17">
        <v>4.0999999999999996</v>
      </c>
      <c r="KW52" s="17">
        <v>4.7853500000000002</v>
      </c>
      <c r="KX52" s="17">
        <v>4.7853599999999998</v>
      </c>
      <c r="KY52" s="17">
        <v>-0.68535999999999997</v>
      </c>
      <c r="KZ52" s="17">
        <v>222.9</v>
      </c>
      <c r="LA52" s="17">
        <v>231.83090999999999</v>
      </c>
      <c r="LB52" s="17">
        <v>196.50146000000001</v>
      </c>
      <c r="LC52" s="17">
        <v>26.398540000000001</v>
      </c>
      <c r="LD52" s="17">
        <v>131</v>
      </c>
      <c r="LE52" s="17">
        <v>133.16031000000001</v>
      </c>
      <c r="LF52" s="17">
        <v>133.16031000000001</v>
      </c>
      <c r="LG52" s="17">
        <v>-2.16031</v>
      </c>
      <c r="LH52" s="17">
        <v>61.8</v>
      </c>
      <c r="LI52" s="17">
        <v>67.199219999999997</v>
      </c>
      <c r="LJ52" s="17">
        <v>67.199219999999997</v>
      </c>
      <c r="LK52" s="17">
        <v>-5.3992199999999997</v>
      </c>
      <c r="LL52" s="17">
        <v>78.400000000000006</v>
      </c>
      <c r="LM52" s="17">
        <v>81.997079999999997</v>
      </c>
      <c r="LN52" s="17">
        <v>78.567999999999998</v>
      </c>
      <c r="LO52" s="17">
        <v>-0.16800000000000001</v>
      </c>
      <c r="LP52" s="17">
        <v>31.1</v>
      </c>
      <c r="LQ52" s="17">
        <v>29.980560000000001</v>
      </c>
      <c r="LR52" s="17">
        <v>29.980560000000001</v>
      </c>
      <c r="LS52" s="17">
        <v>1.11944</v>
      </c>
      <c r="LT52" s="17">
        <v>115</v>
      </c>
      <c r="LU52" s="17">
        <v>110.08716</v>
      </c>
      <c r="LV52" s="17"/>
      <c r="LW52" s="17">
        <v>115</v>
      </c>
      <c r="LX52" s="17">
        <v>41.4</v>
      </c>
      <c r="LY52" s="17">
        <v>42.534559999999999</v>
      </c>
      <c r="LZ52" s="17"/>
      <c r="MA52" s="17">
        <v>41.4</v>
      </c>
      <c r="MB52" s="17"/>
      <c r="MC52" s="17"/>
      <c r="MD52" s="17"/>
      <c r="ME52" s="17">
        <v>0</v>
      </c>
      <c r="MF52" s="17">
        <v>137.6</v>
      </c>
      <c r="MG52" s="17">
        <v>136.26948999999999</v>
      </c>
      <c r="MH52" s="17">
        <v>136.26948999999999</v>
      </c>
      <c r="MI52" s="17">
        <v>1.3305100000000001</v>
      </c>
      <c r="MJ52" s="17"/>
      <c r="MK52" s="17"/>
      <c r="ML52" s="17"/>
      <c r="MM52" s="17">
        <v>0</v>
      </c>
      <c r="MN52" s="17"/>
      <c r="MO52" s="17"/>
      <c r="MP52" s="17"/>
      <c r="MQ52" s="17">
        <v>0</v>
      </c>
      <c r="MR52" s="17"/>
      <c r="MS52" s="17"/>
      <c r="MT52" s="17"/>
      <c r="MU52" s="17">
        <v>0</v>
      </c>
      <c r="MV52" s="17">
        <v>174.7</v>
      </c>
      <c r="MW52" s="17">
        <v>175.465</v>
      </c>
      <c r="MX52" s="17">
        <v>175.465</v>
      </c>
      <c r="MY52" s="17">
        <v>-0.76500000000000001</v>
      </c>
      <c r="MZ52" s="17">
        <v>174.8</v>
      </c>
      <c r="NA52" s="17"/>
      <c r="NB52" s="17">
        <v>175.43683999999999</v>
      </c>
      <c r="NC52" s="17">
        <v>-0.63683999999999996</v>
      </c>
      <c r="ND52" s="17">
        <v>175.5</v>
      </c>
      <c r="NE52" s="17">
        <v>176.22309000000001</v>
      </c>
      <c r="NF52" s="17">
        <v>176.22309000000001</v>
      </c>
      <c r="NG52" s="17">
        <v>-0.72309000000000001</v>
      </c>
      <c r="NH52" s="17">
        <v>175.2</v>
      </c>
      <c r="NI52" s="17">
        <v>175.92723000000001</v>
      </c>
      <c r="NJ52" s="17">
        <v>175.92723000000001</v>
      </c>
      <c r="NK52" s="17">
        <v>-0.72723000000000004</v>
      </c>
      <c r="NL52" s="17"/>
      <c r="NM52" s="17"/>
      <c r="NN52" s="17"/>
      <c r="NO52" s="17">
        <v>0</v>
      </c>
      <c r="NP52" s="17"/>
      <c r="NQ52" s="17"/>
      <c r="NR52" s="17"/>
      <c r="NS52" s="17">
        <v>0</v>
      </c>
      <c r="NT52" s="17"/>
      <c r="NU52" s="17"/>
      <c r="NV52" s="17"/>
      <c r="NW52" s="17">
        <v>0</v>
      </c>
      <c r="NX52" s="17">
        <v>9.3000000000000007</v>
      </c>
      <c r="NY52" s="17">
        <v>9.0786899999999999</v>
      </c>
      <c r="NZ52" s="17">
        <v>9.0786899999999999</v>
      </c>
      <c r="OA52" s="17">
        <v>0.22131000000000001</v>
      </c>
      <c r="OB52" s="17">
        <v>0</v>
      </c>
      <c r="OC52" s="17">
        <v>16.99708</v>
      </c>
      <c r="OD52" s="17">
        <v>17.492709999999999</v>
      </c>
      <c r="OE52" s="17">
        <v>-17.492709999999999</v>
      </c>
      <c r="OF52" s="17">
        <v>0</v>
      </c>
      <c r="OG52" s="17"/>
      <c r="OH52" s="17"/>
      <c r="OI52" s="17">
        <v>0</v>
      </c>
      <c r="OJ52" s="17">
        <v>31</v>
      </c>
      <c r="OK52" s="17">
        <v>61.4</v>
      </c>
      <c r="OL52" s="17">
        <v>90</v>
      </c>
      <c r="OM52" s="17">
        <v>-59</v>
      </c>
      <c r="ON52" s="17">
        <v>0</v>
      </c>
      <c r="OO52" s="17"/>
      <c r="OP52" s="17"/>
      <c r="OQ52" s="17">
        <v>0</v>
      </c>
      <c r="OR52" s="17">
        <v>0.6</v>
      </c>
      <c r="OS52" s="17">
        <v>0.68</v>
      </c>
      <c r="OT52" s="17">
        <v>0.68</v>
      </c>
      <c r="OU52" s="17">
        <v>-0.08</v>
      </c>
      <c r="OV52" s="17">
        <v>0</v>
      </c>
      <c r="OW52" s="17"/>
      <c r="OX52" s="17"/>
      <c r="OY52" s="17">
        <v>0</v>
      </c>
      <c r="OZ52" s="17">
        <v>20.3</v>
      </c>
      <c r="PA52" s="17">
        <v>20.456230000000001</v>
      </c>
      <c r="PB52" s="17">
        <v>20.456230000000001</v>
      </c>
      <c r="PC52" s="17">
        <v>-0.15623000000000001</v>
      </c>
      <c r="PD52" s="17">
        <v>10.5</v>
      </c>
      <c r="PE52" s="17">
        <v>9.9830000000000005</v>
      </c>
      <c r="PF52" s="17">
        <v>9.9830000000000005</v>
      </c>
      <c r="PG52" s="17">
        <v>0.51700000000000002</v>
      </c>
      <c r="PH52" s="17">
        <v>5.6</v>
      </c>
      <c r="PI52" s="17">
        <v>5.67</v>
      </c>
      <c r="PJ52" s="17">
        <v>5.67</v>
      </c>
      <c r="PK52" s="17">
        <v>-7.0000000000000007E-2</v>
      </c>
      <c r="PL52" s="17">
        <v>0</v>
      </c>
      <c r="PM52" s="17"/>
      <c r="PN52" s="17"/>
      <c r="PO52" s="17">
        <v>0</v>
      </c>
      <c r="PP52" s="17">
        <v>0</v>
      </c>
      <c r="PQ52" s="17"/>
      <c r="PR52" s="17"/>
      <c r="PS52" s="17">
        <v>0</v>
      </c>
      <c r="PT52" s="17">
        <v>0.9</v>
      </c>
      <c r="PU52" s="17">
        <v>2</v>
      </c>
      <c r="PV52" s="17">
        <v>2</v>
      </c>
      <c r="PW52" s="17">
        <v>-1.1000000000000001</v>
      </c>
      <c r="PX52" s="17">
        <v>1.5</v>
      </c>
      <c r="PY52" s="17">
        <v>3.36</v>
      </c>
      <c r="PZ52" s="17">
        <v>3.35</v>
      </c>
      <c r="QA52" s="17">
        <v>-1.85</v>
      </c>
      <c r="QB52" s="17">
        <v>3.1</v>
      </c>
      <c r="QC52" s="17">
        <v>5</v>
      </c>
      <c r="QD52" s="17">
        <v>5</v>
      </c>
      <c r="QE52" s="17">
        <v>-1.9</v>
      </c>
      <c r="QF52" s="17">
        <v>20.2</v>
      </c>
      <c r="QG52" s="17">
        <v>20.422219999999999</v>
      </c>
      <c r="QH52" s="17">
        <v>20.422219999999999</v>
      </c>
      <c r="QI52" s="17">
        <v>-0.22222</v>
      </c>
      <c r="QJ52" s="17">
        <v>15.9</v>
      </c>
      <c r="QK52" s="17">
        <v>19.436350000000001</v>
      </c>
      <c r="QL52" s="17">
        <v>19.436350000000001</v>
      </c>
      <c r="QM52" s="17">
        <v>-3.5363500000000001</v>
      </c>
      <c r="QN52" s="17">
        <v>18.5</v>
      </c>
      <c r="QO52" s="17">
        <v>17.006799999999998</v>
      </c>
      <c r="QP52" s="17">
        <v>17.492709999999999</v>
      </c>
      <c r="QQ52" s="17">
        <v>1.00729</v>
      </c>
      <c r="QR52" s="17">
        <v>3.5</v>
      </c>
      <c r="QS52" s="17">
        <v>3.4</v>
      </c>
      <c r="QT52" s="17">
        <v>3.4</v>
      </c>
      <c r="QU52" s="17">
        <v>0.1</v>
      </c>
      <c r="QV52" s="17">
        <v>18.5</v>
      </c>
      <c r="QW52" s="17">
        <v>17.93975</v>
      </c>
      <c r="QX52" s="17">
        <v>18.46453</v>
      </c>
      <c r="QY52" s="17">
        <v>3.5470000000000002E-2</v>
      </c>
      <c r="QZ52" s="17">
        <v>0</v>
      </c>
      <c r="RA52" s="17"/>
      <c r="RB52" s="17"/>
      <c r="RC52" s="17">
        <v>0</v>
      </c>
      <c r="RD52" s="17">
        <v>0</v>
      </c>
      <c r="RE52" s="17"/>
      <c r="RF52" s="17"/>
      <c r="RG52" s="17">
        <v>0</v>
      </c>
      <c r="RH52" s="17">
        <v>11.8</v>
      </c>
      <c r="RI52" s="17">
        <v>16.55</v>
      </c>
      <c r="RJ52" s="17">
        <v>17.803999999999998</v>
      </c>
      <c r="RK52" s="17">
        <v>-6.0039999999999996</v>
      </c>
      <c r="RL52" s="17">
        <v>40.700000000000003</v>
      </c>
      <c r="RM52" s="17">
        <v>51.25</v>
      </c>
      <c r="RN52" s="17">
        <v>67</v>
      </c>
      <c r="RO52" s="17">
        <v>-26.3</v>
      </c>
      <c r="RP52" s="17">
        <v>0</v>
      </c>
      <c r="RQ52" s="17"/>
      <c r="RR52" s="17"/>
      <c r="RS52" s="17">
        <v>0</v>
      </c>
      <c r="RT52" s="17">
        <v>0</v>
      </c>
      <c r="RU52" s="17">
        <v>3.09</v>
      </c>
      <c r="RV52" s="17">
        <v>3.0990000000000002</v>
      </c>
      <c r="RW52" s="17">
        <v>-3.0990000000000002</v>
      </c>
      <c r="RX52" s="17">
        <v>20.2</v>
      </c>
      <c r="RY52" s="17">
        <v>19.792000000000002</v>
      </c>
      <c r="RZ52" s="17">
        <v>19.792000000000002</v>
      </c>
      <c r="SA52" s="17">
        <v>0.40799999999999997</v>
      </c>
      <c r="SB52" s="17">
        <v>3</v>
      </c>
      <c r="SC52" s="17">
        <v>2</v>
      </c>
      <c r="SD52" s="17">
        <v>2</v>
      </c>
      <c r="SE52" s="17">
        <v>1</v>
      </c>
      <c r="SF52" s="17"/>
      <c r="SG52" s="17">
        <v>0.4</v>
      </c>
      <c r="SH52" s="17">
        <v>0.4</v>
      </c>
      <c r="SI52" s="17">
        <v>-0.4</v>
      </c>
      <c r="SJ52" s="17">
        <v>0</v>
      </c>
      <c r="SK52" s="17"/>
      <c r="SL52" s="17"/>
      <c r="SM52" s="17">
        <v>0</v>
      </c>
      <c r="SN52" s="17">
        <v>19.8</v>
      </c>
      <c r="SO52" s="17">
        <v>18.62002</v>
      </c>
      <c r="SP52" s="17">
        <v>19.1448</v>
      </c>
      <c r="SQ52" s="17">
        <v>0.6552</v>
      </c>
      <c r="SR52" s="17">
        <v>9.3000000000000007</v>
      </c>
      <c r="SS52" s="17">
        <v>12.633620000000001</v>
      </c>
      <c r="ST52" s="17">
        <v>12.244899999999999</v>
      </c>
      <c r="SU52" s="17">
        <v>-2.9449000000000001</v>
      </c>
      <c r="SV52" s="17">
        <v>20.3</v>
      </c>
      <c r="SW52" s="17">
        <v>18.892130000000002</v>
      </c>
      <c r="SX52" s="17">
        <v>19.436350000000001</v>
      </c>
      <c r="SY52" s="17">
        <v>0.86365000000000003</v>
      </c>
      <c r="SZ52" s="17">
        <v>20.2</v>
      </c>
      <c r="TA52" s="17">
        <v>18.892130000000002</v>
      </c>
      <c r="TB52" s="17">
        <v>19.436350000000001</v>
      </c>
      <c r="TC52" s="17">
        <v>0.76365000000000005</v>
      </c>
      <c r="TD52" s="17">
        <v>11</v>
      </c>
      <c r="TE52" s="17">
        <v>4</v>
      </c>
      <c r="TF52" s="17">
        <v>4</v>
      </c>
      <c r="TG52" s="17">
        <v>7</v>
      </c>
      <c r="TH52" s="17">
        <v>19.2</v>
      </c>
      <c r="TI52" s="17">
        <v>11.03</v>
      </c>
      <c r="TJ52" s="17">
        <v>16.713000000000001</v>
      </c>
      <c r="TK52" s="17">
        <v>2.4870000000000001</v>
      </c>
      <c r="TL52" s="17">
        <v>0</v>
      </c>
      <c r="TM52" s="17"/>
      <c r="TN52" s="17"/>
      <c r="TO52" s="17">
        <v>0</v>
      </c>
      <c r="TP52" s="17">
        <v>82.6</v>
      </c>
      <c r="TQ52" s="17">
        <v>63.84</v>
      </c>
      <c r="TR52" s="17">
        <v>68</v>
      </c>
      <c r="TS52" s="17">
        <v>14.6</v>
      </c>
      <c r="TT52" s="17">
        <v>103.1</v>
      </c>
      <c r="TU52" s="17">
        <v>97.62</v>
      </c>
      <c r="TV52" s="17">
        <v>89</v>
      </c>
      <c r="TW52" s="17">
        <v>14.1</v>
      </c>
      <c r="TX52" s="17">
        <v>7.5</v>
      </c>
      <c r="TY52" s="17"/>
      <c r="TZ52" s="17"/>
      <c r="UA52" s="17">
        <v>7.5</v>
      </c>
      <c r="UB52" s="17">
        <v>5.6</v>
      </c>
      <c r="UC52" s="17"/>
      <c r="UD52" s="17"/>
      <c r="UE52" s="17">
        <v>5.6</v>
      </c>
      <c r="UF52" s="17">
        <v>0</v>
      </c>
      <c r="UG52" s="17"/>
      <c r="UH52" s="17"/>
      <c r="UI52" s="17">
        <v>0</v>
      </c>
      <c r="UJ52" s="17">
        <v>21</v>
      </c>
      <c r="UK52" s="17">
        <v>19.93197</v>
      </c>
      <c r="UL52" s="17">
        <v>19.436350000000001</v>
      </c>
      <c r="UM52" s="17">
        <v>1.56365</v>
      </c>
      <c r="UN52" s="17">
        <v>8.1</v>
      </c>
      <c r="UO52" s="17">
        <v>7</v>
      </c>
      <c r="UP52" s="17">
        <v>8.1999999999999993</v>
      </c>
      <c r="UQ52" s="17">
        <v>-0.1</v>
      </c>
      <c r="UR52" s="17">
        <v>7.1</v>
      </c>
      <c r="US52" s="17">
        <v>7.3</v>
      </c>
      <c r="UT52" s="17">
        <v>7.3</v>
      </c>
      <c r="UU52" s="17">
        <v>-0.2</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1.8</v>
      </c>
      <c r="VI52" s="17">
        <v>0.18</v>
      </c>
      <c r="VJ52" s="17">
        <v>0.18</v>
      </c>
      <c r="VK52" s="17">
        <v>1.62</v>
      </c>
      <c r="VL52" s="17">
        <v>0</v>
      </c>
      <c r="VM52" s="17"/>
      <c r="VN52" s="17"/>
      <c r="VO52" s="17">
        <v>0</v>
      </c>
      <c r="VP52" s="17">
        <v>0</v>
      </c>
      <c r="VQ52" s="17"/>
      <c r="VR52" s="17"/>
      <c r="VS52" s="17">
        <v>0</v>
      </c>
      <c r="VT52" s="17">
        <v>0</v>
      </c>
      <c r="VU52" s="17"/>
      <c r="VV52" s="17"/>
      <c r="VW52" s="17">
        <v>0</v>
      </c>
      <c r="VX52" s="17">
        <v>0.6</v>
      </c>
      <c r="VY52" s="17">
        <v>0.6</v>
      </c>
      <c r="VZ52" s="17">
        <v>0.6</v>
      </c>
      <c r="WA52" s="17">
        <v>0</v>
      </c>
      <c r="WB52" s="17">
        <v>60.5</v>
      </c>
      <c r="WC52" s="17">
        <v>42.75</v>
      </c>
      <c r="WD52" s="17">
        <v>40.595999999999997</v>
      </c>
      <c r="WE52" s="17">
        <v>19.904</v>
      </c>
      <c r="WF52" s="17">
        <v>60.3</v>
      </c>
      <c r="WG52" s="17">
        <v>42.75</v>
      </c>
      <c r="WH52" s="17">
        <v>34.448999999999998</v>
      </c>
      <c r="WI52" s="17">
        <v>25.850999999999999</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2.8</v>
      </c>
      <c r="XA52" s="17">
        <v>2.8</v>
      </c>
      <c r="XB52" s="17">
        <v>2.8</v>
      </c>
      <c r="XC52" s="17">
        <v>0</v>
      </c>
      <c r="XD52" s="17">
        <v>0</v>
      </c>
      <c r="XE52" s="17"/>
      <c r="XF52" s="17"/>
      <c r="XG52" s="17">
        <v>0</v>
      </c>
      <c r="XH52" s="17">
        <v>7</v>
      </c>
      <c r="XI52" s="17">
        <v>6.8</v>
      </c>
      <c r="XJ52" s="17">
        <v>6.8</v>
      </c>
      <c r="XK52" s="17">
        <v>0.2</v>
      </c>
      <c r="XL52" s="17">
        <v>20</v>
      </c>
      <c r="XM52" s="17">
        <v>18.697759999999999</v>
      </c>
      <c r="XN52" s="17">
        <v>19.241980000000002</v>
      </c>
      <c r="XO52" s="17">
        <v>0.75802000000000003</v>
      </c>
      <c r="XP52" s="17">
        <v>20</v>
      </c>
      <c r="XQ52" s="17">
        <v>18.697759999999999</v>
      </c>
      <c r="XR52" s="17">
        <v>19.241980000000002</v>
      </c>
      <c r="XS52" s="17">
        <v>0.75802000000000003</v>
      </c>
      <c r="XT52" s="17"/>
      <c r="XU52" s="17"/>
      <c r="XV52" s="17"/>
      <c r="XW52" s="17">
        <v>0</v>
      </c>
      <c r="XX52" s="17">
        <v>43</v>
      </c>
      <c r="XY52" s="17">
        <v>37</v>
      </c>
      <c r="XZ52" s="17">
        <v>35</v>
      </c>
      <c r="YA52" s="17">
        <v>8</v>
      </c>
      <c r="YB52" s="17">
        <v>29.8</v>
      </c>
      <c r="YC52" s="17">
        <v>37</v>
      </c>
      <c r="YD52" s="17">
        <v>35</v>
      </c>
      <c r="YE52" s="17">
        <v>-5.2</v>
      </c>
      <c r="YF52" s="17">
        <v>17.100000000000001</v>
      </c>
      <c r="YG52" s="17">
        <v>17</v>
      </c>
      <c r="YH52" s="17">
        <v>14</v>
      </c>
      <c r="YI52" s="17">
        <v>3.1</v>
      </c>
      <c r="YJ52" s="17">
        <v>15.5</v>
      </c>
      <c r="YK52" s="17">
        <v>13</v>
      </c>
      <c r="YL52" s="17">
        <v>13</v>
      </c>
      <c r="YM52" s="17">
        <v>2.5</v>
      </c>
      <c r="YN52" s="17">
        <v>8.1999999999999993</v>
      </c>
      <c r="YO52" s="17">
        <v>7.49</v>
      </c>
      <c r="YP52" s="17">
        <v>7.49</v>
      </c>
      <c r="YQ52" s="17">
        <v>0.71</v>
      </c>
      <c r="YR52" s="17">
        <v>11</v>
      </c>
      <c r="YS52" s="17">
        <v>11</v>
      </c>
      <c r="YT52" s="17">
        <v>11</v>
      </c>
      <c r="YU52" s="17">
        <v>0</v>
      </c>
      <c r="YV52" s="17">
        <v>17.8</v>
      </c>
      <c r="YW52" s="17">
        <v>19</v>
      </c>
      <c r="YX52" s="17">
        <v>19</v>
      </c>
      <c r="YY52" s="17">
        <v>-1.2</v>
      </c>
    </row>
    <row r="53" spans="1:675" ht="24" customHeight="1" x14ac:dyDescent="0.25">
      <c r="A53" s="1"/>
      <c r="B53" s="16" t="s">
        <v>633</v>
      </c>
      <c r="C53" s="16" t="s">
        <v>678</v>
      </c>
      <c r="D53" s="17">
        <v>202.1</v>
      </c>
      <c r="E53" s="17">
        <v>203.40136000000001</v>
      </c>
      <c r="F53" s="17">
        <v>203.40136000000001</v>
      </c>
      <c r="G53" s="17">
        <v>-1.3013600000000001</v>
      </c>
      <c r="H53" s="17">
        <v>658.4</v>
      </c>
      <c r="I53" s="17">
        <v>659.58600999999999</v>
      </c>
      <c r="J53" s="17">
        <v>629.90463999999997</v>
      </c>
      <c r="K53" s="17">
        <v>28.495360000000002</v>
      </c>
      <c r="L53" s="17">
        <v>145.69999999999999</v>
      </c>
      <c r="M53" s="17">
        <v>147.4599</v>
      </c>
      <c r="N53" s="17">
        <v>205.11832000000001</v>
      </c>
      <c r="O53" s="17">
        <v>-59.418320000000001</v>
      </c>
      <c r="P53" s="17">
        <v>7.7</v>
      </c>
      <c r="Q53" s="17">
        <v>8.8258700000000001</v>
      </c>
      <c r="R53" s="17">
        <v>8.8258700000000001</v>
      </c>
      <c r="S53" s="17">
        <v>-1.1258699999999999</v>
      </c>
      <c r="T53" s="17">
        <v>7.8</v>
      </c>
      <c r="U53" s="17">
        <v>8.5166900000000005</v>
      </c>
      <c r="V53" s="17">
        <v>8.5166900000000005</v>
      </c>
      <c r="W53" s="17">
        <v>-0.71669000000000005</v>
      </c>
      <c r="X53" s="17">
        <v>92.9</v>
      </c>
      <c r="Y53" s="17">
        <v>91.867829999999998</v>
      </c>
      <c r="Z53" s="17">
        <v>91.867829999999998</v>
      </c>
      <c r="AA53" s="17">
        <v>1.03217</v>
      </c>
      <c r="AB53" s="17">
        <v>233.8</v>
      </c>
      <c r="AC53" s="17">
        <v>230</v>
      </c>
      <c r="AD53" s="17">
        <v>230</v>
      </c>
      <c r="AE53" s="17">
        <v>3.8</v>
      </c>
      <c r="AF53" s="17">
        <v>81.8</v>
      </c>
      <c r="AG53" s="17">
        <v>49.279139999999998</v>
      </c>
      <c r="AH53" s="17">
        <v>84.498660000000001</v>
      </c>
      <c r="AI53" s="17">
        <v>-2.6986599999999998</v>
      </c>
      <c r="AJ53" s="17">
        <v>0</v>
      </c>
      <c r="AK53" s="17"/>
      <c r="AL53" s="17"/>
      <c r="AM53" s="17">
        <v>0</v>
      </c>
      <c r="AN53" s="17"/>
      <c r="AO53" s="17"/>
      <c r="AP53" s="17"/>
      <c r="AQ53" s="17">
        <v>0</v>
      </c>
      <c r="AR53" s="17"/>
      <c r="AS53" s="17"/>
      <c r="AT53" s="17"/>
      <c r="AU53" s="17">
        <v>0</v>
      </c>
      <c r="AV53" s="17"/>
      <c r="AW53" s="17"/>
      <c r="AX53" s="17"/>
      <c r="AY53" s="17">
        <v>0</v>
      </c>
      <c r="AZ53" s="17"/>
      <c r="BA53" s="17"/>
      <c r="BB53" s="17"/>
      <c r="BC53" s="17">
        <v>0</v>
      </c>
      <c r="BD53" s="17"/>
      <c r="BE53" s="17"/>
      <c r="BF53" s="17"/>
      <c r="BG53" s="17">
        <v>0</v>
      </c>
      <c r="BH53" s="17"/>
      <c r="BI53" s="17"/>
      <c r="BJ53" s="17"/>
      <c r="BK53" s="17">
        <v>0</v>
      </c>
      <c r="BL53" s="17">
        <v>579.79999999999995</v>
      </c>
      <c r="BM53" s="17">
        <v>582.50599999999997</v>
      </c>
      <c r="BN53" s="17">
        <v>582.50599999999997</v>
      </c>
      <c r="BO53" s="17">
        <v>-2.706</v>
      </c>
      <c r="BP53" s="17">
        <v>10.7</v>
      </c>
      <c r="BQ53" s="17">
        <v>10.52094</v>
      </c>
      <c r="BR53" s="17">
        <v>10.52094</v>
      </c>
      <c r="BS53" s="17">
        <v>0.17906</v>
      </c>
      <c r="BT53" s="17"/>
      <c r="BU53" s="17"/>
      <c r="BV53" s="17"/>
      <c r="BW53" s="17">
        <v>0</v>
      </c>
      <c r="BX53" s="17">
        <v>16</v>
      </c>
      <c r="BY53" s="17">
        <v>18.65108</v>
      </c>
      <c r="BZ53" s="17">
        <v>18.65108</v>
      </c>
      <c r="CA53" s="17">
        <v>-2.6510799999999999</v>
      </c>
      <c r="CB53" s="17"/>
      <c r="CC53" s="17"/>
      <c r="CD53" s="17"/>
      <c r="CE53" s="17">
        <v>0</v>
      </c>
      <c r="CF53" s="17"/>
      <c r="CG53" s="17"/>
      <c r="CH53" s="17"/>
      <c r="CI53" s="17">
        <v>0</v>
      </c>
      <c r="CJ53" s="17">
        <v>164.6</v>
      </c>
      <c r="CK53" s="17">
        <v>164.06706</v>
      </c>
      <c r="CL53" s="17">
        <v>164.06706</v>
      </c>
      <c r="CM53" s="17">
        <v>0.53293999999999997</v>
      </c>
      <c r="CN53" s="17">
        <v>9.6999999999999993</v>
      </c>
      <c r="CO53" s="17">
        <v>9.3123400000000007</v>
      </c>
      <c r="CP53" s="17">
        <v>9.3123400000000007</v>
      </c>
      <c r="CQ53" s="17">
        <v>0.38766</v>
      </c>
      <c r="CR53" s="17">
        <v>6.6</v>
      </c>
      <c r="CS53" s="17">
        <v>5.0005100000000002</v>
      </c>
      <c r="CT53" s="17">
        <v>5.0005100000000002</v>
      </c>
      <c r="CU53" s="17">
        <v>1.5994900000000001</v>
      </c>
      <c r="CV53" s="17">
        <v>0</v>
      </c>
      <c r="CW53" s="17"/>
      <c r="CX53" s="17"/>
      <c r="CY53" s="17">
        <v>0</v>
      </c>
      <c r="CZ53" s="17">
        <v>6.5</v>
      </c>
      <c r="DA53" s="17">
        <v>6.8787000000000003</v>
      </c>
      <c r="DB53" s="17">
        <v>6.8787000000000003</v>
      </c>
      <c r="DC53" s="17">
        <v>-0.37869999999999998</v>
      </c>
      <c r="DD53" s="17"/>
      <c r="DE53" s="17"/>
      <c r="DF53" s="17"/>
      <c r="DG53" s="17">
        <v>0</v>
      </c>
      <c r="DH53" s="17">
        <v>99.9</v>
      </c>
      <c r="DI53" s="17">
        <v>105.57572999999999</v>
      </c>
      <c r="DJ53" s="17">
        <v>133.17027999999999</v>
      </c>
      <c r="DK53" s="17">
        <v>-33.27028</v>
      </c>
      <c r="DL53" s="17"/>
      <c r="DM53" s="17"/>
      <c r="DN53" s="17"/>
      <c r="DO53" s="17">
        <v>0</v>
      </c>
      <c r="DP53" s="17"/>
      <c r="DQ53" s="17"/>
      <c r="DR53" s="17"/>
      <c r="DS53" s="17">
        <v>0</v>
      </c>
      <c r="DT53" s="17">
        <v>17</v>
      </c>
      <c r="DU53" s="17">
        <v>23.215890000000002</v>
      </c>
      <c r="DV53" s="17">
        <v>23.215890000000002</v>
      </c>
      <c r="DW53" s="17">
        <v>-6.2158899999999999</v>
      </c>
      <c r="DX53" s="17">
        <v>9.9</v>
      </c>
      <c r="DY53" s="17"/>
      <c r="DZ53" s="17"/>
      <c r="EA53" s="17">
        <v>9.9</v>
      </c>
      <c r="EB53" s="17">
        <v>110.1</v>
      </c>
      <c r="EC53" s="17">
        <v>112.46647</v>
      </c>
      <c r="ED53" s="17">
        <v>112.46647</v>
      </c>
      <c r="EE53" s="17">
        <v>-2.3664700000000001</v>
      </c>
      <c r="EF53" s="17">
        <v>223.1</v>
      </c>
      <c r="EG53" s="17">
        <v>220.69499999999999</v>
      </c>
      <c r="EH53" s="17">
        <v>220.69499999999999</v>
      </c>
      <c r="EI53" s="17">
        <v>2.4049999999999998</v>
      </c>
      <c r="EJ53" s="17">
        <v>0</v>
      </c>
      <c r="EK53" s="17"/>
      <c r="EL53" s="17"/>
      <c r="EM53" s="17">
        <v>0</v>
      </c>
      <c r="EN53" s="17"/>
      <c r="EO53" s="17"/>
      <c r="EP53" s="17"/>
      <c r="EQ53" s="17">
        <v>0</v>
      </c>
      <c r="ER53" s="17"/>
      <c r="ES53" s="17"/>
      <c r="ET53" s="17"/>
      <c r="EU53" s="17">
        <v>0</v>
      </c>
      <c r="EV53" s="17">
        <v>6.5</v>
      </c>
      <c r="EW53" s="17">
        <v>6.39</v>
      </c>
      <c r="EX53" s="17">
        <v>6.39</v>
      </c>
      <c r="EY53" s="17">
        <v>0.11</v>
      </c>
      <c r="EZ53" s="17">
        <v>363.7</v>
      </c>
      <c r="FA53" s="17">
        <v>360</v>
      </c>
      <c r="FB53" s="17">
        <v>360</v>
      </c>
      <c r="FC53" s="17">
        <v>3.7</v>
      </c>
      <c r="FD53" s="17">
        <v>82.4</v>
      </c>
      <c r="FE53" s="17">
        <v>81.635570000000001</v>
      </c>
      <c r="FF53" s="17">
        <v>81.635570000000001</v>
      </c>
      <c r="FG53" s="17">
        <v>0.76443000000000005</v>
      </c>
      <c r="FH53" s="17">
        <v>152</v>
      </c>
      <c r="FI53" s="17">
        <v>151.36251999999999</v>
      </c>
      <c r="FJ53" s="17">
        <v>151.36251999999999</v>
      </c>
      <c r="FK53" s="17">
        <v>0.63748000000000005</v>
      </c>
      <c r="FL53" s="17">
        <v>42.3</v>
      </c>
      <c r="FM53" s="17">
        <v>41.89893</v>
      </c>
      <c r="FN53" s="17">
        <v>41.89893</v>
      </c>
      <c r="FO53" s="17">
        <v>0.40106999999999998</v>
      </c>
      <c r="FP53" s="17">
        <v>18.7</v>
      </c>
      <c r="FQ53" s="17">
        <v>19.21088</v>
      </c>
      <c r="FR53" s="17">
        <v>19.21088</v>
      </c>
      <c r="FS53" s="17">
        <v>-0.51088</v>
      </c>
      <c r="FT53" s="17">
        <v>19.100000000000001</v>
      </c>
      <c r="FU53" s="17">
        <v>17.93975</v>
      </c>
      <c r="FV53" s="17">
        <v>18.46453</v>
      </c>
      <c r="FW53" s="17">
        <v>0.63546999999999998</v>
      </c>
      <c r="FX53" s="17">
        <v>92.3</v>
      </c>
      <c r="FY53" s="17">
        <v>87.773570000000007</v>
      </c>
      <c r="FZ53" s="17">
        <v>87.773570000000007</v>
      </c>
      <c r="GA53" s="17">
        <v>4.5264300000000004</v>
      </c>
      <c r="GB53" s="17">
        <v>92.5</v>
      </c>
      <c r="GC53" s="17">
        <v>176.44598999999999</v>
      </c>
      <c r="GD53" s="17">
        <v>133.68441000000001</v>
      </c>
      <c r="GE53" s="17">
        <v>-41.18441</v>
      </c>
      <c r="GF53" s="17">
        <v>93.1</v>
      </c>
      <c r="GG53" s="17">
        <v>176.44598999999999</v>
      </c>
      <c r="GH53" s="17">
        <v>133.68441000000001</v>
      </c>
      <c r="GI53" s="17">
        <v>-40.584409999999998</v>
      </c>
      <c r="GJ53" s="17">
        <v>131.1</v>
      </c>
      <c r="GK53" s="17">
        <v>176.97585000000001</v>
      </c>
      <c r="GL53" s="17">
        <v>134.08587</v>
      </c>
      <c r="GM53" s="17">
        <v>-2.9858699999999998</v>
      </c>
      <c r="GN53" s="17">
        <v>107.3</v>
      </c>
      <c r="GO53" s="17">
        <v>110.48202000000001</v>
      </c>
      <c r="GP53" s="17">
        <v>110.48202000000001</v>
      </c>
      <c r="GQ53" s="17">
        <v>-3.1820200000000001</v>
      </c>
      <c r="GR53" s="17">
        <v>46.2</v>
      </c>
      <c r="GS53" s="17">
        <v>47.082599999999999</v>
      </c>
      <c r="GT53" s="17">
        <v>47.082599999999999</v>
      </c>
      <c r="GU53" s="17">
        <v>-0.88260000000000005</v>
      </c>
      <c r="GV53" s="17">
        <v>45.3</v>
      </c>
      <c r="GW53" s="17"/>
      <c r="GX53" s="17"/>
      <c r="GY53" s="17">
        <v>45.3</v>
      </c>
      <c r="GZ53" s="17">
        <v>3.8</v>
      </c>
      <c r="HA53" s="17"/>
      <c r="HB53" s="17"/>
      <c r="HC53" s="17">
        <v>3.8</v>
      </c>
      <c r="HD53" s="17">
        <v>29.5</v>
      </c>
      <c r="HE53" s="17">
        <v>29.001349999999999</v>
      </c>
      <c r="HF53" s="17">
        <v>29.001349999999999</v>
      </c>
      <c r="HG53" s="17">
        <v>0.49864999999999998</v>
      </c>
      <c r="HH53" s="17">
        <v>155</v>
      </c>
      <c r="HI53" s="17">
        <v>163.60133999999999</v>
      </c>
      <c r="HJ53" s="17">
        <v>163.44498999999999</v>
      </c>
      <c r="HK53" s="17">
        <v>-8.4449900000000007</v>
      </c>
      <c r="HL53" s="17"/>
      <c r="HM53" s="17"/>
      <c r="HN53" s="17"/>
      <c r="HO53" s="17">
        <v>0</v>
      </c>
      <c r="HP53" s="17"/>
      <c r="HQ53" s="17"/>
      <c r="HR53" s="17"/>
      <c r="HS53" s="17">
        <v>0</v>
      </c>
      <c r="HT53" s="17">
        <v>94.3</v>
      </c>
      <c r="HU53" s="17">
        <v>95.545190000000005</v>
      </c>
      <c r="HV53" s="17">
        <v>95.545190000000005</v>
      </c>
      <c r="HW53" s="17">
        <v>-1.24519</v>
      </c>
      <c r="HX53" s="17">
        <v>25.2</v>
      </c>
      <c r="HY53" s="17">
        <v>84.067499999999995</v>
      </c>
      <c r="HZ53" s="17">
        <v>84.067499999999995</v>
      </c>
      <c r="IA53" s="17">
        <v>-58.8675</v>
      </c>
      <c r="IB53" s="17"/>
      <c r="IC53" s="17"/>
      <c r="ID53" s="17"/>
      <c r="IE53" s="17">
        <v>0</v>
      </c>
      <c r="IF53" s="17">
        <v>45.4</v>
      </c>
      <c r="IG53" s="17"/>
      <c r="IH53" s="17"/>
      <c r="II53" s="17">
        <v>45.4</v>
      </c>
      <c r="IJ53" s="17"/>
      <c r="IK53" s="17"/>
      <c r="IL53" s="17"/>
      <c r="IM53" s="17">
        <v>0</v>
      </c>
      <c r="IN53" s="17"/>
      <c r="IO53" s="17"/>
      <c r="IP53" s="17"/>
      <c r="IQ53" s="17">
        <v>0</v>
      </c>
      <c r="IR53" s="17"/>
      <c r="IS53" s="17"/>
      <c r="IT53" s="17"/>
      <c r="IU53" s="17">
        <v>0</v>
      </c>
      <c r="IV53" s="17">
        <v>131.6</v>
      </c>
      <c r="IW53" s="17">
        <v>136.69067999999999</v>
      </c>
      <c r="IX53" s="17">
        <v>136.69067999999999</v>
      </c>
      <c r="IY53" s="17">
        <v>-5.0906799999999999</v>
      </c>
      <c r="IZ53" s="17"/>
      <c r="JA53" s="17"/>
      <c r="JB53" s="17"/>
      <c r="JC53" s="17">
        <v>0</v>
      </c>
      <c r="JD53" s="17"/>
      <c r="JE53" s="17"/>
      <c r="JF53" s="17"/>
      <c r="JG53" s="17">
        <v>0</v>
      </c>
      <c r="JH53" s="17"/>
      <c r="JI53" s="17"/>
      <c r="JJ53" s="17"/>
      <c r="JK53" s="17">
        <v>0</v>
      </c>
      <c r="JL53" s="17"/>
      <c r="JM53" s="17"/>
      <c r="JN53" s="17"/>
      <c r="JO53" s="17">
        <v>0</v>
      </c>
      <c r="JP53" s="17"/>
      <c r="JQ53" s="17"/>
      <c r="JR53" s="17"/>
      <c r="JS53" s="17">
        <v>0</v>
      </c>
      <c r="JT53" s="17"/>
      <c r="JU53" s="17"/>
      <c r="JV53" s="17"/>
      <c r="JW53" s="17">
        <v>0</v>
      </c>
      <c r="JX53" s="17">
        <v>194.3</v>
      </c>
      <c r="JY53" s="17">
        <v>200.67499000000001</v>
      </c>
      <c r="JZ53" s="17">
        <v>200.67499000000001</v>
      </c>
      <c r="KA53" s="17">
        <v>-6.3749900000000004</v>
      </c>
      <c r="KB53" s="17">
        <v>194.7</v>
      </c>
      <c r="KC53" s="17">
        <v>200.3066</v>
      </c>
      <c r="KD53" s="17">
        <v>200.3066</v>
      </c>
      <c r="KE53" s="17">
        <v>-5.6066000000000003</v>
      </c>
      <c r="KF53" s="17">
        <v>195.1</v>
      </c>
      <c r="KG53" s="17">
        <v>200.18467000000001</v>
      </c>
      <c r="KH53" s="17">
        <v>200.18467000000001</v>
      </c>
      <c r="KI53" s="17">
        <v>-5.08467</v>
      </c>
      <c r="KJ53" s="17">
        <v>0</v>
      </c>
      <c r="KK53" s="17">
        <v>56</v>
      </c>
      <c r="KL53" s="17">
        <v>56</v>
      </c>
      <c r="KM53" s="17">
        <v>-56</v>
      </c>
      <c r="KN53" s="17"/>
      <c r="KO53" s="17"/>
      <c r="KP53" s="17"/>
      <c r="KQ53" s="17">
        <v>0</v>
      </c>
      <c r="KR53" s="17"/>
      <c r="KS53" s="17"/>
      <c r="KT53" s="17"/>
      <c r="KU53" s="17">
        <v>0</v>
      </c>
      <c r="KV53" s="17">
        <v>4.0999999999999996</v>
      </c>
      <c r="KW53" s="17">
        <v>4.7853500000000002</v>
      </c>
      <c r="KX53" s="17">
        <v>4.7853599999999998</v>
      </c>
      <c r="KY53" s="17">
        <v>-0.68535999999999997</v>
      </c>
      <c r="KZ53" s="17">
        <v>196</v>
      </c>
      <c r="LA53" s="17">
        <v>208.69341</v>
      </c>
      <c r="LB53" s="17">
        <v>208.69338999999999</v>
      </c>
      <c r="LC53" s="17">
        <v>-12.693390000000001</v>
      </c>
      <c r="LD53" s="17">
        <v>132.80000000000001</v>
      </c>
      <c r="LE53" s="17">
        <v>133.16031000000001</v>
      </c>
      <c r="LF53" s="17">
        <v>133.16031000000001</v>
      </c>
      <c r="LG53" s="17">
        <v>-0.36031000000000002</v>
      </c>
      <c r="LH53" s="17">
        <v>61.9</v>
      </c>
      <c r="LI53" s="17">
        <v>67.199219999999997</v>
      </c>
      <c r="LJ53" s="17">
        <v>67.199219999999997</v>
      </c>
      <c r="LK53" s="17">
        <v>-5.29922</v>
      </c>
      <c r="LL53" s="17">
        <v>78.5</v>
      </c>
      <c r="LM53" s="17">
        <v>81.997079999999997</v>
      </c>
      <c r="LN53" s="17">
        <v>78.567999999999998</v>
      </c>
      <c r="LO53" s="17">
        <v>-6.8000000000000005E-2</v>
      </c>
      <c r="LP53" s="17">
        <v>31.2</v>
      </c>
      <c r="LQ53" s="17">
        <v>29.980560000000001</v>
      </c>
      <c r="LR53" s="17">
        <v>29.980560000000001</v>
      </c>
      <c r="LS53" s="17">
        <v>1.2194400000000001</v>
      </c>
      <c r="LT53" s="17">
        <v>115.8</v>
      </c>
      <c r="LU53" s="17">
        <v>78.589110000000005</v>
      </c>
      <c r="LV53" s="17"/>
      <c r="LW53" s="17">
        <v>115.8</v>
      </c>
      <c r="LX53" s="17">
        <v>41.6</v>
      </c>
      <c r="LY53" s="17"/>
      <c r="LZ53" s="17"/>
      <c r="MA53" s="17">
        <v>41.6</v>
      </c>
      <c r="MB53" s="17"/>
      <c r="MC53" s="17"/>
      <c r="MD53" s="17"/>
      <c r="ME53" s="17">
        <v>0</v>
      </c>
      <c r="MF53" s="17">
        <v>137.80000000000001</v>
      </c>
      <c r="MG53" s="17">
        <v>136.26948999999999</v>
      </c>
      <c r="MH53" s="17">
        <v>136.26948999999999</v>
      </c>
      <c r="MI53" s="17">
        <v>1.53051</v>
      </c>
      <c r="MJ53" s="17"/>
      <c r="MK53" s="17"/>
      <c r="ML53" s="17"/>
      <c r="MM53" s="17">
        <v>0</v>
      </c>
      <c r="MN53" s="17"/>
      <c r="MO53" s="17"/>
      <c r="MP53" s="17"/>
      <c r="MQ53" s="17">
        <v>0</v>
      </c>
      <c r="MR53" s="17"/>
      <c r="MS53" s="17"/>
      <c r="MT53" s="17"/>
      <c r="MU53" s="17">
        <v>0</v>
      </c>
      <c r="MV53" s="17">
        <v>175.7</v>
      </c>
      <c r="MW53" s="17">
        <v>175.46499</v>
      </c>
      <c r="MX53" s="17">
        <v>175.465</v>
      </c>
      <c r="MY53" s="17">
        <v>0.23499999999999999</v>
      </c>
      <c r="MZ53" s="17">
        <v>175.9</v>
      </c>
      <c r="NA53" s="17"/>
      <c r="NB53" s="17">
        <v>175.43683999999999</v>
      </c>
      <c r="NC53" s="17">
        <v>0.46316000000000002</v>
      </c>
      <c r="ND53" s="17">
        <v>176.1</v>
      </c>
      <c r="NE53" s="17">
        <v>176.22309000000001</v>
      </c>
      <c r="NF53" s="17">
        <v>176.22309000000001</v>
      </c>
      <c r="NG53" s="17">
        <v>-0.12309</v>
      </c>
      <c r="NH53" s="17">
        <v>176.2</v>
      </c>
      <c r="NI53" s="17">
        <v>175.92723000000001</v>
      </c>
      <c r="NJ53" s="17">
        <v>175.92723000000001</v>
      </c>
      <c r="NK53" s="17">
        <v>0.27277000000000001</v>
      </c>
      <c r="NL53" s="17"/>
      <c r="NM53" s="17"/>
      <c r="NN53" s="17"/>
      <c r="NO53" s="17">
        <v>0</v>
      </c>
      <c r="NP53" s="17"/>
      <c r="NQ53" s="17"/>
      <c r="NR53" s="17"/>
      <c r="NS53" s="17">
        <v>0</v>
      </c>
      <c r="NT53" s="17"/>
      <c r="NU53" s="17"/>
      <c r="NV53" s="17"/>
      <c r="NW53" s="17">
        <v>0</v>
      </c>
      <c r="NX53" s="17">
        <v>9.1999999999999993</v>
      </c>
      <c r="NY53" s="17">
        <v>9.0786899999999999</v>
      </c>
      <c r="NZ53" s="17">
        <v>9.0786899999999999</v>
      </c>
      <c r="OA53" s="17">
        <v>0.12131</v>
      </c>
      <c r="OB53" s="17">
        <v>0</v>
      </c>
      <c r="OC53" s="17">
        <v>16.99708</v>
      </c>
      <c r="OD53" s="17">
        <v>17.492709999999999</v>
      </c>
      <c r="OE53" s="17">
        <v>-17.492709999999999</v>
      </c>
      <c r="OF53" s="17">
        <v>0</v>
      </c>
      <c r="OG53" s="17"/>
      <c r="OH53" s="17"/>
      <c r="OI53" s="17">
        <v>0</v>
      </c>
      <c r="OJ53" s="17">
        <v>34.700000000000003</v>
      </c>
      <c r="OK53" s="17">
        <v>64.22</v>
      </c>
      <c r="OL53" s="17">
        <v>87</v>
      </c>
      <c r="OM53" s="17">
        <v>-52.3</v>
      </c>
      <c r="ON53" s="17">
        <v>0</v>
      </c>
      <c r="OO53" s="17"/>
      <c r="OP53" s="17"/>
      <c r="OQ53" s="17">
        <v>0</v>
      </c>
      <c r="OR53" s="17">
        <v>0.9</v>
      </c>
      <c r="OS53" s="17">
        <v>0.68</v>
      </c>
      <c r="OT53" s="17">
        <v>0.68</v>
      </c>
      <c r="OU53" s="17">
        <v>0.22</v>
      </c>
      <c r="OV53" s="17">
        <v>0</v>
      </c>
      <c r="OW53" s="17"/>
      <c r="OX53" s="17"/>
      <c r="OY53" s="17">
        <v>0</v>
      </c>
      <c r="OZ53" s="17">
        <v>20.3</v>
      </c>
      <c r="PA53" s="17">
        <v>20.456230000000001</v>
      </c>
      <c r="PB53" s="17">
        <v>20.456230000000001</v>
      </c>
      <c r="PC53" s="17">
        <v>-0.15623000000000001</v>
      </c>
      <c r="PD53" s="17">
        <v>10.4</v>
      </c>
      <c r="PE53" s="17">
        <v>9.9830000000000005</v>
      </c>
      <c r="PF53" s="17">
        <v>9.9830000000000005</v>
      </c>
      <c r="PG53" s="17">
        <v>0.41699999999999998</v>
      </c>
      <c r="PH53" s="17">
        <v>5.7</v>
      </c>
      <c r="PI53" s="17">
        <v>5.67</v>
      </c>
      <c r="PJ53" s="17">
        <v>5.67</v>
      </c>
      <c r="PK53" s="17">
        <v>0.03</v>
      </c>
      <c r="PL53" s="17">
        <v>0</v>
      </c>
      <c r="PM53" s="17"/>
      <c r="PN53" s="17"/>
      <c r="PO53" s="17">
        <v>0</v>
      </c>
      <c r="PP53" s="17">
        <v>0</v>
      </c>
      <c r="PQ53" s="17"/>
      <c r="PR53" s="17"/>
      <c r="PS53" s="17">
        <v>0</v>
      </c>
      <c r="PT53" s="17">
        <v>0.9</v>
      </c>
      <c r="PU53" s="17">
        <v>2</v>
      </c>
      <c r="PV53" s="17">
        <v>2</v>
      </c>
      <c r="PW53" s="17">
        <v>-1.1000000000000001</v>
      </c>
      <c r="PX53" s="17">
        <v>1.5</v>
      </c>
      <c r="PY53" s="17">
        <v>3.36</v>
      </c>
      <c r="PZ53" s="17">
        <v>3.35</v>
      </c>
      <c r="QA53" s="17">
        <v>-1.85</v>
      </c>
      <c r="QB53" s="17">
        <v>2</v>
      </c>
      <c r="QC53" s="17">
        <v>5</v>
      </c>
      <c r="QD53" s="17">
        <v>5</v>
      </c>
      <c r="QE53" s="17">
        <v>-3</v>
      </c>
      <c r="QF53" s="17">
        <v>20.3</v>
      </c>
      <c r="QG53" s="17">
        <v>20.422219999999999</v>
      </c>
      <c r="QH53" s="17">
        <v>20.422219999999999</v>
      </c>
      <c r="QI53" s="17">
        <v>-0.12222</v>
      </c>
      <c r="QJ53" s="17">
        <v>15.9</v>
      </c>
      <c r="QK53" s="17">
        <v>19.436350000000001</v>
      </c>
      <c r="QL53" s="17">
        <v>19.436350000000001</v>
      </c>
      <c r="QM53" s="17">
        <v>-3.5363500000000001</v>
      </c>
      <c r="QN53" s="17">
        <v>18.5</v>
      </c>
      <c r="QO53" s="17">
        <v>17.006799999999998</v>
      </c>
      <c r="QP53" s="17">
        <v>17.492709999999999</v>
      </c>
      <c r="QQ53" s="17">
        <v>1.00729</v>
      </c>
      <c r="QR53" s="17">
        <v>3.5</v>
      </c>
      <c r="QS53" s="17">
        <v>3.4</v>
      </c>
      <c r="QT53" s="17">
        <v>3.4</v>
      </c>
      <c r="QU53" s="17">
        <v>0.1</v>
      </c>
      <c r="QV53" s="17">
        <v>18.5</v>
      </c>
      <c r="QW53" s="17">
        <v>17.93975</v>
      </c>
      <c r="QX53" s="17">
        <v>18.46453</v>
      </c>
      <c r="QY53" s="17">
        <v>3.5470000000000002E-2</v>
      </c>
      <c r="QZ53" s="17">
        <v>0</v>
      </c>
      <c r="RA53" s="17"/>
      <c r="RB53" s="17"/>
      <c r="RC53" s="17">
        <v>0</v>
      </c>
      <c r="RD53" s="17">
        <v>0</v>
      </c>
      <c r="RE53" s="17"/>
      <c r="RF53" s="17"/>
      <c r="RG53" s="17">
        <v>0</v>
      </c>
      <c r="RH53" s="17">
        <v>9</v>
      </c>
      <c r="RI53" s="17">
        <v>16.989999999999998</v>
      </c>
      <c r="RJ53" s="17">
        <v>16.986999999999998</v>
      </c>
      <c r="RK53" s="17">
        <v>-7.9870000000000001</v>
      </c>
      <c r="RL53" s="17">
        <v>31</v>
      </c>
      <c r="RM53" s="17">
        <v>52.58</v>
      </c>
      <c r="RN53" s="17">
        <v>64</v>
      </c>
      <c r="RO53" s="17">
        <v>-33</v>
      </c>
      <c r="RP53" s="17">
        <v>0</v>
      </c>
      <c r="RQ53" s="17"/>
      <c r="RR53" s="17"/>
      <c r="RS53" s="17">
        <v>0</v>
      </c>
      <c r="RT53" s="17">
        <v>0</v>
      </c>
      <c r="RU53" s="17">
        <v>3.09</v>
      </c>
      <c r="RV53" s="17">
        <v>3.0990000000000002</v>
      </c>
      <c r="RW53" s="17">
        <v>-3.0990000000000002</v>
      </c>
      <c r="RX53" s="17">
        <v>20.2</v>
      </c>
      <c r="RY53" s="17">
        <v>19.792000000000002</v>
      </c>
      <c r="RZ53" s="17">
        <v>19.792000000000002</v>
      </c>
      <c r="SA53" s="17">
        <v>0.40799999999999997</v>
      </c>
      <c r="SB53" s="17">
        <v>2.8</v>
      </c>
      <c r="SC53" s="17">
        <v>2</v>
      </c>
      <c r="SD53" s="17">
        <v>2</v>
      </c>
      <c r="SE53" s="17">
        <v>0.8</v>
      </c>
      <c r="SF53" s="17"/>
      <c r="SG53" s="17">
        <v>0.4</v>
      </c>
      <c r="SH53" s="17">
        <v>0.4</v>
      </c>
      <c r="SI53" s="17">
        <v>-0.4</v>
      </c>
      <c r="SJ53" s="17">
        <v>0</v>
      </c>
      <c r="SK53" s="17"/>
      <c r="SL53" s="17"/>
      <c r="SM53" s="17">
        <v>0</v>
      </c>
      <c r="SN53" s="17">
        <v>19.8</v>
      </c>
      <c r="SO53" s="17">
        <v>18.62002</v>
      </c>
      <c r="SP53" s="17">
        <v>19.1448</v>
      </c>
      <c r="SQ53" s="17">
        <v>0.6552</v>
      </c>
      <c r="SR53" s="17">
        <v>3.6</v>
      </c>
      <c r="SS53" s="17">
        <v>12.633620000000001</v>
      </c>
      <c r="ST53" s="17">
        <v>12.244899999999999</v>
      </c>
      <c r="SU53" s="17">
        <v>-8.6448999999999998</v>
      </c>
      <c r="SV53" s="17">
        <v>20.100000000000001</v>
      </c>
      <c r="SW53" s="17">
        <v>18.892130000000002</v>
      </c>
      <c r="SX53" s="17">
        <v>19.436350000000001</v>
      </c>
      <c r="SY53" s="17">
        <v>0.66364999999999996</v>
      </c>
      <c r="SZ53" s="17">
        <v>20.2</v>
      </c>
      <c r="TA53" s="17">
        <v>18.892130000000002</v>
      </c>
      <c r="TB53" s="17">
        <v>19.436350000000001</v>
      </c>
      <c r="TC53" s="17">
        <v>0.76365000000000005</v>
      </c>
      <c r="TD53" s="17">
        <v>10.4</v>
      </c>
      <c r="TE53" s="17">
        <v>2</v>
      </c>
      <c r="TF53" s="17">
        <v>2</v>
      </c>
      <c r="TG53" s="17">
        <v>8.4</v>
      </c>
      <c r="TH53" s="17">
        <v>9.1999999999999993</v>
      </c>
      <c r="TI53" s="17">
        <v>10.5</v>
      </c>
      <c r="TJ53" s="17">
        <v>13.451000000000001</v>
      </c>
      <c r="TK53" s="17">
        <v>-4.2510000000000003</v>
      </c>
      <c r="TL53" s="17">
        <v>0</v>
      </c>
      <c r="TM53" s="17"/>
      <c r="TN53" s="17"/>
      <c r="TO53" s="17">
        <v>0</v>
      </c>
      <c r="TP53" s="17">
        <v>70.2</v>
      </c>
      <c r="TQ53" s="17">
        <v>60.51</v>
      </c>
      <c r="TR53" s="17">
        <v>54</v>
      </c>
      <c r="TS53" s="17">
        <v>16.2</v>
      </c>
      <c r="TT53" s="17">
        <v>100.1</v>
      </c>
      <c r="TU53" s="17">
        <v>94.89</v>
      </c>
      <c r="TV53" s="17">
        <v>76</v>
      </c>
      <c r="TW53" s="17">
        <v>24.1</v>
      </c>
      <c r="TX53" s="17">
        <v>9.3000000000000007</v>
      </c>
      <c r="TY53" s="17"/>
      <c r="TZ53" s="17"/>
      <c r="UA53" s="17">
        <v>9.3000000000000007</v>
      </c>
      <c r="UB53" s="17">
        <v>5.8</v>
      </c>
      <c r="UC53" s="17"/>
      <c r="UD53" s="17"/>
      <c r="UE53" s="17">
        <v>5.8</v>
      </c>
      <c r="UF53" s="17">
        <v>0</v>
      </c>
      <c r="UG53" s="17"/>
      <c r="UH53" s="17"/>
      <c r="UI53" s="17">
        <v>0</v>
      </c>
      <c r="UJ53" s="17">
        <v>21</v>
      </c>
      <c r="UK53" s="17">
        <v>19.93197</v>
      </c>
      <c r="UL53" s="17">
        <v>19.436350000000001</v>
      </c>
      <c r="UM53" s="17">
        <v>1.56365</v>
      </c>
      <c r="UN53" s="17">
        <v>8.1</v>
      </c>
      <c r="UO53" s="17">
        <v>7</v>
      </c>
      <c r="UP53" s="17">
        <v>8.1999999999999993</v>
      </c>
      <c r="UQ53" s="17">
        <v>-0.1</v>
      </c>
      <c r="UR53" s="17">
        <v>6.9</v>
      </c>
      <c r="US53" s="17">
        <v>7.3</v>
      </c>
      <c r="UT53" s="17">
        <v>7.3</v>
      </c>
      <c r="UU53" s="17">
        <v>-0.4</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1.2</v>
      </c>
      <c r="VI53" s="17">
        <v>0.18</v>
      </c>
      <c r="VJ53" s="17">
        <v>0.18</v>
      </c>
      <c r="VK53" s="17">
        <v>1.02</v>
      </c>
      <c r="VL53" s="17">
        <v>0</v>
      </c>
      <c r="VM53" s="17"/>
      <c r="VN53" s="17"/>
      <c r="VO53" s="17">
        <v>0</v>
      </c>
      <c r="VP53" s="17">
        <v>0</v>
      </c>
      <c r="VQ53" s="17"/>
      <c r="VR53" s="17"/>
      <c r="VS53" s="17">
        <v>0</v>
      </c>
      <c r="VT53" s="17">
        <v>0</v>
      </c>
      <c r="VU53" s="17"/>
      <c r="VV53" s="17"/>
      <c r="VW53" s="17">
        <v>0</v>
      </c>
      <c r="VX53" s="17">
        <v>0.6</v>
      </c>
      <c r="VY53" s="17">
        <v>0.6</v>
      </c>
      <c r="VZ53" s="17">
        <v>0.6</v>
      </c>
      <c r="WA53" s="17">
        <v>0</v>
      </c>
      <c r="WB53" s="17">
        <v>44.5</v>
      </c>
      <c r="WC53" s="17">
        <v>40.18</v>
      </c>
      <c r="WD53" s="17">
        <v>34.4</v>
      </c>
      <c r="WE53" s="17">
        <v>10.1</v>
      </c>
      <c r="WF53" s="17">
        <v>46</v>
      </c>
      <c r="WG53" s="17">
        <v>40.18</v>
      </c>
      <c r="WH53" s="17">
        <v>27.939</v>
      </c>
      <c r="WI53" s="17">
        <v>18.061</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2.8</v>
      </c>
      <c r="XA53" s="17">
        <v>2.8</v>
      </c>
      <c r="XB53" s="17">
        <v>2.8</v>
      </c>
      <c r="XC53" s="17">
        <v>0</v>
      </c>
      <c r="XD53" s="17">
        <v>0</v>
      </c>
      <c r="XE53" s="17"/>
      <c r="XF53" s="17"/>
      <c r="XG53" s="17">
        <v>0</v>
      </c>
      <c r="XH53" s="17">
        <v>6.9</v>
      </c>
      <c r="XI53" s="17">
        <v>6.8</v>
      </c>
      <c r="XJ53" s="17">
        <v>6.8</v>
      </c>
      <c r="XK53" s="17">
        <v>0.1</v>
      </c>
      <c r="XL53" s="17">
        <v>20</v>
      </c>
      <c r="XM53" s="17">
        <v>18.697759999999999</v>
      </c>
      <c r="XN53" s="17">
        <v>19.241980000000002</v>
      </c>
      <c r="XO53" s="17">
        <v>0.75802000000000003</v>
      </c>
      <c r="XP53" s="17">
        <v>20</v>
      </c>
      <c r="XQ53" s="17">
        <v>18.697759999999999</v>
      </c>
      <c r="XR53" s="17">
        <v>19.241980000000002</v>
      </c>
      <c r="XS53" s="17">
        <v>0.75802000000000003</v>
      </c>
      <c r="XT53" s="17"/>
      <c r="XU53" s="17"/>
      <c r="XV53" s="17"/>
      <c r="XW53" s="17">
        <v>0</v>
      </c>
      <c r="XX53" s="17">
        <v>42.8</v>
      </c>
      <c r="XY53" s="17">
        <v>37</v>
      </c>
      <c r="XZ53" s="17">
        <v>35</v>
      </c>
      <c r="YA53" s="17">
        <v>7.8</v>
      </c>
      <c r="YB53" s="17">
        <v>29.8</v>
      </c>
      <c r="YC53" s="17">
        <v>37</v>
      </c>
      <c r="YD53" s="17">
        <v>35</v>
      </c>
      <c r="YE53" s="17">
        <v>-5.2</v>
      </c>
      <c r="YF53" s="17">
        <v>17.2</v>
      </c>
      <c r="YG53" s="17">
        <v>17</v>
      </c>
      <c r="YH53" s="17">
        <v>14</v>
      </c>
      <c r="YI53" s="17">
        <v>3.2</v>
      </c>
      <c r="YJ53" s="17">
        <v>15.5</v>
      </c>
      <c r="YK53" s="17">
        <v>13</v>
      </c>
      <c r="YL53" s="17">
        <v>13</v>
      </c>
      <c r="YM53" s="17">
        <v>2.5</v>
      </c>
      <c r="YN53" s="17">
        <v>7</v>
      </c>
      <c r="YO53" s="17">
        <v>7.49</v>
      </c>
      <c r="YP53" s="17">
        <v>7.49</v>
      </c>
      <c r="YQ53" s="17">
        <v>-0.49</v>
      </c>
      <c r="YR53" s="17">
        <v>11.5</v>
      </c>
      <c r="YS53" s="17">
        <v>11</v>
      </c>
      <c r="YT53" s="17">
        <v>11</v>
      </c>
      <c r="YU53" s="17">
        <v>0.5</v>
      </c>
      <c r="YV53" s="17">
        <v>17.7</v>
      </c>
      <c r="YW53" s="17">
        <v>19</v>
      </c>
      <c r="YX53" s="17">
        <v>19</v>
      </c>
      <c r="YY53" s="17">
        <v>-1.3</v>
      </c>
    </row>
    <row r="54" spans="1:675" ht="24" customHeight="1" x14ac:dyDescent="0.25">
      <c r="A54" s="1"/>
      <c r="B54" s="16" t="s">
        <v>633</v>
      </c>
      <c r="C54" s="16" t="s">
        <v>679</v>
      </c>
      <c r="D54" s="17">
        <v>202.4</v>
      </c>
      <c r="E54" s="17">
        <v>203.40136000000001</v>
      </c>
      <c r="F54" s="17">
        <v>203.40136000000001</v>
      </c>
      <c r="G54" s="17">
        <v>-1.00136</v>
      </c>
      <c r="H54" s="17">
        <v>658.1</v>
      </c>
      <c r="I54" s="17">
        <v>659.58600999999999</v>
      </c>
      <c r="J54" s="17">
        <v>629.90463999999997</v>
      </c>
      <c r="K54" s="17">
        <v>28.195360000000001</v>
      </c>
      <c r="L54" s="17">
        <v>145.80000000000001</v>
      </c>
      <c r="M54" s="17">
        <v>147.4599</v>
      </c>
      <c r="N54" s="17">
        <v>205.11832000000001</v>
      </c>
      <c r="O54" s="17">
        <v>-59.31832</v>
      </c>
      <c r="P54" s="17">
        <v>7.7</v>
      </c>
      <c r="Q54" s="17">
        <v>8.8258700000000001</v>
      </c>
      <c r="R54" s="17">
        <v>8.8258700000000001</v>
      </c>
      <c r="S54" s="17">
        <v>-1.1258699999999999</v>
      </c>
      <c r="T54" s="17">
        <v>7.8</v>
      </c>
      <c r="U54" s="17">
        <v>8.5166900000000005</v>
      </c>
      <c r="V54" s="17">
        <v>8.5166900000000005</v>
      </c>
      <c r="W54" s="17">
        <v>-0.71669000000000005</v>
      </c>
      <c r="X54" s="17">
        <v>93.3</v>
      </c>
      <c r="Y54" s="17">
        <v>91.867829999999998</v>
      </c>
      <c r="Z54" s="17">
        <v>91.867829999999998</v>
      </c>
      <c r="AA54" s="17">
        <v>1.4321699999999999</v>
      </c>
      <c r="AB54" s="17">
        <v>230.6</v>
      </c>
      <c r="AC54" s="17">
        <v>229</v>
      </c>
      <c r="AD54" s="17">
        <v>229</v>
      </c>
      <c r="AE54" s="17">
        <v>1.6</v>
      </c>
      <c r="AF54" s="17">
        <v>68.3</v>
      </c>
      <c r="AG54" s="17">
        <v>43.344810000000003</v>
      </c>
      <c r="AH54" s="17">
        <v>77.969110000000001</v>
      </c>
      <c r="AI54" s="17">
        <v>-9.6691099999999999</v>
      </c>
      <c r="AJ54" s="17">
        <v>0</v>
      </c>
      <c r="AK54" s="17"/>
      <c r="AL54" s="17"/>
      <c r="AM54" s="17">
        <v>0</v>
      </c>
      <c r="AN54" s="17"/>
      <c r="AO54" s="17"/>
      <c r="AP54" s="17"/>
      <c r="AQ54" s="17">
        <v>0</v>
      </c>
      <c r="AR54" s="17"/>
      <c r="AS54" s="17"/>
      <c r="AT54" s="17"/>
      <c r="AU54" s="17">
        <v>0</v>
      </c>
      <c r="AV54" s="17"/>
      <c r="AW54" s="17"/>
      <c r="AX54" s="17"/>
      <c r="AY54" s="17">
        <v>0</v>
      </c>
      <c r="AZ54" s="17"/>
      <c r="BA54" s="17"/>
      <c r="BB54" s="17"/>
      <c r="BC54" s="17">
        <v>0</v>
      </c>
      <c r="BD54" s="17"/>
      <c r="BE54" s="17"/>
      <c r="BF54" s="17"/>
      <c r="BG54" s="17">
        <v>0</v>
      </c>
      <c r="BH54" s="17"/>
      <c r="BI54" s="17"/>
      <c r="BJ54" s="17"/>
      <c r="BK54" s="17">
        <v>0</v>
      </c>
      <c r="BL54" s="17">
        <v>580.79999999999995</v>
      </c>
      <c r="BM54" s="17">
        <v>582.50599999999997</v>
      </c>
      <c r="BN54" s="17">
        <v>582.50599999999997</v>
      </c>
      <c r="BO54" s="17">
        <v>-1.706</v>
      </c>
      <c r="BP54" s="17">
        <v>10.7</v>
      </c>
      <c r="BQ54" s="17">
        <v>10.52094</v>
      </c>
      <c r="BR54" s="17">
        <v>10.52094</v>
      </c>
      <c r="BS54" s="17">
        <v>0.17906</v>
      </c>
      <c r="BT54" s="17"/>
      <c r="BU54" s="17"/>
      <c r="BV54" s="17"/>
      <c r="BW54" s="17">
        <v>0</v>
      </c>
      <c r="BX54" s="17">
        <v>15.5</v>
      </c>
      <c r="BY54" s="17">
        <v>18.65108</v>
      </c>
      <c r="BZ54" s="17">
        <v>18.65108</v>
      </c>
      <c r="CA54" s="17">
        <v>-3.1510799999999999</v>
      </c>
      <c r="CB54" s="17"/>
      <c r="CC54" s="17"/>
      <c r="CD54" s="17"/>
      <c r="CE54" s="17">
        <v>0</v>
      </c>
      <c r="CF54" s="17"/>
      <c r="CG54" s="17"/>
      <c r="CH54" s="17"/>
      <c r="CI54" s="17">
        <v>0</v>
      </c>
      <c r="CJ54" s="17">
        <v>163.1</v>
      </c>
      <c r="CK54" s="17">
        <v>164.06706</v>
      </c>
      <c r="CL54" s="17">
        <v>164.06706</v>
      </c>
      <c r="CM54" s="17">
        <v>-0.96706000000000003</v>
      </c>
      <c r="CN54" s="17">
        <v>10.3</v>
      </c>
      <c r="CO54" s="17">
        <v>9.3123400000000007</v>
      </c>
      <c r="CP54" s="17">
        <v>9.3123400000000007</v>
      </c>
      <c r="CQ54" s="17">
        <v>0.98765999999999998</v>
      </c>
      <c r="CR54" s="17">
        <v>6.7</v>
      </c>
      <c r="CS54" s="17">
        <v>5.0005100000000002</v>
      </c>
      <c r="CT54" s="17">
        <v>5.0005100000000002</v>
      </c>
      <c r="CU54" s="17">
        <v>1.6994899999999999</v>
      </c>
      <c r="CV54" s="17">
        <v>0</v>
      </c>
      <c r="CW54" s="17"/>
      <c r="CX54" s="17"/>
      <c r="CY54" s="17">
        <v>0</v>
      </c>
      <c r="CZ54" s="17">
        <v>6.5</v>
      </c>
      <c r="DA54" s="17">
        <v>6.8787000000000003</v>
      </c>
      <c r="DB54" s="17">
        <v>6.8787000000000003</v>
      </c>
      <c r="DC54" s="17">
        <v>-0.37869999999999998</v>
      </c>
      <c r="DD54" s="17"/>
      <c r="DE54" s="17"/>
      <c r="DF54" s="17"/>
      <c r="DG54" s="17">
        <v>0</v>
      </c>
      <c r="DH54" s="17">
        <v>101</v>
      </c>
      <c r="DI54" s="17">
        <v>133.80268000000001</v>
      </c>
      <c r="DJ54" s="17">
        <v>142.44412</v>
      </c>
      <c r="DK54" s="17">
        <v>-41.444119999999998</v>
      </c>
      <c r="DL54" s="17"/>
      <c r="DM54" s="17"/>
      <c r="DN54" s="17"/>
      <c r="DO54" s="17">
        <v>0</v>
      </c>
      <c r="DP54" s="17"/>
      <c r="DQ54" s="17"/>
      <c r="DR54" s="17"/>
      <c r="DS54" s="17">
        <v>0</v>
      </c>
      <c r="DT54" s="17">
        <v>16.899999999999999</v>
      </c>
      <c r="DU54" s="17">
        <v>23.215890000000002</v>
      </c>
      <c r="DV54" s="17">
        <v>23.215890000000002</v>
      </c>
      <c r="DW54" s="17">
        <v>-6.3158899999999996</v>
      </c>
      <c r="DX54" s="17">
        <v>9.9</v>
      </c>
      <c r="DY54" s="17"/>
      <c r="DZ54" s="17"/>
      <c r="EA54" s="17">
        <v>9.9</v>
      </c>
      <c r="EB54" s="17">
        <v>110.1</v>
      </c>
      <c r="EC54" s="17">
        <v>112.46647</v>
      </c>
      <c r="ED54" s="17">
        <v>112.46647</v>
      </c>
      <c r="EE54" s="17">
        <v>-2.3664700000000001</v>
      </c>
      <c r="EF54" s="17">
        <v>207.2</v>
      </c>
      <c r="EG54" s="17">
        <v>220.69499999999999</v>
      </c>
      <c r="EH54" s="17">
        <v>220.69499999999999</v>
      </c>
      <c r="EI54" s="17">
        <v>-13.494999999999999</v>
      </c>
      <c r="EJ54" s="17">
        <v>0</v>
      </c>
      <c r="EK54" s="17"/>
      <c r="EL54" s="17"/>
      <c r="EM54" s="17">
        <v>0</v>
      </c>
      <c r="EN54" s="17"/>
      <c r="EO54" s="17"/>
      <c r="EP54" s="17"/>
      <c r="EQ54" s="17">
        <v>0</v>
      </c>
      <c r="ER54" s="17"/>
      <c r="ES54" s="17"/>
      <c r="ET54" s="17"/>
      <c r="EU54" s="17">
        <v>0</v>
      </c>
      <c r="EV54" s="17">
        <v>6.5</v>
      </c>
      <c r="EW54" s="17">
        <v>6.39</v>
      </c>
      <c r="EX54" s="17">
        <v>6.39</v>
      </c>
      <c r="EY54" s="17">
        <v>0.11</v>
      </c>
      <c r="EZ54" s="17">
        <v>414.8</v>
      </c>
      <c r="FA54" s="17">
        <v>360</v>
      </c>
      <c r="FB54" s="17">
        <v>360</v>
      </c>
      <c r="FC54" s="17">
        <v>54.8</v>
      </c>
      <c r="FD54" s="17">
        <v>82.4</v>
      </c>
      <c r="FE54" s="17">
        <v>81.635570000000001</v>
      </c>
      <c r="FF54" s="17">
        <v>81.635570000000001</v>
      </c>
      <c r="FG54" s="17">
        <v>0.76443000000000005</v>
      </c>
      <c r="FH54" s="17">
        <v>152.6</v>
      </c>
      <c r="FI54" s="17">
        <v>151.36251999999999</v>
      </c>
      <c r="FJ54" s="17">
        <v>151.36251999999999</v>
      </c>
      <c r="FK54" s="17">
        <v>1.2374799999999999</v>
      </c>
      <c r="FL54" s="17">
        <v>42.3</v>
      </c>
      <c r="FM54" s="17">
        <v>41.89893</v>
      </c>
      <c r="FN54" s="17">
        <v>41.89893</v>
      </c>
      <c r="FO54" s="17">
        <v>0.40106999999999998</v>
      </c>
      <c r="FP54" s="17">
        <v>18.8</v>
      </c>
      <c r="FQ54" s="17">
        <v>19.21088</v>
      </c>
      <c r="FR54" s="17">
        <v>19.21088</v>
      </c>
      <c r="FS54" s="17">
        <v>-0.41088000000000002</v>
      </c>
      <c r="FT54" s="17">
        <v>19</v>
      </c>
      <c r="FU54" s="17">
        <v>17.93975</v>
      </c>
      <c r="FV54" s="17">
        <v>18.46453</v>
      </c>
      <c r="FW54" s="17">
        <v>0.53547</v>
      </c>
      <c r="FX54" s="17">
        <v>92.7</v>
      </c>
      <c r="FY54" s="17">
        <v>87.773570000000007</v>
      </c>
      <c r="FZ54" s="17">
        <v>87.773570000000007</v>
      </c>
      <c r="GA54" s="17">
        <v>4.9264299999999999</v>
      </c>
      <c r="GB54" s="17">
        <v>39.9</v>
      </c>
      <c r="GC54" s="17">
        <v>176.44598999999999</v>
      </c>
      <c r="GD54" s="17">
        <v>138.74029999999999</v>
      </c>
      <c r="GE54" s="17">
        <v>-98.840299999999999</v>
      </c>
      <c r="GF54" s="17">
        <v>59.9</v>
      </c>
      <c r="GG54" s="17">
        <v>176.44598999999999</v>
      </c>
      <c r="GH54" s="17">
        <v>138.74029999999999</v>
      </c>
      <c r="GI54" s="17">
        <v>-78.840299999999999</v>
      </c>
      <c r="GJ54" s="17">
        <v>107.2</v>
      </c>
      <c r="GK54" s="17">
        <v>176.97585000000001</v>
      </c>
      <c r="GL54" s="17">
        <v>139.15693999999999</v>
      </c>
      <c r="GM54" s="17">
        <v>-31.956939999999999</v>
      </c>
      <c r="GN54" s="17">
        <v>108.1</v>
      </c>
      <c r="GO54" s="17">
        <v>110.48202000000001</v>
      </c>
      <c r="GP54" s="17">
        <v>110.48202000000001</v>
      </c>
      <c r="GQ54" s="17">
        <v>-2.3820199999999998</v>
      </c>
      <c r="GR54" s="17">
        <v>46.2</v>
      </c>
      <c r="GS54" s="17">
        <v>47.082599999999999</v>
      </c>
      <c r="GT54" s="17">
        <v>47.082599999999999</v>
      </c>
      <c r="GU54" s="17">
        <v>-0.88260000000000005</v>
      </c>
      <c r="GV54" s="17">
        <v>42.1</v>
      </c>
      <c r="GW54" s="17"/>
      <c r="GX54" s="17"/>
      <c r="GY54" s="17">
        <v>42.1</v>
      </c>
      <c r="GZ54" s="17">
        <v>3.8</v>
      </c>
      <c r="HA54" s="17"/>
      <c r="HB54" s="17"/>
      <c r="HC54" s="17">
        <v>3.8</v>
      </c>
      <c r="HD54" s="17">
        <v>29.2</v>
      </c>
      <c r="HE54" s="17">
        <v>29.001349999999999</v>
      </c>
      <c r="HF54" s="17">
        <v>29.001349999999999</v>
      </c>
      <c r="HG54" s="17">
        <v>0.19864999999999999</v>
      </c>
      <c r="HH54" s="17">
        <v>167.3</v>
      </c>
      <c r="HI54" s="17">
        <v>163.60133999999999</v>
      </c>
      <c r="HJ54" s="17">
        <v>163.60136</v>
      </c>
      <c r="HK54" s="17">
        <v>3.6986400000000001</v>
      </c>
      <c r="HL54" s="17"/>
      <c r="HM54" s="17"/>
      <c r="HN54" s="17"/>
      <c r="HO54" s="17">
        <v>0</v>
      </c>
      <c r="HP54" s="17"/>
      <c r="HQ54" s="17"/>
      <c r="HR54" s="17"/>
      <c r="HS54" s="17">
        <v>0</v>
      </c>
      <c r="HT54" s="17">
        <v>94.6</v>
      </c>
      <c r="HU54" s="17">
        <v>95.545190000000005</v>
      </c>
      <c r="HV54" s="17">
        <v>95.545190000000005</v>
      </c>
      <c r="HW54" s="17">
        <v>-0.94518999999999997</v>
      </c>
      <c r="HX54" s="17">
        <v>25.4</v>
      </c>
      <c r="HY54" s="17">
        <v>84.067499999999995</v>
      </c>
      <c r="HZ54" s="17">
        <v>84.067499999999995</v>
      </c>
      <c r="IA54" s="17">
        <v>-58.667499999999997</v>
      </c>
      <c r="IB54" s="17"/>
      <c r="IC54" s="17"/>
      <c r="ID54" s="17"/>
      <c r="IE54" s="17">
        <v>0</v>
      </c>
      <c r="IF54" s="17">
        <v>45.4</v>
      </c>
      <c r="IG54" s="17"/>
      <c r="IH54" s="17"/>
      <c r="II54" s="17">
        <v>45.4</v>
      </c>
      <c r="IJ54" s="17"/>
      <c r="IK54" s="17"/>
      <c r="IL54" s="17"/>
      <c r="IM54" s="17">
        <v>0</v>
      </c>
      <c r="IN54" s="17"/>
      <c r="IO54" s="17"/>
      <c r="IP54" s="17"/>
      <c r="IQ54" s="17">
        <v>0</v>
      </c>
      <c r="IR54" s="17"/>
      <c r="IS54" s="17"/>
      <c r="IT54" s="17"/>
      <c r="IU54" s="17">
        <v>0</v>
      </c>
      <c r="IV54" s="17">
        <v>131.69999999999999</v>
      </c>
      <c r="IW54" s="17">
        <v>136.69067999999999</v>
      </c>
      <c r="IX54" s="17">
        <v>136.69067999999999</v>
      </c>
      <c r="IY54" s="17">
        <v>-4.9906800000000002</v>
      </c>
      <c r="IZ54" s="17"/>
      <c r="JA54" s="17"/>
      <c r="JB54" s="17"/>
      <c r="JC54" s="17">
        <v>0</v>
      </c>
      <c r="JD54" s="17"/>
      <c r="JE54" s="17"/>
      <c r="JF54" s="17"/>
      <c r="JG54" s="17">
        <v>0</v>
      </c>
      <c r="JH54" s="17"/>
      <c r="JI54" s="17"/>
      <c r="JJ54" s="17"/>
      <c r="JK54" s="17">
        <v>0</v>
      </c>
      <c r="JL54" s="17"/>
      <c r="JM54" s="17"/>
      <c r="JN54" s="17"/>
      <c r="JO54" s="17">
        <v>0</v>
      </c>
      <c r="JP54" s="17"/>
      <c r="JQ54" s="17"/>
      <c r="JR54" s="17"/>
      <c r="JS54" s="17">
        <v>0</v>
      </c>
      <c r="JT54" s="17"/>
      <c r="JU54" s="17"/>
      <c r="JV54" s="17"/>
      <c r="JW54" s="17">
        <v>0</v>
      </c>
      <c r="JX54" s="17">
        <v>196.4</v>
      </c>
      <c r="JY54" s="17">
        <v>200.67499000000001</v>
      </c>
      <c r="JZ54" s="17">
        <v>200.67499000000001</v>
      </c>
      <c r="KA54" s="17">
        <v>-4.2749899999999998</v>
      </c>
      <c r="KB54" s="17">
        <v>197.3</v>
      </c>
      <c r="KC54" s="17">
        <v>200.3066</v>
      </c>
      <c r="KD54" s="17">
        <v>200.3066</v>
      </c>
      <c r="KE54" s="17">
        <v>-3.0066000000000002</v>
      </c>
      <c r="KF54" s="17">
        <v>197.1</v>
      </c>
      <c r="KG54" s="17">
        <v>200.18467000000001</v>
      </c>
      <c r="KH54" s="17">
        <v>200.18467000000001</v>
      </c>
      <c r="KI54" s="17">
        <v>-3.08467</v>
      </c>
      <c r="KJ54" s="17">
        <v>0</v>
      </c>
      <c r="KK54" s="17">
        <v>36</v>
      </c>
      <c r="KL54" s="17">
        <v>36</v>
      </c>
      <c r="KM54" s="17">
        <v>-36</v>
      </c>
      <c r="KN54" s="17"/>
      <c r="KO54" s="17"/>
      <c r="KP54" s="17"/>
      <c r="KQ54" s="17">
        <v>0</v>
      </c>
      <c r="KR54" s="17"/>
      <c r="KS54" s="17"/>
      <c r="KT54" s="17"/>
      <c r="KU54" s="17">
        <v>0</v>
      </c>
      <c r="KV54" s="17">
        <v>4.0999999999999996</v>
      </c>
      <c r="KW54" s="17">
        <v>4.7853500000000002</v>
      </c>
      <c r="KX54" s="17">
        <v>4.7853599999999998</v>
      </c>
      <c r="KY54" s="17">
        <v>-0.68535999999999997</v>
      </c>
      <c r="KZ54" s="17">
        <v>239.9</v>
      </c>
      <c r="LA54" s="17">
        <v>208.69341</v>
      </c>
      <c r="LB54" s="17">
        <v>208.69338999999999</v>
      </c>
      <c r="LC54" s="17">
        <v>31.206610000000001</v>
      </c>
      <c r="LD54" s="17">
        <v>136</v>
      </c>
      <c r="LE54" s="17">
        <v>133.16031000000001</v>
      </c>
      <c r="LF54" s="17">
        <v>133.16031000000001</v>
      </c>
      <c r="LG54" s="17">
        <v>2.83969</v>
      </c>
      <c r="LH54" s="17">
        <v>62.2</v>
      </c>
      <c r="LI54" s="17">
        <v>67.199219999999997</v>
      </c>
      <c r="LJ54" s="17">
        <v>67.199219999999997</v>
      </c>
      <c r="LK54" s="17">
        <v>-4.9992200000000002</v>
      </c>
      <c r="LL54" s="17">
        <v>78.400000000000006</v>
      </c>
      <c r="LM54" s="17">
        <v>81.997079999999997</v>
      </c>
      <c r="LN54" s="17">
        <v>78.567999999999998</v>
      </c>
      <c r="LO54" s="17">
        <v>-0.16800000000000001</v>
      </c>
      <c r="LP54" s="17">
        <v>31.3</v>
      </c>
      <c r="LQ54" s="17">
        <v>29.980560000000001</v>
      </c>
      <c r="LR54" s="17">
        <v>29.980560000000001</v>
      </c>
      <c r="LS54" s="17">
        <v>1.3194399999999999</v>
      </c>
      <c r="LT54" s="17">
        <v>90.5</v>
      </c>
      <c r="LU54" s="17">
        <v>77.692070000000001</v>
      </c>
      <c r="LV54" s="17"/>
      <c r="LW54" s="17">
        <v>90.5</v>
      </c>
      <c r="LX54" s="17">
        <v>14.5</v>
      </c>
      <c r="LY54" s="17"/>
      <c r="LZ54" s="17"/>
      <c r="MA54" s="17">
        <v>14.5</v>
      </c>
      <c r="MB54" s="17"/>
      <c r="MC54" s="17"/>
      <c r="MD54" s="17"/>
      <c r="ME54" s="17">
        <v>0</v>
      </c>
      <c r="MF54" s="17">
        <v>138.19999999999999</v>
      </c>
      <c r="MG54" s="17">
        <v>136.26948999999999</v>
      </c>
      <c r="MH54" s="17">
        <v>136.26948999999999</v>
      </c>
      <c r="MI54" s="17">
        <v>1.9305099999999999</v>
      </c>
      <c r="MJ54" s="17"/>
      <c r="MK54" s="17"/>
      <c r="ML54" s="17"/>
      <c r="MM54" s="17">
        <v>0</v>
      </c>
      <c r="MN54" s="17"/>
      <c r="MO54" s="17"/>
      <c r="MP54" s="17"/>
      <c r="MQ54" s="17">
        <v>0</v>
      </c>
      <c r="MR54" s="17"/>
      <c r="MS54" s="17"/>
      <c r="MT54" s="17"/>
      <c r="MU54" s="17">
        <v>0</v>
      </c>
      <c r="MV54" s="17">
        <v>175.5</v>
      </c>
      <c r="MW54" s="17">
        <v>175.465</v>
      </c>
      <c r="MX54" s="17">
        <v>175.465</v>
      </c>
      <c r="MY54" s="17">
        <v>3.5000000000000003E-2</v>
      </c>
      <c r="MZ54" s="17">
        <v>175.5</v>
      </c>
      <c r="NA54" s="17"/>
      <c r="NB54" s="17">
        <v>175.43683999999999</v>
      </c>
      <c r="NC54" s="17">
        <v>6.3159999999999994E-2</v>
      </c>
      <c r="ND54" s="17">
        <v>175.8</v>
      </c>
      <c r="NE54" s="17">
        <v>176.22309000000001</v>
      </c>
      <c r="NF54" s="17">
        <v>176.22309000000001</v>
      </c>
      <c r="NG54" s="17">
        <v>-0.42309000000000002</v>
      </c>
      <c r="NH54" s="17">
        <v>175.3</v>
      </c>
      <c r="NI54" s="17"/>
      <c r="NJ54" s="17"/>
      <c r="NK54" s="17">
        <v>175.3</v>
      </c>
      <c r="NL54" s="17"/>
      <c r="NM54" s="17"/>
      <c r="NN54" s="17"/>
      <c r="NO54" s="17">
        <v>0</v>
      </c>
      <c r="NP54" s="17"/>
      <c r="NQ54" s="17"/>
      <c r="NR54" s="17"/>
      <c r="NS54" s="17">
        <v>0</v>
      </c>
      <c r="NT54" s="17"/>
      <c r="NU54" s="17"/>
      <c r="NV54" s="17"/>
      <c r="NW54" s="17">
        <v>0</v>
      </c>
      <c r="NX54" s="17">
        <v>9.1999999999999993</v>
      </c>
      <c r="NY54" s="17">
        <v>9.0786899999999999</v>
      </c>
      <c r="NZ54" s="17">
        <v>9.0786899999999999</v>
      </c>
      <c r="OA54" s="17">
        <v>0.12131</v>
      </c>
      <c r="OB54" s="17">
        <v>0</v>
      </c>
      <c r="OC54" s="17">
        <v>16.99708</v>
      </c>
      <c r="OD54" s="17">
        <v>17.492709999999999</v>
      </c>
      <c r="OE54" s="17">
        <v>-17.492709999999999</v>
      </c>
      <c r="OF54" s="17">
        <v>0</v>
      </c>
      <c r="OG54" s="17"/>
      <c r="OH54" s="17"/>
      <c r="OI54" s="17">
        <v>0</v>
      </c>
      <c r="OJ54" s="17">
        <v>32.1</v>
      </c>
      <c r="OK54" s="17">
        <v>73.900000000000006</v>
      </c>
      <c r="OL54" s="17">
        <v>85</v>
      </c>
      <c r="OM54" s="17">
        <v>-52.9</v>
      </c>
      <c r="ON54" s="17">
        <v>0</v>
      </c>
      <c r="OO54" s="17"/>
      <c r="OP54" s="17"/>
      <c r="OQ54" s="17">
        <v>0</v>
      </c>
      <c r="OR54" s="17">
        <v>0.2</v>
      </c>
      <c r="OS54" s="17">
        <v>0.68</v>
      </c>
      <c r="OT54" s="17">
        <v>0.68</v>
      </c>
      <c r="OU54" s="17">
        <v>-0.48</v>
      </c>
      <c r="OV54" s="17">
        <v>0</v>
      </c>
      <c r="OW54" s="17"/>
      <c r="OX54" s="17"/>
      <c r="OY54" s="17">
        <v>0</v>
      </c>
      <c r="OZ54" s="17">
        <v>20.399999999999999</v>
      </c>
      <c r="PA54" s="17">
        <v>20.456230000000001</v>
      </c>
      <c r="PB54" s="17">
        <v>20.456230000000001</v>
      </c>
      <c r="PC54" s="17">
        <v>-5.6230000000000002E-2</v>
      </c>
      <c r="PD54" s="17">
        <v>10.4</v>
      </c>
      <c r="PE54" s="17">
        <v>9.9830000000000005</v>
      </c>
      <c r="PF54" s="17">
        <v>9.9830000000000005</v>
      </c>
      <c r="PG54" s="17">
        <v>0.41699999999999998</v>
      </c>
      <c r="PH54" s="17">
        <v>5.7</v>
      </c>
      <c r="PI54" s="17">
        <v>5.67</v>
      </c>
      <c r="PJ54" s="17">
        <v>5.67</v>
      </c>
      <c r="PK54" s="17">
        <v>0.03</v>
      </c>
      <c r="PL54" s="17">
        <v>0</v>
      </c>
      <c r="PM54" s="17"/>
      <c r="PN54" s="17"/>
      <c r="PO54" s="17">
        <v>0</v>
      </c>
      <c r="PP54" s="17">
        <v>0</v>
      </c>
      <c r="PQ54" s="17"/>
      <c r="PR54" s="17"/>
      <c r="PS54" s="17">
        <v>0</v>
      </c>
      <c r="PT54" s="17">
        <v>0.9</v>
      </c>
      <c r="PU54" s="17">
        <v>2</v>
      </c>
      <c r="PV54" s="17">
        <v>2</v>
      </c>
      <c r="PW54" s="17">
        <v>-1.1000000000000001</v>
      </c>
      <c r="PX54" s="17">
        <v>1.5</v>
      </c>
      <c r="PY54" s="17">
        <v>3.36</v>
      </c>
      <c r="PZ54" s="17">
        <v>3.35</v>
      </c>
      <c r="QA54" s="17">
        <v>-1.85</v>
      </c>
      <c r="QB54" s="17">
        <v>1.8</v>
      </c>
      <c r="QC54" s="17">
        <v>5</v>
      </c>
      <c r="QD54" s="17">
        <v>5</v>
      </c>
      <c r="QE54" s="17">
        <v>-3.2</v>
      </c>
      <c r="QF54" s="17">
        <v>20.5</v>
      </c>
      <c r="QG54" s="17">
        <v>20.422219999999999</v>
      </c>
      <c r="QH54" s="17">
        <v>20.422219999999999</v>
      </c>
      <c r="QI54" s="17">
        <v>7.7780000000000002E-2</v>
      </c>
      <c r="QJ54" s="17">
        <v>16.100000000000001</v>
      </c>
      <c r="QK54" s="17">
        <v>19.436350000000001</v>
      </c>
      <c r="QL54" s="17">
        <v>19.436350000000001</v>
      </c>
      <c r="QM54" s="17">
        <v>-3.3363499999999999</v>
      </c>
      <c r="QN54" s="17">
        <v>18.5</v>
      </c>
      <c r="QO54" s="17">
        <v>17.006799999999998</v>
      </c>
      <c r="QP54" s="17">
        <v>17.492709999999999</v>
      </c>
      <c r="QQ54" s="17">
        <v>1.00729</v>
      </c>
      <c r="QR54" s="17">
        <v>3.5</v>
      </c>
      <c r="QS54" s="17">
        <v>3.4</v>
      </c>
      <c r="QT54" s="17">
        <v>3.4</v>
      </c>
      <c r="QU54" s="17">
        <v>0.1</v>
      </c>
      <c r="QV54" s="17">
        <v>18.5</v>
      </c>
      <c r="QW54" s="17">
        <v>17.93975</v>
      </c>
      <c r="QX54" s="17">
        <v>18.46453</v>
      </c>
      <c r="QY54" s="17">
        <v>3.5470000000000002E-2</v>
      </c>
      <c r="QZ54" s="17">
        <v>0</v>
      </c>
      <c r="RA54" s="17"/>
      <c r="RB54" s="17"/>
      <c r="RC54" s="17">
        <v>0</v>
      </c>
      <c r="RD54" s="17">
        <v>0</v>
      </c>
      <c r="RE54" s="17"/>
      <c r="RF54" s="17"/>
      <c r="RG54" s="17">
        <v>0</v>
      </c>
      <c r="RH54" s="17">
        <v>7.8</v>
      </c>
      <c r="RI54" s="17">
        <v>19.03</v>
      </c>
      <c r="RJ54" s="17">
        <v>17.321000000000002</v>
      </c>
      <c r="RK54" s="17">
        <v>-9.5210000000000008</v>
      </c>
      <c r="RL54" s="17">
        <v>24.9</v>
      </c>
      <c r="RM54" s="17">
        <v>57.61</v>
      </c>
      <c r="RN54" s="17">
        <v>62</v>
      </c>
      <c r="RO54" s="17">
        <v>-37.1</v>
      </c>
      <c r="RP54" s="17">
        <v>0</v>
      </c>
      <c r="RQ54" s="17"/>
      <c r="RR54" s="17"/>
      <c r="RS54" s="17">
        <v>0</v>
      </c>
      <c r="RT54" s="17">
        <v>0</v>
      </c>
      <c r="RU54" s="17">
        <v>3.09</v>
      </c>
      <c r="RV54" s="17">
        <v>3.0990000000000002</v>
      </c>
      <c r="RW54" s="17">
        <v>-3.0990000000000002</v>
      </c>
      <c r="RX54" s="17">
        <v>20.2</v>
      </c>
      <c r="RY54" s="17">
        <v>19.792000000000002</v>
      </c>
      <c r="RZ54" s="17">
        <v>19.792000000000002</v>
      </c>
      <c r="SA54" s="17">
        <v>0.40799999999999997</v>
      </c>
      <c r="SB54" s="17">
        <v>2.7</v>
      </c>
      <c r="SC54" s="17">
        <v>2</v>
      </c>
      <c r="SD54" s="17">
        <v>2</v>
      </c>
      <c r="SE54" s="17">
        <v>0.7</v>
      </c>
      <c r="SF54" s="17"/>
      <c r="SG54" s="17">
        <v>0.4</v>
      </c>
      <c r="SH54" s="17">
        <v>0.4</v>
      </c>
      <c r="SI54" s="17">
        <v>-0.4</v>
      </c>
      <c r="SJ54" s="17">
        <v>0</v>
      </c>
      <c r="SK54" s="17"/>
      <c r="SL54" s="17"/>
      <c r="SM54" s="17">
        <v>0</v>
      </c>
      <c r="SN54" s="17">
        <v>19.8</v>
      </c>
      <c r="SO54" s="17">
        <v>18.62002</v>
      </c>
      <c r="SP54" s="17">
        <v>19.1448</v>
      </c>
      <c r="SQ54" s="17">
        <v>0.6552</v>
      </c>
      <c r="SR54" s="17">
        <v>5.4</v>
      </c>
      <c r="SS54" s="17">
        <v>12.633620000000001</v>
      </c>
      <c r="ST54" s="17">
        <v>12.244899999999999</v>
      </c>
      <c r="SU54" s="17">
        <v>-6.8449</v>
      </c>
      <c r="SV54" s="17">
        <v>20.3</v>
      </c>
      <c r="SW54" s="17">
        <v>18.892130000000002</v>
      </c>
      <c r="SX54" s="17">
        <v>19.436350000000001</v>
      </c>
      <c r="SY54" s="17">
        <v>0.86365000000000003</v>
      </c>
      <c r="SZ54" s="17">
        <v>20.2</v>
      </c>
      <c r="TA54" s="17">
        <v>18.892130000000002</v>
      </c>
      <c r="TB54" s="17">
        <v>19.436350000000001</v>
      </c>
      <c r="TC54" s="17">
        <v>0.76365000000000005</v>
      </c>
      <c r="TD54" s="17">
        <v>8.6999999999999993</v>
      </c>
      <c r="TE54" s="17">
        <v>2</v>
      </c>
      <c r="TF54" s="17">
        <v>2</v>
      </c>
      <c r="TG54" s="17">
        <v>6.7</v>
      </c>
      <c r="TH54" s="17">
        <v>9.3000000000000007</v>
      </c>
      <c r="TI54" s="17">
        <v>11.08</v>
      </c>
      <c r="TJ54" s="17">
        <v>11.489000000000001</v>
      </c>
      <c r="TK54" s="17">
        <v>-2.1890000000000001</v>
      </c>
      <c r="TL54" s="17">
        <v>0</v>
      </c>
      <c r="TM54" s="17"/>
      <c r="TN54" s="17"/>
      <c r="TO54" s="17">
        <v>0</v>
      </c>
      <c r="TP54" s="17">
        <v>54.6</v>
      </c>
      <c r="TQ54" s="17">
        <v>59.92</v>
      </c>
      <c r="TR54" s="17">
        <v>50</v>
      </c>
      <c r="TS54" s="17">
        <v>4.5999999999999996</v>
      </c>
      <c r="TT54" s="17">
        <v>91.2</v>
      </c>
      <c r="TU54" s="17">
        <v>91.12</v>
      </c>
      <c r="TV54" s="17">
        <v>78</v>
      </c>
      <c r="TW54" s="17">
        <v>13.2</v>
      </c>
      <c r="TX54" s="17">
        <v>4.5999999999999996</v>
      </c>
      <c r="TY54" s="17">
        <v>1.72</v>
      </c>
      <c r="TZ54" s="17">
        <v>1.718</v>
      </c>
      <c r="UA54" s="17">
        <v>2.8820000000000001</v>
      </c>
      <c r="UB54" s="17">
        <v>2.7</v>
      </c>
      <c r="UC54" s="17"/>
      <c r="UD54" s="17"/>
      <c r="UE54" s="17">
        <v>2.7</v>
      </c>
      <c r="UF54" s="17">
        <v>0</v>
      </c>
      <c r="UG54" s="17"/>
      <c r="UH54" s="17"/>
      <c r="UI54" s="17">
        <v>0</v>
      </c>
      <c r="UJ54" s="17">
        <v>21</v>
      </c>
      <c r="UK54" s="17">
        <v>19.93197</v>
      </c>
      <c r="UL54" s="17">
        <v>19.436350000000001</v>
      </c>
      <c r="UM54" s="17">
        <v>1.56365</v>
      </c>
      <c r="UN54" s="17">
        <v>8.1</v>
      </c>
      <c r="UO54" s="17">
        <v>7</v>
      </c>
      <c r="UP54" s="17">
        <v>8.1999999999999993</v>
      </c>
      <c r="UQ54" s="17">
        <v>-0.1</v>
      </c>
      <c r="UR54" s="17">
        <v>7</v>
      </c>
      <c r="US54" s="17">
        <v>7.3</v>
      </c>
      <c r="UT54" s="17">
        <v>7.3</v>
      </c>
      <c r="UU54" s="17">
        <v>-0.3</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0.6</v>
      </c>
      <c r="VI54" s="17">
        <v>0.18</v>
      </c>
      <c r="VJ54" s="17">
        <v>0.18</v>
      </c>
      <c r="VK54" s="17">
        <v>0.42</v>
      </c>
      <c r="VL54" s="17">
        <v>0</v>
      </c>
      <c r="VM54" s="17"/>
      <c r="VN54" s="17"/>
      <c r="VO54" s="17">
        <v>0</v>
      </c>
      <c r="VP54" s="17">
        <v>0</v>
      </c>
      <c r="VQ54" s="17"/>
      <c r="VR54" s="17"/>
      <c r="VS54" s="17">
        <v>0</v>
      </c>
      <c r="VT54" s="17">
        <v>0</v>
      </c>
      <c r="VU54" s="17"/>
      <c r="VV54" s="17"/>
      <c r="VW54" s="17">
        <v>0</v>
      </c>
      <c r="VX54" s="17">
        <v>0.6</v>
      </c>
      <c r="VY54" s="17">
        <v>0.6</v>
      </c>
      <c r="VZ54" s="17">
        <v>0.6</v>
      </c>
      <c r="WA54" s="17">
        <v>0</v>
      </c>
      <c r="WB54" s="17">
        <v>43.4</v>
      </c>
      <c r="WC54" s="17">
        <v>44.09</v>
      </c>
      <c r="WD54" s="17">
        <v>33.393000000000001</v>
      </c>
      <c r="WE54" s="17">
        <v>10.007</v>
      </c>
      <c r="WF54" s="17">
        <v>38.1</v>
      </c>
      <c r="WG54" s="17">
        <v>44.09</v>
      </c>
      <c r="WH54" s="17">
        <v>26.213999999999999</v>
      </c>
      <c r="WI54" s="17">
        <v>11.885999999999999</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2.8</v>
      </c>
      <c r="XA54" s="17">
        <v>2.8</v>
      </c>
      <c r="XB54" s="17">
        <v>2.8</v>
      </c>
      <c r="XC54" s="17">
        <v>0</v>
      </c>
      <c r="XD54" s="17">
        <v>0</v>
      </c>
      <c r="XE54" s="17"/>
      <c r="XF54" s="17"/>
      <c r="XG54" s="17">
        <v>0</v>
      </c>
      <c r="XH54" s="17">
        <v>6.9</v>
      </c>
      <c r="XI54" s="17">
        <v>6.8</v>
      </c>
      <c r="XJ54" s="17">
        <v>6.8</v>
      </c>
      <c r="XK54" s="17">
        <v>0.1</v>
      </c>
      <c r="XL54" s="17">
        <v>20</v>
      </c>
      <c r="XM54" s="17">
        <v>18.697759999999999</v>
      </c>
      <c r="XN54" s="17">
        <v>19.241980000000002</v>
      </c>
      <c r="XO54" s="17">
        <v>0.75802000000000003</v>
      </c>
      <c r="XP54" s="17">
        <v>20</v>
      </c>
      <c r="XQ54" s="17">
        <v>18.697759999999999</v>
      </c>
      <c r="XR54" s="17">
        <v>19.241980000000002</v>
      </c>
      <c r="XS54" s="17">
        <v>0.75802000000000003</v>
      </c>
      <c r="XT54" s="17"/>
      <c r="XU54" s="17"/>
      <c r="XV54" s="17"/>
      <c r="XW54" s="17">
        <v>0</v>
      </c>
      <c r="XX54" s="17">
        <v>42.6</v>
      </c>
      <c r="XY54" s="17">
        <v>37</v>
      </c>
      <c r="XZ54" s="17">
        <v>35</v>
      </c>
      <c r="YA54" s="17">
        <v>7.6</v>
      </c>
      <c r="YB54" s="17">
        <v>29.9</v>
      </c>
      <c r="YC54" s="17">
        <v>37</v>
      </c>
      <c r="YD54" s="17">
        <v>35</v>
      </c>
      <c r="YE54" s="17">
        <v>-5.0999999999999996</v>
      </c>
      <c r="YF54" s="17">
        <v>17.2</v>
      </c>
      <c r="YG54" s="17">
        <v>17</v>
      </c>
      <c r="YH54" s="17">
        <v>14</v>
      </c>
      <c r="YI54" s="17">
        <v>3.2</v>
      </c>
      <c r="YJ54" s="17">
        <v>15.5</v>
      </c>
      <c r="YK54" s="17">
        <v>13</v>
      </c>
      <c r="YL54" s="17">
        <v>13</v>
      </c>
      <c r="YM54" s="17">
        <v>2.5</v>
      </c>
      <c r="YN54" s="17">
        <v>6.2</v>
      </c>
      <c r="YO54" s="17">
        <v>7.49</v>
      </c>
      <c r="YP54" s="17">
        <v>7.49</v>
      </c>
      <c r="YQ54" s="17">
        <v>-1.29</v>
      </c>
      <c r="YR54" s="17">
        <v>11.5</v>
      </c>
      <c r="YS54" s="17">
        <v>11</v>
      </c>
      <c r="YT54" s="17">
        <v>11</v>
      </c>
      <c r="YU54" s="17">
        <v>0.5</v>
      </c>
      <c r="YV54" s="17">
        <v>17.5</v>
      </c>
      <c r="YW54" s="17">
        <v>19</v>
      </c>
      <c r="YX54" s="17">
        <v>19</v>
      </c>
      <c r="YY54" s="17">
        <v>-1.5</v>
      </c>
    </row>
    <row r="55" spans="1:675" ht="24" customHeight="1" x14ac:dyDescent="0.25">
      <c r="A55" s="1"/>
      <c r="B55" s="16" t="s">
        <v>633</v>
      </c>
      <c r="C55" s="16" t="s">
        <v>680</v>
      </c>
      <c r="D55" s="17">
        <v>202.5</v>
      </c>
      <c r="E55" s="17">
        <v>203.40136000000001</v>
      </c>
      <c r="F55" s="17">
        <v>203.40136000000001</v>
      </c>
      <c r="G55" s="17">
        <v>-0.90136000000000005</v>
      </c>
      <c r="H55" s="17">
        <v>657.8</v>
      </c>
      <c r="I55" s="17">
        <v>659.58600999999999</v>
      </c>
      <c r="J55" s="17">
        <v>629.90463999999997</v>
      </c>
      <c r="K55" s="17">
        <v>27.89536</v>
      </c>
      <c r="L55" s="17">
        <v>145.5</v>
      </c>
      <c r="M55" s="17">
        <v>147.4599</v>
      </c>
      <c r="N55" s="17">
        <v>205.11832000000001</v>
      </c>
      <c r="O55" s="17">
        <v>-59.618319999999997</v>
      </c>
      <c r="P55" s="17">
        <v>7.8</v>
      </c>
      <c r="Q55" s="17">
        <v>8.8258700000000001</v>
      </c>
      <c r="R55" s="17">
        <v>8.8258700000000001</v>
      </c>
      <c r="S55" s="17">
        <v>-1.0258700000000001</v>
      </c>
      <c r="T55" s="17">
        <v>7.8</v>
      </c>
      <c r="U55" s="17">
        <v>8.5166900000000005</v>
      </c>
      <c r="V55" s="17">
        <v>8.5166900000000005</v>
      </c>
      <c r="W55" s="17">
        <v>-0.71669000000000005</v>
      </c>
      <c r="X55" s="17">
        <v>93.1</v>
      </c>
      <c r="Y55" s="17">
        <v>91.867829999999998</v>
      </c>
      <c r="Z55" s="17">
        <v>91.867829999999998</v>
      </c>
      <c r="AA55" s="17">
        <v>1.23217</v>
      </c>
      <c r="AB55" s="17">
        <v>231.8</v>
      </c>
      <c r="AC55" s="17">
        <v>229</v>
      </c>
      <c r="AD55" s="17">
        <v>229</v>
      </c>
      <c r="AE55" s="17">
        <v>2.8</v>
      </c>
      <c r="AF55" s="17">
        <v>25.1</v>
      </c>
      <c r="AG55" s="17"/>
      <c r="AH55" s="17">
        <v>70.039630000000002</v>
      </c>
      <c r="AI55" s="17">
        <v>-44.939630000000001</v>
      </c>
      <c r="AJ55" s="17">
        <v>0</v>
      </c>
      <c r="AK55" s="17"/>
      <c r="AL55" s="17"/>
      <c r="AM55" s="17">
        <v>0</v>
      </c>
      <c r="AN55" s="17"/>
      <c r="AO55" s="17"/>
      <c r="AP55" s="17"/>
      <c r="AQ55" s="17">
        <v>0</v>
      </c>
      <c r="AR55" s="17"/>
      <c r="AS55" s="17"/>
      <c r="AT55" s="17"/>
      <c r="AU55" s="17">
        <v>0</v>
      </c>
      <c r="AV55" s="17"/>
      <c r="AW55" s="17"/>
      <c r="AX55" s="17"/>
      <c r="AY55" s="17">
        <v>0</v>
      </c>
      <c r="AZ55" s="17"/>
      <c r="BA55" s="17"/>
      <c r="BB55" s="17"/>
      <c r="BC55" s="17">
        <v>0</v>
      </c>
      <c r="BD55" s="17"/>
      <c r="BE55" s="17"/>
      <c r="BF55" s="17"/>
      <c r="BG55" s="17">
        <v>0</v>
      </c>
      <c r="BH55" s="17"/>
      <c r="BI55" s="17"/>
      <c r="BJ55" s="17"/>
      <c r="BK55" s="17">
        <v>0</v>
      </c>
      <c r="BL55" s="17">
        <v>579.9</v>
      </c>
      <c r="BM55" s="17">
        <v>582.50599999999997</v>
      </c>
      <c r="BN55" s="17">
        <v>582.50599999999997</v>
      </c>
      <c r="BO55" s="17">
        <v>-2.6059999999999999</v>
      </c>
      <c r="BP55" s="17">
        <v>10.7</v>
      </c>
      <c r="BQ55" s="17">
        <v>10.52094</v>
      </c>
      <c r="BR55" s="17">
        <v>10.52094</v>
      </c>
      <c r="BS55" s="17">
        <v>0.17906</v>
      </c>
      <c r="BT55" s="17"/>
      <c r="BU55" s="17"/>
      <c r="BV55" s="17"/>
      <c r="BW55" s="17">
        <v>0</v>
      </c>
      <c r="BX55" s="17">
        <v>15.9</v>
      </c>
      <c r="BY55" s="17">
        <v>18.65108</v>
      </c>
      <c r="BZ55" s="17">
        <v>18.65108</v>
      </c>
      <c r="CA55" s="17">
        <v>-2.75108</v>
      </c>
      <c r="CB55" s="17"/>
      <c r="CC55" s="17"/>
      <c r="CD55" s="17"/>
      <c r="CE55" s="17">
        <v>0</v>
      </c>
      <c r="CF55" s="17"/>
      <c r="CG55" s="17"/>
      <c r="CH55" s="17"/>
      <c r="CI55" s="17">
        <v>0</v>
      </c>
      <c r="CJ55" s="17">
        <v>164.3</v>
      </c>
      <c r="CK55" s="17">
        <v>164.06706</v>
      </c>
      <c r="CL55" s="17">
        <v>164.06706</v>
      </c>
      <c r="CM55" s="17">
        <v>0.23294000000000001</v>
      </c>
      <c r="CN55" s="17">
        <v>10.6</v>
      </c>
      <c r="CO55" s="17">
        <v>9.3123400000000007</v>
      </c>
      <c r="CP55" s="17">
        <v>9.3123400000000007</v>
      </c>
      <c r="CQ55" s="17">
        <v>1.28766</v>
      </c>
      <c r="CR55" s="17">
        <v>6.5</v>
      </c>
      <c r="CS55" s="17">
        <v>5.0005100000000002</v>
      </c>
      <c r="CT55" s="17">
        <v>5.0005100000000002</v>
      </c>
      <c r="CU55" s="17">
        <v>1.49949</v>
      </c>
      <c r="CV55" s="17">
        <v>0</v>
      </c>
      <c r="CW55" s="17"/>
      <c r="CX55" s="17"/>
      <c r="CY55" s="17">
        <v>0</v>
      </c>
      <c r="CZ55" s="17">
        <v>6.5</v>
      </c>
      <c r="DA55" s="17">
        <v>6.8787000000000003</v>
      </c>
      <c r="DB55" s="17">
        <v>6.8787000000000003</v>
      </c>
      <c r="DC55" s="17">
        <v>-0.37869999999999998</v>
      </c>
      <c r="DD55" s="17"/>
      <c r="DE55" s="17"/>
      <c r="DF55" s="17"/>
      <c r="DG55" s="17">
        <v>0</v>
      </c>
      <c r="DH55" s="17">
        <v>100.6</v>
      </c>
      <c r="DI55" s="17">
        <v>22.400189999999998</v>
      </c>
      <c r="DJ55" s="17">
        <v>142.44412</v>
      </c>
      <c r="DK55" s="17">
        <v>-41.844119999999997</v>
      </c>
      <c r="DL55" s="17"/>
      <c r="DM55" s="17"/>
      <c r="DN55" s="17"/>
      <c r="DO55" s="17">
        <v>0</v>
      </c>
      <c r="DP55" s="17"/>
      <c r="DQ55" s="17"/>
      <c r="DR55" s="17"/>
      <c r="DS55" s="17">
        <v>0</v>
      </c>
      <c r="DT55" s="17">
        <v>16.899999999999999</v>
      </c>
      <c r="DU55" s="17">
        <v>15.11553</v>
      </c>
      <c r="DV55" s="17">
        <v>23.215890000000002</v>
      </c>
      <c r="DW55" s="17">
        <v>-6.3158899999999996</v>
      </c>
      <c r="DX55" s="17">
        <v>9.9</v>
      </c>
      <c r="DY55" s="17"/>
      <c r="DZ55" s="17"/>
      <c r="EA55" s="17">
        <v>9.9</v>
      </c>
      <c r="EB55" s="17">
        <v>110</v>
      </c>
      <c r="EC55" s="17">
        <v>112.46647</v>
      </c>
      <c r="ED55" s="17">
        <v>112.46647</v>
      </c>
      <c r="EE55" s="17">
        <v>-2.4664700000000002</v>
      </c>
      <c r="EF55" s="17">
        <v>222.7</v>
      </c>
      <c r="EG55" s="17">
        <v>220.69499999999999</v>
      </c>
      <c r="EH55" s="17">
        <v>220.69499999999999</v>
      </c>
      <c r="EI55" s="17">
        <v>2.0049999999999999</v>
      </c>
      <c r="EJ55" s="17">
        <v>0</v>
      </c>
      <c r="EK55" s="17"/>
      <c r="EL55" s="17"/>
      <c r="EM55" s="17">
        <v>0</v>
      </c>
      <c r="EN55" s="17"/>
      <c r="EO55" s="17"/>
      <c r="EP55" s="17"/>
      <c r="EQ55" s="17">
        <v>0</v>
      </c>
      <c r="ER55" s="17"/>
      <c r="ES55" s="17"/>
      <c r="ET55" s="17"/>
      <c r="EU55" s="17">
        <v>0</v>
      </c>
      <c r="EV55" s="17">
        <v>6.5</v>
      </c>
      <c r="EW55" s="17">
        <v>6.39</v>
      </c>
      <c r="EX55" s="17">
        <v>6.39</v>
      </c>
      <c r="EY55" s="17">
        <v>0.11</v>
      </c>
      <c r="EZ55" s="17">
        <v>401.5</v>
      </c>
      <c r="FA55" s="17">
        <v>360</v>
      </c>
      <c r="FB55" s="17">
        <v>360</v>
      </c>
      <c r="FC55" s="17">
        <v>41.5</v>
      </c>
      <c r="FD55" s="17">
        <v>82.5</v>
      </c>
      <c r="FE55" s="17">
        <v>81.635570000000001</v>
      </c>
      <c r="FF55" s="17">
        <v>81.635570000000001</v>
      </c>
      <c r="FG55" s="17">
        <v>0.86443000000000003</v>
      </c>
      <c r="FH55" s="17">
        <v>152.69999999999999</v>
      </c>
      <c r="FI55" s="17">
        <v>151.36251999999999</v>
      </c>
      <c r="FJ55" s="17">
        <v>151.36251999999999</v>
      </c>
      <c r="FK55" s="17">
        <v>1.33748</v>
      </c>
      <c r="FL55" s="17">
        <v>42.3</v>
      </c>
      <c r="FM55" s="17">
        <v>41.89893</v>
      </c>
      <c r="FN55" s="17">
        <v>41.89893</v>
      </c>
      <c r="FO55" s="17">
        <v>0.40106999999999998</v>
      </c>
      <c r="FP55" s="17">
        <v>18.8</v>
      </c>
      <c r="FQ55" s="17">
        <v>19.21088</v>
      </c>
      <c r="FR55" s="17">
        <v>19.21088</v>
      </c>
      <c r="FS55" s="17">
        <v>-0.41088000000000002</v>
      </c>
      <c r="FT55" s="17">
        <v>19</v>
      </c>
      <c r="FU55" s="17">
        <v>17.93975</v>
      </c>
      <c r="FV55" s="17">
        <v>18.46453</v>
      </c>
      <c r="FW55" s="17">
        <v>0.53547</v>
      </c>
      <c r="FX55" s="17">
        <v>92.7</v>
      </c>
      <c r="FY55" s="17">
        <v>87.773570000000007</v>
      </c>
      <c r="FZ55" s="17">
        <v>87.773570000000007</v>
      </c>
      <c r="GA55" s="17">
        <v>4.9264299999999999</v>
      </c>
      <c r="GB55" s="17">
        <v>40</v>
      </c>
      <c r="GC55" s="17">
        <v>176.44598999999999</v>
      </c>
      <c r="GD55" s="17">
        <v>75.985900000000001</v>
      </c>
      <c r="GE55" s="17">
        <v>-35.985900000000001</v>
      </c>
      <c r="GF55" s="17">
        <v>60.2</v>
      </c>
      <c r="GG55" s="17">
        <v>176.44598999999999</v>
      </c>
      <c r="GH55" s="17">
        <v>75.985900000000001</v>
      </c>
      <c r="GI55" s="17">
        <v>-15.7859</v>
      </c>
      <c r="GJ55" s="17">
        <v>104.1</v>
      </c>
      <c r="GK55" s="17">
        <v>176.97585000000001</v>
      </c>
      <c r="GL55" s="17">
        <v>76.214089999999999</v>
      </c>
      <c r="GM55" s="17">
        <v>27.885909999999999</v>
      </c>
      <c r="GN55" s="17">
        <v>108</v>
      </c>
      <c r="GO55" s="17">
        <v>110.48202000000001</v>
      </c>
      <c r="GP55" s="17">
        <v>110.48202000000001</v>
      </c>
      <c r="GQ55" s="17">
        <v>-2.4820199999999999</v>
      </c>
      <c r="GR55" s="17">
        <v>46.3</v>
      </c>
      <c r="GS55" s="17">
        <v>47.082599999999999</v>
      </c>
      <c r="GT55" s="17">
        <v>47.082599999999999</v>
      </c>
      <c r="GU55" s="17">
        <v>-0.78259999999999996</v>
      </c>
      <c r="GV55" s="17">
        <v>42</v>
      </c>
      <c r="GW55" s="17"/>
      <c r="GX55" s="17"/>
      <c r="GY55" s="17">
        <v>42</v>
      </c>
      <c r="GZ55" s="17">
        <v>3.8</v>
      </c>
      <c r="HA55" s="17"/>
      <c r="HB55" s="17"/>
      <c r="HC55" s="17">
        <v>3.8</v>
      </c>
      <c r="HD55" s="17">
        <v>28.9</v>
      </c>
      <c r="HE55" s="17">
        <v>29.001349999999999</v>
      </c>
      <c r="HF55" s="17">
        <v>29.001349999999999</v>
      </c>
      <c r="HG55" s="17">
        <v>-0.10135</v>
      </c>
      <c r="HH55" s="17">
        <v>166.4</v>
      </c>
      <c r="HI55" s="17">
        <v>163.60133999999999</v>
      </c>
      <c r="HJ55" s="17">
        <v>163.60136</v>
      </c>
      <c r="HK55" s="17">
        <v>2.7986399999999998</v>
      </c>
      <c r="HL55" s="17"/>
      <c r="HM55" s="17"/>
      <c r="HN55" s="17"/>
      <c r="HO55" s="17">
        <v>0</v>
      </c>
      <c r="HP55" s="17"/>
      <c r="HQ55" s="17"/>
      <c r="HR55" s="17"/>
      <c r="HS55" s="17">
        <v>0</v>
      </c>
      <c r="HT55" s="17">
        <v>94.4</v>
      </c>
      <c r="HU55" s="17">
        <v>95.545190000000005</v>
      </c>
      <c r="HV55" s="17">
        <v>95.545190000000005</v>
      </c>
      <c r="HW55" s="17">
        <v>-1.1451899999999999</v>
      </c>
      <c r="HX55" s="17">
        <v>25.1</v>
      </c>
      <c r="HY55" s="17">
        <v>63.850209999999997</v>
      </c>
      <c r="HZ55" s="17">
        <v>84.041319999999999</v>
      </c>
      <c r="IA55" s="17">
        <v>-58.941319999999997</v>
      </c>
      <c r="IB55" s="17"/>
      <c r="IC55" s="17"/>
      <c r="ID55" s="17"/>
      <c r="IE55" s="17">
        <v>0</v>
      </c>
      <c r="IF55" s="17">
        <v>45.4</v>
      </c>
      <c r="IG55" s="17"/>
      <c r="IH55" s="17"/>
      <c r="II55" s="17">
        <v>45.4</v>
      </c>
      <c r="IJ55" s="17"/>
      <c r="IK55" s="17"/>
      <c r="IL55" s="17"/>
      <c r="IM55" s="17">
        <v>0</v>
      </c>
      <c r="IN55" s="17"/>
      <c r="IO55" s="17"/>
      <c r="IP55" s="17"/>
      <c r="IQ55" s="17">
        <v>0</v>
      </c>
      <c r="IR55" s="17"/>
      <c r="IS55" s="17"/>
      <c r="IT55" s="17"/>
      <c r="IU55" s="17">
        <v>0</v>
      </c>
      <c r="IV55" s="17">
        <v>131.6</v>
      </c>
      <c r="IW55" s="17">
        <v>136.69067999999999</v>
      </c>
      <c r="IX55" s="17">
        <v>136.69067999999999</v>
      </c>
      <c r="IY55" s="17">
        <v>-5.0906799999999999</v>
      </c>
      <c r="IZ55" s="17"/>
      <c r="JA55" s="17"/>
      <c r="JB55" s="17"/>
      <c r="JC55" s="17">
        <v>0</v>
      </c>
      <c r="JD55" s="17"/>
      <c r="JE55" s="17"/>
      <c r="JF55" s="17"/>
      <c r="JG55" s="17">
        <v>0</v>
      </c>
      <c r="JH55" s="17"/>
      <c r="JI55" s="17"/>
      <c r="JJ55" s="17"/>
      <c r="JK55" s="17">
        <v>0</v>
      </c>
      <c r="JL55" s="17"/>
      <c r="JM55" s="17"/>
      <c r="JN55" s="17"/>
      <c r="JO55" s="17">
        <v>0</v>
      </c>
      <c r="JP55" s="17"/>
      <c r="JQ55" s="17"/>
      <c r="JR55" s="17"/>
      <c r="JS55" s="17">
        <v>0</v>
      </c>
      <c r="JT55" s="17"/>
      <c r="JU55" s="17"/>
      <c r="JV55" s="17"/>
      <c r="JW55" s="17">
        <v>0</v>
      </c>
      <c r="JX55" s="17">
        <v>195</v>
      </c>
      <c r="JY55" s="17">
        <v>200.67499000000001</v>
      </c>
      <c r="JZ55" s="17">
        <v>200.67499000000001</v>
      </c>
      <c r="KA55" s="17">
        <v>-5.6749900000000002</v>
      </c>
      <c r="KB55" s="17">
        <v>196.3</v>
      </c>
      <c r="KC55" s="17">
        <v>200.3066</v>
      </c>
      <c r="KD55" s="17">
        <v>200.3066</v>
      </c>
      <c r="KE55" s="17">
        <v>-4.0065999999999997</v>
      </c>
      <c r="KF55" s="17">
        <v>196.5</v>
      </c>
      <c r="KG55" s="17">
        <v>200.18467000000001</v>
      </c>
      <c r="KH55" s="17">
        <v>200.18467000000001</v>
      </c>
      <c r="KI55" s="17">
        <v>-3.6846700000000001</v>
      </c>
      <c r="KJ55" s="17">
        <v>0</v>
      </c>
      <c r="KK55" s="17">
        <v>26</v>
      </c>
      <c r="KL55" s="17">
        <v>26</v>
      </c>
      <c r="KM55" s="17">
        <v>-26</v>
      </c>
      <c r="KN55" s="17"/>
      <c r="KO55" s="17"/>
      <c r="KP55" s="17"/>
      <c r="KQ55" s="17">
        <v>0</v>
      </c>
      <c r="KR55" s="17"/>
      <c r="KS55" s="17"/>
      <c r="KT55" s="17"/>
      <c r="KU55" s="17">
        <v>0</v>
      </c>
      <c r="KV55" s="17">
        <v>4.2</v>
      </c>
      <c r="KW55" s="17">
        <v>4.7853500000000002</v>
      </c>
      <c r="KX55" s="17">
        <v>4.7853599999999998</v>
      </c>
      <c r="KY55" s="17">
        <v>-0.58535999999999999</v>
      </c>
      <c r="KZ55" s="17">
        <v>234.8</v>
      </c>
      <c r="LA55" s="17">
        <v>208.69341</v>
      </c>
      <c r="LB55" s="17">
        <v>208.69338999999999</v>
      </c>
      <c r="LC55" s="17">
        <v>26.10661</v>
      </c>
      <c r="LD55" s="17">
        <v>135.80000000000001</v>
      </c>
      <c r="LE55" s="17">
        <v>133.16031000000001</v>
      </c>
      <c r="LF55" s="17">
        <v>133.16031000000001</v>
      </c>
      <c r="LG55" s="17">
        <v>2.6396899999999999</v>
      </c>
      <c r="LH55" s="17">
        <v>62</v>
      </c>
      <c r="LI55" s="17">
        <v>67.199219999999997</v>
      </c>
      <c r="LJ55" s="17">
        <v>67.199219999999997</v>
      </c>
      <c r="LK55" s="17">
        <v>-5.1992200000000004</v>
      </c>
      <c r="LL55" s="17">
        <v>78.400000000000006</v>
      </c>
      <c r="LM55" s="17">
        <v>81.997079999999997</v>
      </c>
      <c r="LN55" s="17">
        <v>78.567999999999998</v>
      </c>
      <c r="LO55" s="17">
        <v>-0.16800000000000001</v>
      </c>
      <c r="LP55" s="17">
        <v>31.3</v>
      </c>
      <c r="LQ55" s="17">
        <v>29.980560000000001</v>
      </c>
      <c r="LR55" s="17">
        <v>29.980560000000001</v>
      </c>
      <c r="LS55" s="17">
        <v>1.3194399999999999</v>
      </c>
      <c r="LT55" s="17">
        <v>116.4</v>
      </c>
      <c r="LU55" s="17">
        <v>66.941299999999998</v>
      </c>
      <c r="LV55" s="17"/>
      <c r="LW55" s="17">
        <v>116.4</v>
      </c>
      <c r="LX55" s="17">
        <v>0</v>
      </c>
      <c r="LY55" s="17"/>
      <c r="LZ55" s="17"/>
      <c r="MA55" s="17">
        <v>0</v>
      </c>
      <c r="MB55" s="17"/>
      <c r="MC55" s="17"/>
      <c r="MD55" s="17"/>
      <c r="ME55" s="17">
        <v>0</v>
      </c>
      <c r="MF55" s="17">
        <v>137.4</v>
      </c>
      <c r="MG55" s="17">
        <v>136.26948999999999</v>
      </c>
      <c r="MH55" s="17">
        <v>136.26948999999999</v>
      </c>
      <c r="MI55" s="17">
        <v>1.1305099999999999</v>
      </c>
      <c r="MJ55" s="17"/>
      <c r="MK55" s="17"/>
      <c r="ML55" s="17"/>
      <c r="MM55" s="17">
        <v>0</v>
      </c>
      <c r="MN55" s="17"/>
      <c r="MO55" s="17"/>
      <c r="MP55" s="17"/>
      <c r="MQ55" s="17">
        <v>0</v>
      </c>
      <c r="MR55" s="17"/>
      <c r="MS55" s="17"/>
      <c r="MT55" s="17"/>
      <c r="MU55" s="17">
        <v>0</v>
      </c>
      <c r="MV55" s="17">
        <v>175.7</v>
      </c>
      <c r="MW55" s="17">
        <v>167.20742999999999</v>
      </c>
      <c r="MX55" s="17">
        <v>175.465</v>
      </c>
      <c r="MY55" s="17">
        <v>0.23499999999999999</v>
      </c>
      <c r="MZ55" s="17">
        <v>176</v>
      </c>
      <c r="NA55" s="17"/>
      <c r="NB55" s="17">
        <v>175.43683999999999</v>
      </c>
      <c r="NC55" s="17">
        <v>0.56315999999999999</v>
      </c>
      <c r="ND55" s="17">
        <v>175.8</v>
      </c>
      <c r="NE55" s="17">
        <v>176.22309000000001</v>
      </c>
      <c r="NF55" s="17">
        <v>176.22309000000001</v>
      </c>
      <c r="NG55" s="17">
        <v>-0.42309000000000002</v>
      </c>
      <c r="NH55" s="17">
        <v>175.3</v>
      </c>
      <c r="NI55" s="17"/>
      <c r="NJ55" s="17"/>
      <c r="NK55" s="17">
        <v>175.3</v>
      </c>
      <c r="NL55" s="17"/>
      <c r="NM55" s="17"/>
      <c r="NN55" s="17"/>
      <c r="NO55" s="17">
        <v>0</v>
      </c>
      <c r="NP55" s="17"/>
      <c r="NQ55" s="17"/>
      <c r="NR55" s="17"/>
      <c r="NS55" s="17">
        <v>0</v>
      </c>
      <c r="NT55" s="17"/>
      <c r="NU55" s="17"/>
      <c r="NV55" s="17"/>
      <c r="NW55" s="17">
        <v>0</v>
      </c>
      <c r="NX55" s="17">
        <v>9.1999999999999993</v>
      </c>
      <c r="NY55" s="17">
        <v>9.0786899999999999</v>
      </c>
      <c r="NZ55" s="17">
        <v>9.0786899999999999</v>
      </c>
      <c r="OA55" s="17">
        <v>0.12131</v>
      </c>
      <c r="OB55" s="17">
        <v>0</v>
      </c>
      <c r="OC55" s="17">
        <v>16.99708</v>
      </c>
      <c r="OD55" s="17">
        <v>17.492709999999999</v>
      </c>
      <c r="OE55" s="17">
        <v>-17.492709999999999</v>
      </c>
      <c r="OF55" s="17">
        <v>0</v>
      </c>
      <c r="OG55" s="17"/>
      <c r="OH55" s="17"/>
      <c r="OI55" s="17">
        <v>0</v>
      </c>
      <c r="OJ55" s="17">
        <v>36</v>
      </c>
      <c r="OK55" s="17">
        <v>78.260000000000005</v>
      </c>
      <c r="OL55" s="17">
        <v>82</v>
      </c>
      <c r="OM55" s="17">
        <v>-46</v>
      </c>
      <c r="ON55" s="17">
        <v>0</v>
      </c>
      <c r="OO55" s="17"/>
      <c r="OP55" s="17"/>
      <c r="OQ55" s="17">
        <v>0</v>
      </c>
      <c r="OR55" s="17">
        <v>0</v>
      </c>
      <c r="OS55" s="17">
        <v>0.68</v>
      </c>
      <c r="OT55" s="17">
        <v>0.68</v>
      </c>
      <c r="OU55" s="17">
        <v>-0.68</v>
      </c>
      <c r="OV55" s="17">
        <v>0</v>
      </c>
      <c r="OW55" s="17"/>
      <c r="OX55" s="17"/>
      <c r="OY55" s="17">
        <v>0</v>
      </c>
      <c r="OZ55" s="17">
        <v>20.399999999999999</v>
      </c>
      <c r="PA55" s="17">
        <v>20.456230000000001</v>
      </c>
      <c r="PB55" s="17">
        <v>20.456230000000001</v>
      </c>
      <c r="PC55" s="17">
        <v>-5.6230000000000002E-2</v>
      </c>
      <c r="PD55" s="17">
        <v>10.3</v>
      </c>
      <c r="PE55" s="17">
        <v>9.9830000000000005</v>
      </c>
      <c r="PF55" s="17">
        <v>9.9830000000000005</v>
      </c>
      <c r="PG55" s="17">
        <v>0.317</v>
      </c>
      <c r="PH55" s="17">
        <v>5.6</v>
      </c>
      <c r="PI55" s="17">
        <v>5.67</v>
      </c>
      <c r="PJ55" s="17">
        <v>5.67</v>
      </c>
      <c r="PK55" s="17">
        <v>-7.0000000000000007E-2</v>
      </c>
      <c r="PL55" s="17">
        <v>0</v>
      </c>
      <c r="PM55" s="17"/>
      <c r="PN55" s="17"/>
      <c r="PO55" s="17">
        <v>0</v>
      </c>
      <c r="PP55" s="17">
        <v>0</v>
      </c>
      <c r="PQ55" s="17"/>
      <c r="PR55" s="17"/>
      <c r="PS55" s="17">
        <v>0</v>
      </c>
      <c r="PT55" s="17">
        <v>0.9</v>
      </c>
      <c r="PU55" s="17">
        <v>2</v>
      </c>
      <c r="PV55" s="17">
        <v>2</v>
      </c>
      <c r="PW55" s="17">
        <v>-1.1000000000000001</v>
      </c>
      <c r="PX55" s="17">
        <v>1.5</v>
      </c>
      <c r="PY55" s="17">
        <v>3.36</v>
      </c>
      <c r="PZ55" s="17">
        <v>3.35</v>
      </c>
      <c r="QA55" s="17">
        <v>-1.85</v>
      </c>
      <c r="QB55" s="17">
        <v>2</v>
      </c>
      <c r="QC55" s="17">
        <v>5</v>
      </c>
      <c r="QD55" s="17">
        <v>5</v>
      </c>
      <c r="QE55" s="17">
        <v>-3</v>
      </c>
      <c r="QF55" s="17">
        <v>20.5</v>
      </c>
      <c r="QG55" s="17">
        <v>20.422219999999999</v>
      </c>
      <c r="QH55" s="17">
        <v>20.422219999999999</v>
      </c>
      <c r="QI55" s="17">
        <v>7.7780000000000002E-2</v>
      </c>
      <c r="QJ55" s="17">
        <v>16.100000000000001</v>
      </c>
      <c r="QK55" s="17">
        <v>19.436350000000001</v>
      </c>
      <c r="QL55" s="17">
        <v>19.436350000000001</v>
      </c>
      <c r="QM55" s="17">
        <v>-3.3363499999999999</v>
      </c>
      <c r="QN55" s="17">
        <v>18.600000000000001</v>
      </c>
      <c r="QO55" s="17">
        <v>17.006799999999998</v>
      </c>
      <c r="QP55" s="17">
        <v>17.492709999999999</v>
      </c>
      <c r="QQ55" s="17">
        <v>1.1072900000000001</v>
      </c>
      <c r="QR55" s="17">
        <v>3.5</v>
      </c>
      <c r="QS55" s="17">
        <v>3.4</v>
      </c>
      <c r="QT55" s="17">
        <v>3.4</v>
      </c>
      <c r="QU55" s="17">
        <v>0.1</v>
      </c>
      <c r="QV55" s="17">
        <v>18.5</v>
      </c>
      <c r="QW55" s="17">
        <v>17.93975</v>
      </c>
      <c r="QX55" s="17">
        <v>18.46453</v>
      </c>
      <c r="QY55" s="17">
        <v>3.5470000000000002E-2</v>
      </c>
      <c r="QZ55" s="17">
        <v>0</v>
      </c>
      <c r="RA55" s="17"/>
      <c r="RB55" s="17"/>
      <c r="RC55" s="17">
        <v>0</v>
      </c>
      <c r="RD55" s="17">
        <v>0</v>
      </c>
      <c r="RE55" s="17"/>
      <c r="RF55" s="17"/>
      <c r="RG55" s="17">
        <v>0</v>
      </c>
      <c r="RH55" s="17">
        <v>8.6999999999999993</v>
      </c>
      <c r="RI55" s="17">
        <v>19.89</v>
      </c>
      <c r="RJ55" s="17">
        <v>19.54</v>
      </c>
      <c r="RK55" s="17">
        <v>-10.84</v>
      </c>
      <c r="RL55" s="17">
        <v>26.8</v>
      </c>
      <c r="RM55" s="17">
        <v>58.06</v>
      </c>
      <c r="RN55" s="17">
        <v>60</v>
      </c>
      <c r="RO55" s="17">
        <v>-33.200000000000003</v>
      </c>
      <c r="RP55" s="17">
        <v>0</v>
      </c>
      <c r="RQ55" s="17"/>
      <c r="RR55" s="17"/>
      <c r="RS55" s="17">
        <v>0</v>
      </c>
      <c r="RT55" s="17">
        <v>0</v>
      </c>
      <c r="RU55" s="17">
        <v>3.09</v>
      </c>
      <c r="RV55" s="17">
        <v>3.0990000000000002</v>
      </c>
      <c r="RW55" s="17">
        <v>-3.0990000000000002</v>
      </c>
      <c r="RX55" s="17">
        <v>20.2</v>
      </c>
      <c r="RY55" s="17">
        <v>19.792000000000002</v>
      </c>
      <c r="RZ55" s="17">
        <v>19.792000000000002</v>
      </c>
      <c r="SA55" s="17">
        <v>0.40799999999999997</v>
      </c>
      <c r="SB55" s="17">
        <v>2.6</v>
      </c>
      <c r="SC55" s="17">
        <v>2</v>
      </c>
      <c r="SD55" s="17">
        <v>2</v>
      </c>
      <c r="SE55" s="17">
        <v>0.6</v>
      </c>
      <c r="SF55" s="17"/>
      <c r="SG55" s="17">
        <v>0.4</v>
      </c>
      <c r="SH55" s="17">
        <v>0.4</v>
      </c>
      <c r="SI55" s="17">
        <v>-0.4</v>
      </c>
      <c r="SJ55" s="17">
        <v>0</v>
      </c>
      <c r="SK55" s="17"/>
      <c r="SL55" s="17"/>
      <c r="SM55" s="17">
        <v>0</v>
      </c>
      <c r="SN55" s="17">
        <v>19.8</v>
      </c>
      <c r="SO55" s="17">
        <v>18.62002</v>
      </c>
      <c r="SP55" s="17">
        <v>19.1448</v>
      </c>
      <c r="SQ55" s="17">
        <v>0.6552</v>
      </c>
      <c r="SR55" s="17">
        <v>8.5</v>
      </c>
      <c r="SS55" s="17">
        <v>12.633620000000001</v>
      </c>
      <c r="ST55" s="17">
        <v>12.244899999999999</v>
      </c>
      <c r="SU55" s="17">
        <v>-3.7448999999999999</v>
      </c>
      <c r="SV55" s="17">
        <v>20.3</v>
      </c>
      <c r="SW55" s="17">
        <v>18.892130000000002</v>
      </c>
      <c r="SX55" s="17">
        <v>19.436350000000001</v>
      </c>
      <c r="SY55" s="17">
        <v>0.86365000000000003</v>
      </c>
      <c r="SZ55" s="17">
        <v>20.2</v>
      </c>
      <c r="TA55" s="17">
        <v>18.892130000000002</v>
      </c>
      <c r="TB55" s="17">
        <v>19.436350000000001</v>
      </c>
      <c r="TC55" s="17">
        <v>0.76365000000000005</v>
      </c>
      <c r="TD55" s="17">
        <v>3.8</v>
      </c>
      <c r="TE55" s="17">
        <v>2</v>
      </c>
      <c r="TF55" s="17">
        <v>2</v>
      </c>
      <c r="TG55" s="17">
        <v>1.8</v>
      </c>
      <c r="TH55" s="17">
        <v>10.9</v>
      </c>
      <c r="TI55" s="17">
        <v>9.85</v>
      </c>
      <c r="TJ55" s="17">
        <v>11.343999999999999</v>
      </c>
      <c r="TK55" s="17">
        <v>-0.44400000000000001</v>
      </c>
      <c r="TL55" s="17">
        <v>0</v>
      </c>
      <c r="TM55" s="17"/>
      <c r="TN55" s="17"/>
      <c r="TO55" s="17">
        <v>0</v>
      </c>
      <c r="TP55" s="17">
        <v>49.5</v>
      </c>
      <c r="TQ55" s="17">
        <v>59</v>
      </c>
      <c r="TR55" s="17">
        <v>41</v>
      </c>
      <c r="TS55" s="17">
        <v>8.5</v>
      </c>
      <c r="TT55" s="17">
        <v>101.6</v>
      </c>
      <c r="TU55" s="17">
        <v>88.48</v>
      </c>
      <c r="TV55" s="17">
        <v>74</v>
      </c>
      <c r="TW55" s="17">
        <v>27.6</v>
      </c>
      <c r="TX55" s="17">
        <v>4.5999999999999996</v>
      </c>
      <c r="TY55" s="17">
        <v>1.73</v>
      </c>
      <c r="TZ55" s="17">
        <v>1.7250000000000001</v>
      </c>
      <c r="UA55" s="17">
        <v>2.875</v>
      </c>
      <c r="UB55" s="17">
        <v>2.6</v>
      </c>
      <c r="UC55" s="17"/>
      <c r="UD55" s="17"/>
      <c r="UE55" s="17">
        <v>2.6</v>
      </c>
      <c r="UF55" s="17">
        <v>0</v>
      </c>
      <c r="UG55" s="17"/>
      <c r="UH55" s="17"/>
      <c r="UI55" s="17">
        <v>0</v>
      </c>
      <c r="UJ55" s="17">
        <v>21</v>
      </c>
      <c r="UK55" s="17">
        <v>19.93197</v>
      </c>
      <c r="UL55" s="17">
        <v>19.436350000000001</v>
      </c>
      <c r="UM55" s="17">
        <v>1.56365</v>
      </c>
      <c r="UN55" s="17">
        <v>8.1</v>
      </c>
      <c r="UO55" s="17">
        <v>7</v>
      </c>
      <c r="UP55" s="17">
        <v>8.1999999999999993</v>
      </c>
      <c r="UQ55" s="17">
        <v>-0.1</v>
      </c>
      <c r="UR55" s="17">
        <v>7.1</v>
      </c>
      <c r="US55" s="17">
        <v>7.3</v>
      </c>
      <c r="UT55" s="17">
        <v>7.3</v>
      </c>
      <c r="UU55" s="17">
        <v>-0.2</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0</v>
      </c>
      <c r="VI55" s="17">
        <v>0.18</v>
      </c>
      <c r="VJ55" s="17">
        <v>0.18</v>
      </c>
      <c r="VK55" s="17">
        <v>-0.18</v>
      </c>
      <c r="VL55" s="17">
        <v>0</v>
      </c>
      <c r="VM55" s="17"/>
      <c r="VN55" s="17"/>
      <c r="VO55" s="17">
        <v>0</v>
      </c>
      <c r="VP55" s="17">
        <v>0</v>
      </c>
      <c r="VQ55" s="17"/>
      <c r="VR55" s="17"/>
      <c r="VS55" s="17">
        <v>0</v>
      </c>
      <c r="VT55" s="17">
        <v>0</v>
      </c>
      <c r="VU55" s="17"/>
      <c r="VV55" s="17"/>
      <c r="VW55" s="17">
        <v>0</v>
      </c>
      <c r="VX55" s="17">
        <v>0.6</v>
      </c>
      <c r="VY55" s="17">
        <v>0.6</v>
      </c>
      <c r="VZ55" s="17">
        <v>0.6</v>
      </c>
      <c r="WA55" s="17">
        <v>0</v>
      </c>
      <c r="WB55" s="17">
        <v>39.4</v>
      </c>
      <c r="WC55" s="17">
        <v>44.99</v>
      </c>
      <c r="WD55" s="17">
        <v>38.161999999999999</v>
      </c>
      <c r="WE55" s="17">
        <v>1.238</v>
      </c>
      <c r="WF55" s="17">
        <v>33.5</v>
      </c>
      <c r="WG55" s="17">
        <v>44.99</v>
      </c>
      <c r="WH55" s="17">
        <v>28.896000000000001</v>
      </c>
      <c r="WI55" s="17">
        <v>4.6040000000000001</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2.8</v>
      </c>
      <c r="XA55" s="17">
        <v>2.8</v>
      </c>
      <c r="XB55" s="17">
        <v>2.8</v>
      </c>
      <c r="XC55" s="17">
        <v>0</v>
      </c>
      <c r="XD55" s="17">
        <v>0</v>
      </c>
      <c r="XE55" s="17"/>
      <c r="XF55" s="17"/>
      <c r="XG55" s="17">
        <v>0</v>
      </c>
      <c r="XH55" s="17">
        <v>6.9</v>
      </c>
      <c r="XI55" s="17">
        <v>6.8</v>
      </c>
      <c r="XJ55" s="17">
        <v>6.8</v>
      </c>
      <c r="XK55" s="17">
        <v>0.1</v>
      </c>
      <c r="XL55" s="17">
        <v>20</v>
      </c>
      <c r="XM55" s="17">
        <v>18.697759999999999</v>
      </c>
      <c r="XN55" s="17">
        <v>19.241980000000002</v>
      </c>
      <c r="XO55" s="17">
        <v>0.75802000000000003</v>
      </c>
      <c r="XP55" s="17">
        <v>20</v>
      </c>
      <c r="XQ55" s="17">
        <v>18.697759999999999</v>
      </c>
      <c r="XR55" s="17">
        <v>19.241980000000002</v>
      </c>
      <c r="XS55" s="17">
        <v>0.75802000000000003</v>
      </c>
      <c r="XT55" s="17"/>
      <c r="XU55" s="17"/>
      <c r="XV55" s="17"/>
      <c r="XW55" s="17">
        <v>0</v>
      </c>
      <c r="XX55" s="17">
        <v>42.7</v>
      </c>
      <c r="XY55" s="17">
        <v>37</v>
      </c>
      <c r="XZ55" s="17">
        <v>35</v>
      </c>
      <c r="YA55" s="17">
        <v>7.7</v>
      </c>
      <c r="YB55" s="17">
        <v>29.9</v>
      </c>
      <c r="YC55" s="17">
        <v>37</v>
      </c>
      <c r="YD55" s="17">
        <v>35</v>
      </c>
      <c r="YE55" s="17">
        <v>-5.0999999999999996</v>
      </c>
      <c r="YF55" s="17">
        <v>16.8</v>
      </c>
      <c r="YG55" s="17">
        <v>17</v>
      </c>
      <c r="YH55" s="17">
        <v>14</v>
      </c>
      <c r="YI55" s="17">
        <v>2.8</v>
      </c>
      <c r="YJ55" s="17">
        <v>15.4</v>
      </c>
      <c r="YK55" s="17">
        <v>13</v>
      </c>
      <c r="YL55" s="17">
        <v>13</v>
      </c>
      <c r="YM55" s="17">
        <v>2.4</v>
      </c>
      <c r="YN55" s="17">
        <v>8.1</v>
      </c>
      <c r="YO55" s="17">
        <v>7.49</v>
      </c>
      <c r="YP55" s="17">
        <v>7.49</v>
      </c>
      <c r="YQ55" s="17">
        <v>0.61</v>
      </c>
      <c r="YR55" s="17">
        <v>11.5</v>
      </c>
      <c r="YS55" s="17">
        <v>11</v>
      </c>
      <c r="YT55" s="17">
        <v>11</v>
      </c>
      <c r="YU55" s="17">
        <v>0.5</v>
      </c>
      <c r="YV55" s="17">
        <v>18.8</v>
      </c>
      <c r="YW55" s="17">
        <v>19</v>
      </c>
      <c r="YX55" s="17">
        <v>19</v>
      </c>
      <c r="YY55" s="17">
        <v>-0.2</v>
      </c>
    </row>
    <row r="56" spans="1:675" ht="24" customHeight="1" x14ac:dyDescent="0.25">
      <c r="A56" s="1"/>
      <c r="B56" s="18" t="s">
        <v>681</v>
      </c>
      <c r="C56" s="18" t="s">
        <v>682</v>
      </c>
      <c r="D56" s="19">
        <v>202.5</v>
      </c>
      <c r="E56" s="19">
        <v>203.40136000000001</v>
      </c>
      <c r="F56" s="19">
        <v>203.40136000000001</v>
      </c>
      <c r="G56" s="19">
        <v>-0.90136000000000005</v>
      </c>
      <c r="H56" s="19">
        <v>658.5</v>
      </c>
      <c r="I56" s="19">
        <v>659.58600999999999</v>
      </c>
      <c r="J56" s="19">
        <v>629.90463999999997</v>
      </c>
      <c r="K56" s="19">
        <v>28.595359999999999</v>
      </c>
      <c r="L56" s="19">
        <v>146.1</v>
      </c>
      <c r="M56" s="19">
        <v>147.4599</v>
      </c>
      <c r="N56" s="19">
        <v>205.11832000000001</v>
      </c>
      <c r="O56" s="19">
        <v>-59.018320000000003</v>
      </c>
      <c r="P56" s="19">
        <v>7.8</v>
      </c>
      <c r="Q56" s="19">
        <v>8.8258700000000001</v>
      </c>
      <c r="R56" s="19">
        <v>8.8258700000000001</v>
      </c>
      <c r="S56" s="19">
        <v>-1.0258700000000001</v>
      </c>
      <c r="T56" s="19">
        <v>7.7</v>
      </c>
      <c r="U56" s="19">
        <v>8.5166900000000005</v>
      </c>
      <c r="V56" s="19">
        <v>8.5166900000000005</v>
      </c>
      <c r="W56" s="19">
        <v>-0.81669000000000003</v>
      </c>
      <c r="X56" s="19">
        <v>93.2</v>
      </c>
      <c r="Y56" s="19">
        <v>91.867829999999998</v>
      </c>
      <c r="Z56" s="19">
        <v>91.867829999999998</v>
      </c>
      <c r="AA56" s="19">
        <v>1.3321700000000001</v>
      </c>
      <c r="AB56" s="19">
        <v>172.6</v>
      </c>
      <c r="AC56" s="19">
        <v>230</v>
      </c>
      <c r="AD56" s="19">
        <v>230</v>
      </c>
      <c r="AE56" s="19">
        <v>-57.4</v>
      </c>
      <c r="AF56" s="19">
        <v>25.4</v>
      </c>
      <c r="AG56" s="19"/>
      <c r="AH56" s="19">
        <v>55.724870000000003</v>
      </c>
      <c r="AI56" s="19">
        <v>-30.324870000000001</v>
      </c>
      <c r="AJ56" s="19">
        <v>0</v>
      </c>
      <c r="AK56" s="19"/>
      <c r="AL56" s="19"/>
      <c r="AM56" s="19">
        <v>0</v>
      </c>
      <c r="AN56" s="19"/>
      <c r="AO56" s="19"/>
      <c r="AP56" s="19"/>
      <c r="AQ56" s="19">
        <v>0</v>
      </c>
      <c r="AR56" s="19"/>
      <c r="AS56" s="19"/>
      <c r="AT56" s="19"/>
      <c r="AU56" s="19">
        <v>0</v>
      </c>
      <c r="AV56" s="19"/>
      <c r="AW56" s="19"/>
      <c r="AX56" s="19"/>
      <c r="AY56" s="19">
        <v>0</v>
      </c>
      <c r="AZ56" s="19"/>
      <c r="BA56" s="19"/>
      <c r="BB56" s="19"/>
      <c r="BC56" s="19">
        <v>0</v>
      </c>
      <c r="BD56" s="19"/>
      <c r="BE56" s="19"/>
      <c r="BF56" s="19"/>
      <c r="BG56" s="19">
        <v>0</v>
      </c>
      <c r="BH56" s="19"/>
      <c r="BI56" s="19"/>
      <c r="BJ56" s="19"/>
      <c r="BK56" s="19">
        <v>0</v>
      </c>
      <c r="BL56" s="19">
        <v>581.20000000000005</v>
      </c>
      <c r="BM56" s="19">
        <v>582.50599999999997</v>
      </c>
      <c r="BN56" s="19">
        <v>582.50599999999997</v>
      </c>
      <c r="BO56" s="19">
        <v>-1.306</v>
      </c>
      <c r="BP56" s="19">
        <v>10.7</v>
      </c>
      <c r="BQ56" s="19">
        <v>10.52094</v>
      </c>
      <c r="BR56" s="19">
        <v>10.52094</v>
      </c>
      <c r="BS56" s="19">
        <v>0.17906</v>
      </c>
      <c r="BT56" s="19"/>
      <c r="BU56" s="19"/>
      <c r="BV56" s="19"/>
      <c r="BW56" s="19">
        <v>0</v>
      </c>
      <c r="BX56" s="19">
        <v>15.9</v>
      </c>
      <c r="BY56" s="19">
        <v>18.65108</v>
      </c>
      <c r="BZ56" s="19">
        <v>18.65108</v>
      </c>
      <c r="CA56" s="19">
        <v>-2.75108</v>
      </c>
      <c r="CB56" s="19"/>
      <c r="CC56" s="19"/>
      <c r="CD56" s="19"/>
      <c r="CE56" s="19">
        <v>0</v>
      </c>
      <c r="CF56" s="19"/>
      <c r="CG56" s="19"/>
      <c r="CH56" s="19"/>
      <c r="CI56" s="19">
        <v>0</v>
      </c>
      <c r="CJ56" s="19">
        <v>167.7</v>
      </c>
      <c r="CK56" s="19">
        <v>164.06706</v>
      </c>
      <c r="CL56" s="19">
        <v>164.06706</v>
      </c>
      <c r="CM56" s="19">
        <v>3.6329400000000001</v>
      </c>
      <c r="CN56" s="19">
        <v>10.5</v>
      </c>
      <c r="CO56" s="19">
        <v>9.3123400000000007</v>
      </c>
      <c r="CP56" s="19">
        <v>9.3123400000000007</v>
      </c>
      <c r="CQ56" s="19">
        <v>1.1876599999999999</v>
      </c>
      <c r="CR56" s="19">
        <v>6.5</v>
      </c>
      <c r="CS56" s="19">
        <v>5.0005100000000002</v>
      </c>
      <c r="CT56" s="19">
        <v>5.0005100000000002</v>
      </c>
      <c r="CU56" s="19">
        <v>1.49949</v>
      </c>
      <c r="CV56" s="19">
        <v>0</v>
      </c>
      <c r="CW56" s="19"/>
      <c r="CX56" s="19"/>
      <c r="CY56" s="19">
        <v>0</v>
      </c>
      <c r="CZ56" s="19">
        <v>6.5</v>
      </c>
      <c r="DA56" s="19">
        <v>6.8787000000000003</v>
      </c>
      <c r="DB56" s="19">
        <v>6.8787000000000003</v>
      </c>
      <c r="DC56" s="19">
        <v>-0.37869999999999998</v>
      </c>
      <c r="DD56" s="19"/>
      <c r="DE56" s="19"/>
      <c r="DF56" s="19"/>
      <c r="DG56" s="19">
        <v>0</v>
      </c>
      <c r="DH56" s="19">
        <v>98.3</v>
      </c>
      <c r="DI56" s="19">
        <v>142.44412</v>
      </c>
      <c r="DJ56" s="19">
        <v>119.64190000000001</v>
      </c>
      <c r="DK56" s="19">
        <v>-21.341899999999999</v>
      </c>
      <c r="DL56" s="19"/>
      <c r="DM56" s="19"/>
      <c r="DN56" s="19"/>
      <c r="DO56" s="19">
        <v>0</v>
      </c>
      <c r="DP56" s="19"/>
      <c r="DQ56" s="19"/>
      <c r="DR56" s="19"/>
      <c r="DS56" s="19">
        <v>0</v>
      </c>
      <c r="DT56" s="19">
        <v>16.8</v>
      </c>
      <c r="DU56" s="19"/>
      <c r="DV56" s="19">
        <v>23.215890000000002</v>
      </c>
      <c r="DW56" s="19">
        <v>-6.4158900000000001</v>
      </c>
      <c r="DX56" s="19">
        <v>9.9</v>
      </c>
      <c r="DY56" s="19"/>
      <c r="DZ56" s="19"/>
      <c r="EA56" s="19">
        <v>9.9</v>
      </c>
      <c r="EB56" s="19">
        <v>110</v>
      </c>
      <c r="EC56" s="19">
        <v>112.46647</v>
      </c>
      <c r="ED56" s="19">
        <v>112.46647</v>
      </c>
      <c r="EE56" s="19">
        <v>-2.4664700000000002</v>
      </c>
      <c r="EF56" s="19">
        <v>195.9</v>
      </c>
      <c r="EG56" s="19">
        <v>220.69499999999999</v>
      </c>
      <c r="EH56" s="19">
        <v>220.69499999999999</v>
      </c>
      <c r="EI56" s="19">
        <v>-24.795000000000002</v>
      </c>
      <c r="EJ56" s="19">
        <v>0</v>
      </c>
      <c r="EK56" s="19"/>
      <c r="EL56" s="19"/>
      <c r="EM56" s="19">
        <v>0</v>
      </c>
      <c r="EN56" s="19"/>
      <c r="EO56" s="19"/>
      <c r="EP56" s="19"/>
      <c r="EQ56" s="19">
        <v>0</v>
      </c>
      <c r="ER56" s="19"/>
      <c r="ES56" s="19"/>
      <c r="ET56" s="19"/>
      <c r="EU56" s="19">
        <v>0</v>
      </c>
      <c r="EV56" s="19">
        <v>6.5</v>
      </c>
      <c r="EW56" s="19">
        <v>6.39</v>
      </c>
      <c r="EX56" s="19">
        <v>6.39</v>
      </c>
      <c r="EY56" s="19">
        <v>0.11</v>
      </c>
      <c r="EZ56" s="19">
        <v>365</v>
      </c>
      <c r="FA56" s="19">
        <v>360</v>
      </c>
      <c r="FB56" s="19">
        <v>360</v>
      </c>
      <c r="FC56" s="19">
        <v>5</v>
      </c>
      <c r="FD56" s="19">
        <v>82.6</v>
      </c>
      <c r="FE56" s="19">
        <v>81.635570000000001</v>
      </c>
      <c r="FF56" s="19">
        <v>81.635570000000001</v>
      </c>
      <c r="FG56" s="19">
        <v>0.96443000000000001</v>
      </c>
      <c r="FH56" s="19">
        <v>152.19999999999999</v>
      </c>
      <c r="FI56" s="19">
        <v>151.36251999999999</v>
      </c>
      <c r="FJ56" s="19">
        <v>151.36251999999999</v>
      </c>
      <c r="FK56" s="19">
        <v>0.83748</v>
      </c>
      <c r="FL56" s="19">
        <v>42.3</v>
      </c>
      <c r="FM56" s="19">
        <v>41.89893</v>
      </c>
      <c r="FN56" s="19">
        <v>41.89893</v>
      </c>
      <c r="FO56" s="19">
        <v>0.40106999999999998</v>
      </c>
      <c r="FP56" s="19">
        <v>18.600000000000001</v>
      </c>
      <c r="FQ56" s="19">
        <v>19.21088</v>
      </c>
      <c r="FR56" s="19">
        <v>19.21088</v>
      </c>
      <c r="FS56" s="19">
        <v>-0.61087999999999998</v>
      </c>
      <c r="FT56" s="19">
        <v>19</v>
      </c>
      <c r="FU56" s="19">
        <v>17.93975</v>
      </c>
      <c r="FV56" s="19">
        <v>18.46453</v>
      </c>
      <c r="FW56" s="19">
        <v>0.53547</v>
      </c>
      <c r="FX56" s="19">
        <v>91.5</v>
      </c>
      <c r="FY56" s="19">
        <v>87.773570000000007</v>
      </c>
      <c r="FZ56" s="19">
        <v>87.773570000000007</v>
      </c>
      <c r="GA56" s="19">
        <v>3.7264300000000001</v>
      </c>
      <c r="GB56" s="19">
        <v>39</v>
      </c>
      <c r="GC56" s="19">
        <v>176.44598999999999</v>
      </c>
      <c r="GD56" s="19">
        <v>68.589079999999996</v>
      </c>
      <c r="GE56" s="19">
        <v>-29.589079999999999</v>
      </c>
      <c r="GF56" s="19">
        <v>59.1</v>
      </c>
      <c r="GG56" s="19">
        <v>176.44598999999999</v>
      </c>
      <c r="GH56" s="19">
        <v>68.589079999999996</v>
      </c>
      <c r="GI56" s="19">
        <v>-9.4890799999999995</v>
      </c>
      <c r="GJ56" s="19">
        <v>104.4</v>
      </c>
      <c r="GK56" s="19">
        <v>176.97585000000001</v>
      </c>
      <c r="GL56" s="19">
        <v>68.795060000000007</v>
      </c>
      <c r="GM56" s="19">
        <v>35.604939999999999</v>
      </c>
      <c r="GN56" s="19">
        <v>107.7</v>
      </c>
      <c r="GO56" s="19">
        <v>110.48202000000001</v>
      </c>
      <c r="GP56" s="19">
        <v>110.48202000000001</v>
      </c>
      <c r="GQ56" s="19">
        <v>-2.7820200000000002</v>
      </c>
      <c r="GR56" s="19">
        <v>46.4</v>
      </c>
      <c r="GS56" s="19">
        <v>47.082599999999999</v>
      </c>
      <c r="GT56" s="19">
        <v>47.082599999999999</v>
      </c>
      <c r="GU56" s="19">
        <v>-0.68259999999999998</v>
      </c>
      <c r="GV56" s="19">
        <v>41.9</v>
      </c>
      <c r="GW56" s="19"/>
      <c r="GX56" s="19"/>
      <c r="GY56" s="19">
        <v>41.9</v>
      </c>
      <c r="GZ56" s="19">
        <v>3.8</v>
      </c>
      <c r="HA56" s="19"/>
      <c r="HB56" s="19"/>
      <c r="HC56" s="19">
        <v>3.8</v>
      </c>
      <c r="HD56" s="19">
        <v>29</v>
      </c>
      <c r="HE56" s="19">
        <v>29.001349999999999</v>
      </c>
      <c r="HF56" s="19">
        <v>29.001349999999999</v>
      </c>
      <c r="HG56" s="19">
        <v>-1.3500000000000001E-3</v>
      </c>
      <c r="HH56" s="19">
        <v>129.69999999999999</v>
      </c>
      <c r="HI56" s="19">
        <v>163.60132999999999</v>
      </c>
      <c r="HJ56" s="19">
        <v>163.44498999999999</v>
      </c>
      <c r="HK56" s="19">
        <v>-33.744990000000001</v>
      </c>
      <c r="HL56" s="19"/>
      <c r="HM56" s="19"/>
      <c r="HN56" s="19"/>
      <c r="HO56" s="19">
        <v>0</v>
      </c>
      <c r="HP56" s="19"/>
      <c r="HQ56" s="19"/>
      <c r="HR56" s="19"/>
      <c r="HS56" s="19">
        <v>0</v>
      </c>
      <c r="HT56" s="19">
        <v>94.3</v>
      </c>
      <c r="HU56" s="19">
        <v>95.545190000000005</v>
      </c>
      <c r="HV56" s="19">
        <v>95.545190000000005</v>
      </c>
      <c r="HW56" s="19">
        <v>-1.24519</v>
      </c>
      <c r="HX56" s="19">
        <v>24.4</v>
      </c>
      <c r="HY56" s="19">
        <v>84.067499999999995</v>
      </c>
      <c r="HZ56" s="19">
        <v>41.061520000000002</v>
      </c>
      <c r="IA56" s="19">
        <v>-16.661519999999999</v>
      </c>
      <c r="IB56" s="19"/>
      <c r="IC56" s="19"/>
      <c r="ID56" s="19"/>
      <c r="IE56" s="19">
        <v>0</v>
      </c>
      <c r="IF56" s="19">
        <v>45.5</v>
      </c>
      <c r="IG56" s="19"/>
      <c r="IH56" s="19"/>
      <c r="II56" s="19">
        <v>45.5</v>
      </c>
      <c r="IJ56" s="19"/>
      <c r="IK56" s="19"/>
      <c r="IL56" s="19"/>
      <c r="IM56" s="19">
        <v>0</v>
      </c>
      <c r="IN56" s="19"/>
      <c r="IO56" s="19"/>
      <c r="IP56" s="19"/>
      <c r="IQ56" s="19">
        <v>0</v>
      </c>
      <c r="IR56" s="19"/>
      <c r="IS56" s="19"/>
      <c r="IT56" s="19"/>
      <c r="IU56" s="19">
        <v>0</v>
      </c>
      <c r="IV56" s="19">
        <v>131.4</v>
      </c>
      <c r="IW56" s="19">
        <v>136.69067999999999</v>
      </c>
      <c r="IX56" s="19">
        <v>136.69067999999999</v>
      </c>
      <c r="IY56" s="19">
        <v>-5.29068</v>
      </c>
      <c r="IZ56" s="19"/>
      <c r="JA56" s="19"/>
      <c r="JB56" s="19"/>
      <c r="JC56" s="19">
        <v>0</v>
      </c>
      <c r="JD56" s="19"/>
      <c r="JE56" s="19"/>
      <c r="JF56" s="19"/>
      <c r="JG56" s="19">
        <v>0</v>
      </c>
      <c r="JH56" s="19"/>
      <c r="JI56" s="19"/>
      <c r="JJ56" s="19"/>
      <c r="JK56" s="19">
        <v>0</v>
      </c>
      <c r="JL56" s="19"/>
      <c r="JM56" s="19"/>
      <c r="JN56" s="19"/>
      <c r="JO56" s="19">
        <v>0</v>
      </c>
      <c r="JP56" s="19"/>
      <c r="JQ56" s="19"/>
      <c r="JR56" s="19"/>
      <c r="JS56" s="19">
        <v>0</v>
      </c>
      <c r="JT56" s="19"/>
      <c r="JU56" s="19"/>
      <c r="JV56" s="19"/>
      <c r="JW56" s="19">
        <v>0</v>
      </c>
      <c r="JX56" s="19">
        <v>194.7</v>
      </c>
      <c r="JY56" s="19">
        <v>200.67499000000001</v>
      </c>
      <c r="JZ56" s="19">
        <v>200.67499000000001</v>
      </c>
      <c r="KA56" s="19">
        <v>-5.97499</v>
      </c>
      <c r="KB56" s="19">
        <v>196.3</v>
      </c>
      <c r="KC56" s="19"/>
      <c r="KD56" s="19">
        <v>200.3066</v>
      </c>
      <c r="KE56" s="19">
        <v>-4.0065999999999997</v>
      </c>
      <c r="KF56" s="19">
        <v>196.1</v>
      </c>
      <c r="KG56" s="19"/>
      <c r="KH56" s="19">
        <v>200.18467000000001</v>
      </c>
      <c r="KI56" s="19">
        <v>-4.08467</v>
      </c>
      <c r="KJ56" s="19">
        <v>0</v>
      </c>
      <c r="KK56" s="19">
        <v>16</v>
      </c>
      <c r="KL56" s="19">
        <v>16</v>
      </c>
      <c r="KM56" s="19">
        <v>-16</v>
      </c>
      <c r="KN56" s="19"/>
      <c r="KO56" s="19"/>
      <c r="KP56" s="19"/>
      <c r="KQ56" s="19">
        <v>0</v>
      </c>
      <c r="KR56" s="19"/>
      <c r="KS56" s="19"/>
      <c r="KT56" s="19"/>
      <c r="KU56" s="19">
        <v>0</v>
      </c>
      <c r="KV56" s="19">
        <v>4</v>
      </c>
      <c r="KW56" s="19">
        <v>4.7853500000000002</v>
      </c>
      <c r="KX56" s="19">
        <v>4.7853599999999998</v>
      </c>
      <c r="KY56" s="19">
        <v>-0.78535999999999995</v>
      </c>
      <c r="KZ56" s="19">
        <v>160</v>
      </c>
      <c r="LA56" s="19">
        <v>208.69342</v>
      </c>
      <c r="LB56" s="19">
        <v>208.69338999999999</v>
      </c>
      <c r="LC56" s="19">
        <v>-48.693390000000001</v>
      </c>
      <c r="LD56" s="19">
        <v>135.69999999999999</v>
      </c>
      <c r="LE56" s="19">
        <v>133.16031000000001</v>
      </c>
      <c r="LF56" s="19">
        <v>133.16031000000001</v>
      </c>
      <c r="LG56" s="19">
        <v>2.5396899999999998</v>
      </c>
      <c r="LH56" s="19">
        <v>61</v>
      </c>
      <c r="LI56" s="19">
        <v>67.199219999999997</v>
      </c>
      <c r="LJ56" s="19">
        <v>67.199219999999997</v>
      </c>
      <c r="LK56" s="19">
        <v>-6.1992200000000004</v>
      </c>
      <c r="LL56" s="19">
        <v>78.400000000000006</v>
      </c>
      <c r="LM56" s="19">
        <v>81.997079999999997</v>
      </c>
      <c r="LN56" s="19">
        <v>78.567999999999998</v>
      </c>
      <c r="LO56" s="19">
        <v>-0.16800000000000001</v>
      </c>
      <c r="LP56" s="19">
        <v>31.3</v>
      </c>
      <c r="LQ56" s="19">
        <v>29.980560000000001</v>
      </c>
      <c r="LR56" s="19">
        <v>29.980560000000001</v>
      </c>
      <c r="LS56" s="19">
        <v>1.3194399999999999</v>
      </c>
      <c r="LT56" s="19">
        <v>116.1</v>
      </c>
      <c r="LU56" s="19">
        <v>97.289569999999998</v>
      </c>
      <c r="LV56" s="19"/>
      <c r="LW56" s="19">
        <v>116.1</v>
      </c>
      <c r="LX56" s="19">
        <v>0</v>
      </c>
      <c r="LY56" s="19"/>
      <c r="LZ56" s="19"/>
      <c r="MA56" s="19">
        <v>0</v>
      </c>
      <c r="MB56" s="19"/>
      <c r="MC56" s="19"/>
      <c r="MD56" s="19"/>
      <c r="ME56" s="19">
        <v>0</v>
      </c>
      <c r="MF56" s="19">
        <v>137.5</v>
      </c>
      <c r="MG56" s="19">
        <v>136.26948999999999</v>
      </c>
      <c r="MH56" s="19"/>
      <c r="MI56" s="19">
        <v>137.5</v>
      </c>
      <c r="MJ56" s="19"/>
      <c r="MK56" s="19"/>
      <c r="ML56" s="19"/>
      <c r="MM56" s="19">
        <v>0</v>
      </c>
      <c r="MN56" s="19"/>
      <c r="MO56" s="19"/>
      <c r="MP56" s="19"/>
      <c r="MQ56" s="19">
        <v>0</v>
      </c>
      <c r="MR56" s="19"/>
      <c r="MS56" s="19"/>
      <c r="MT56" s="19"/>
      <c r="MU56" s="19">
        <v>0</v>
      </c>
      <c r="MV56" s="19">
        <v>174.9</v>
      </c>
      <c r="MW56" s="19">
        <v>175.465</v>
      </c>
      <c r="MX56" s="19">
        <v>175.465</v>
      </c>
      <c r="MY56" s="19">
        <v>-0.56499999999999995</v>
      </c>
      <c r="MZ56" s="19">
        <v>175.3</v>
      </c>
      <c r="NA56" s="19"/>
      <c r="NB56" s="19">
        <v>175.43683999999999</v>
      </c>
      <c r="NC56" s="19">
        <v>-0.13683999999999999</v>
      </c>
      <c r="ND56" s="19">
        <v>175.7</v>
      </c>
      <c r="NE56" s="19">
        <v>176.22309000000001</v>
      </c>
      <c r="NF56" s="19">
        <v>176.22309000000001</v>
      </c>
      <c r="NG56" s="19">
        <v>-0.52309000000000005</v>
      </c>
      <c r="NH56" s="19">
        <v>175.4</v>
      </c>
      <c r="NI56" s="19"/>
      <c r="NJ56" s="19"/>
      <c r="NK56" s="19">
        <v>175.4</v>
      </c>
      <c r="NL56" s="19"/>
      <c r="NM56" s="19"/>
      <c r="NN56" s="19"/>
      <c r="NO56" s="19">
        <v>0</v>
      </c>
      <c r="NP56" s="19"/>
      <c r="NQ56" s="19"/>
      <c r="NR56" s="19"/>
      <c r="NS56" s="19">
        <v>0</v>
      </c>
      <c r="NT56" s="19"/>
      <c r="NU56" s="19"/>
      <c r="NV56" s="19"/>
      <c r="NW56" s="19">
        <v>0</v>
      </c>
      <c r="NX56" s="19">
        <v>9.1999999999999993</v>
      </c>
      <c r="NY56" s="19">
        <v>9.0786899999999999</v>
      </c>
      <c r="NZ56" s="19">
        <v>9.0786899999999999</v>
      </c>
      <c r="OA56" s="19">
        <v>0.12131</v>
      </c>
      <c r="OB56" s="19">
        <v>0</v>
      </c>
      <c r="OC56" s="19">
        <v>16.99708</v>
      </c>
      <c r="OD56" s="19">
        <v>17.492709999999999</v>
      </c>
      <c r="OE56" s="19">
        <v>-17.492709999999999</v>
      </c>
      <c r="OF56" s="19">
        <v>0</v>
      </c>
      <c r="OG56" s="19"/>
      <c r="OH56" s="19"/>
      <c r="OI56" s="19">
        <v>0</v>
      </c>
      <c r="OJ56" s="19">
        <v>32.9</v>
      </c>
      <c r="OK56" s="19">
        <v>77.3</v>
      </c>
      <c r="OL56" s="19">
        <v>78</v>
      </c>
      <c r="OM56" s="19">
        <v>-45.1</v>
      </c>
      <c r="ON56" s="19">
        <v>0</v>
      </c>
      <c r="OO56" s="19"/>
      <c r="OP56" s="19"/>
      <c r="OQ56" s="19">
        <v>0</v>
      </c>
      <c r="OR56" s="19">
        <v>0</v>
      </c>
      <c r="OS56" s="19">
        <v>0.68</v>
      </c>
      <c r="OT56" s="19">
        <v>0.68</v>
      </c>
      <c r="OU56" s="19">
        <v>-0.68</v>
      </c>
      <c r="OV56" s="19">
        <v>0</v>
      </c>
      <c r="OW56" s="19"/>
      <c r="OX56" s="19"/>
      <c r="OY56" s="19">
        <v>0</v>
      </c>
      <c r="OZ56" s="19">
        <v>20.8</v>
      </c>
      <c r="PA56" s="19">
        <v>20.456230000000001</v>
      </c>
      <c r="PB56" s="19">
        <v>20.456230000000001</v>
      </c>
      <c r="PC56" s="19">
        <v>0.34377000000000002</v>
      </c>
      <c r="PD56" s="19">
        <v>10.3</v>
      </c>
      <c r="PE56" s="19">
        <v>9.9830000000000005</v>
      </c>
      <c r="PF56" s="19">
        <v>9.9830000000000005</v>
      </c>
      <c r="PG56" s="19">
        <v>0.317</v>
      </c>
      <c r="PH56" s="19">
        <v>5.6</v>
      </c>
      <c r="PI56" s="19">
        <v>5.67</v>
      </c>
      <c r="PJ56" s="19">
        <v>5.67</v>
      </c>
      <c r="PK56" s="19">
        <v>-7.0000000000000007E-2</v>
      </c>
      <c r="PL56" s="19">
        <v>0</v>
      </c>
      <c r="PM56" s="19"/>
      <c r="PN56" s="19"/>
      <c r="PO56" s="19">
        <v>0</v>
      </c>
      <c r="PP56" s="19">
        <v>0</v>
      </c>
      <c r="PQ56" s="19"/>
      <c r="PR56" s="19"/>
      <c r="PS56" s="19">
        <v>0</v>
      </c>
      <c r="PT56" s="19">
        <v>0.9</v>
      </c>
      <c r="PU56" s="19">
        <v>2</v>
      </c>
      <c r="PV56" s="19">
        <v>2</v>
      </c>
      <c r="PW56" s="19">
        <v>-1.1000000000000001</v>
      </c>
      <c r="PX56" s="19">
        <v>1.5</v>
      </c>
      <c r="PY56" s="19">
        <v>3.36</v>
      </c>
      <c r="PZ56" s="19">
        <v>3.35</v>
      </c>
      <c r="QA56" s="19">
        <v>-1.85</v>
      </c>
      <c r="QB56" s="19">
        <v>2.6</v>
      </c>
      <c r="QC56" s="19">
        <v>5</v>
      </c>
      <c r="QD56" s="19">
        <v>5</v>
      </c>
      <c r="QE56" s="19">
        <v>-2.4</v>
      </c>
      <c r="QF56" s="19">
        <v>0</v>
      </c>
      <c r="QG56" s="19">
        <v>20.422219999999999</v>
      </c>
      <c r="QH56" s="19">
        <v>20.422219999999999</v>
      </c>
      <c r="QI56" s="19">
        <v>-20.422219999999999</v>
      </c>
      <c r="QJ56" s="19">
        <v>16.100000000000001</v>
      </c>
      <c r="QK56" s="19">
        <v>19.436350000000001</v>
      </c>
      <c r="QL56" s="19">
        <v>19.436350000000001</v>
      </c>
      <c r="QM56" s="19">
        <v>-3.3363499999999999</v>
      </c>
      <c r="QN56" s="19">
        <v>18.600000000000001</v>
      </c>
      <c r="QO56" s="19">
        <v>17.006799999999998</v>
      </c>
      <c r="QP56" s="19">
        <v>17.492709999999999</v>
      </c>
      <c r="QQ56" s="19">
        <v>1.1072900000000001</v>
      </c>
      <c r="QR56" s="19">
        <v>3.5</v>
      </c>
      <c r="QS56" s="19">
        <v>3.4</v>
      </c>
      <c r="QT56" s="19">
        <v>3.4</v>
      </c>
      <c r="QU56" s="19">
        <v>0.1</v>
      </c>
      <c r="QV56" s="19">
        <v>18.5</v>
      </c>
      <c r="QW56" s="19">
        <v>17.93975</v>
      </c>
      <c r="QX56" s="19">
        <v>18.46453</v>
      </c>
      <c r="QY56" s="19">
        <v>3.5470000000000002E-2</v>
      </c>
      <c r="QZ56" s="19">
        <v>0</v>
      </c>
      <c r="RA56" s="19"/>
      <c r="RB56" s="19"/>
      <c r="RC56" s="19">
        <v>0</v>
      </c>
      <c r="RD56" s="19">
        <v>0</v>
      </c>
      <c r="RE56" s="19"/>
      <c r="RF56" s="19"/>
      <c r="RG56" s="19">
        <v>0</v>
      </c>
      <c r="RH56" s="19">
        <v>8.4</v>
      </c>
      <c r="RI56" s="19">
        <v>19.649999999999999</v>
      </c>
      <c r="RJ56" s="19">
        <v>20.936</v>
      </c>
      <c r="RK56" s="19">
        <v>-12.536</v>
      </c>
      <c r="RL56" s="19">
        <v>25.2</v>
      </c>
      <c r="RM56" s="19">
        <v>56.1</v>
      </c>
      <c r="RN56" s="19">
        <v>57</v>
      </c>
      <c r="RO56" s="19">
        <v>-31.8</v>
      </c>
      <c r="RP56" s="19">
        <v>0</v>
      </c>
      <c r="RQ56" s="19"/>
      <c r="RR56" s="19"/>
      <c r="RS56" s="19">
        <v>0</v>
      </c>
      <c r="RT56" s="19">
        <v>0</v>
      </c>
      <c r="RU56" s="19">
        <v>3.09</v>
      </c>
      <c r="RV56" s="19">
        <v>3.0990000000000002</v>
      </c>
      <c r="RW56" s="19">
        <v>-3.0990000000000002</v>
      </c>
      <c r="RX56" s="19">
        <v>20.2</v>
      </c>
      <c r="RY56" s="19">
        <v>19.792000000000002</v>
      </c>
      <c r="RZ56" s="19">
        <v>19.792000000000002</v>
      </c>
      <c r="SA56" s="19">
        <v>0.40799999999999997</v>
      </c>
      <c r="SB56" s="19">
        <v>2.4</v>
      </c>
      <c r="SC56" s="19">
        <v>2</v>
      </c>
      <c r="SD56" s="19">
        <v>2</v>
      </c>
      <c r="SE56" s="19">
        <v>0.4</v>
      </c>
      <c r="SF56" s="19"/>
      <c r="SG56" s="19">
        <v>0.4</v>
      </c>
      <c r="SH56" s="19">
        <v>0.4</v>
      </c>
      <c r="SI56" s="19">
        <v>-0.4</v>
      </c>
      <c r="SJ56" s="19">
        <v>0</v>
      </c>
      <c r="SK56" s="19"/>
      <c r="SL56" s="19"/>
      <c r="SM56" s="19">
        <v>0</v>
      </c>
      <c r="SN56" s="19">
        <v>19.899999999999999</v>
      </c>
      <c r="SO56" s="19">
        <v>18.62002</v>
      </c>
      <c r="SP56" s="19">
        <v>19.1448</v>
      </c>
      <c r="SQ56" s="19">
        <v>0.75519999999999998</v>
      </c>
      <c r="SR56" s="19">
        <v>10</v>
      </c>
      <c r="SS56" s="19">
        <v>12.633620000000001</v>
      </c>
      <c r="ST56" s="19">
        <v>12.244899999999999</v>
      </c>
      <c r="SU56" s="19">
        <v>-2.2448999999999999</v>
      </c>
      <c r="SV56" s="19">
        <v>20.100000000000001</v>
      </c>
      <c r="SW56" s="19">
        <v>18.892130000000002</v>
      </c>
      <c r="SX56" s="19">
        <v>19.436350000000001</v>
      </c>
      <c r="SY56" s="19">
        <v>0.66364999999999996</v>
      </c>
      <c r="SZ56" s="19">
        <v>20.2</v>
      </c>
      <c r="TA56" s="19">
        <v>18.892130000000002</v>
      </c>
      <c r="TB56" s="19">
        <v>19.436350000000001</v>
      </c>
      <c r="TC56" s="19">
        <v>0.76365000000000005</v>
      </c>
      <c r="TD56" s="19">
        <v>3.1</v>
      </c>
      <c r="TE56" s="19">
        <v>4</v>
      </c>
      <c r="TF56" s="19">
        <v>4</v>
      </c>
      <c r="TG56" s="19">
        <v>-0.9</v>
      </c>
      <c r="TH56" s="19">
        <v>14.1</v>
      </c>
      <c r="TI56" s="19">
        <v>8.2899999999999991</v>
      </c>
      <c r="TJ56" s="19">
        <v>10.147</v>
      </c>
      <c r="TK56" s="19">
        <v>3.9529999999999998</v>
      </c>
      <c r="TL56" s="19">
        <v>0</v>
      </c>
      <c r="TM56" s="19"/>
      <c r="TN56" s="19"/>
      <c r="TO56" s="19">
        <v>0</v>
      </c>
      <c r="TP56" s="19">
        <v>63.5</v>
      </c>
      <c r="TQ56" s="19">
        <v>56.72</v>
      </c>
      <c r="TR56" s="19">
        <v>41</v>
      </c>
      <c r="TS56" s="19">
        <v>22.5</v>
      </c>
      <c r="TT56" s="19">
        <v>0</v>
      </c>
      <c r="TU56" s="19">
        <v>86.94</v>
      </c>
      <c r="TV56" s="19">
        <v>76</v>
      </c>
      <c r="TW56" s="19">
        <v>-76</v>
      </c>
      <c r="TX56" s="19">
        <v>7.4</v>
      </c>
      <c r="TY56" s="19">
        <v>1.62</v>
      </c>
      <c r="TZ56" s="19">
        <v>1.6160000000000001</v>
      </c>
      <c r="UA56" s="19">
        <v>5.7839999999999998</v>
      </c>
      <c r="UB56" s="19">
        <v>4.2</v>
      </c>
      <c r="UC56" s="19"/>
      <c r="UD56" s="19"/>
      <c r="UE56" s="19">
        <v>4.2</v>
      </c>
      <c r="UF56" s="19">
        <v>0</v>
      </c>
      <c r="UG56" s="19"/>
      <c r="UH56" s="19"/>
      <c r="UI56" s="19">
        <v>0</v>
      </c>
      <c r="UJ56" s="19">
        <v>21</v>
      </c>
      <c r="UK56" s="19">
        <v>19.93197</v>
      </c>
      <c r="UL56" s="19">
        <v>19.436350000000001</v>
      </c>
      <c r="UM56" s="19">
        <v>1.56365</v>
      </c>
      <c r="UN56" s="19">
        <v>8.1</v>
      </c>
      <c r="UO56" s="19">
        <v>7</v>
      </c>
      <c r="UP56" s="19">
        <v>8.1999999999999993</v>
      </c>
      <c r="UQ56" s="19">
        <v>-0.1</v>
      </c>
      <c r="UR56" s="19">
        <v>7.1</v>
      </c>
      <c r="US56" s="19">
        <v>7.3</v>
      </c>
      <c r="UT56" s="19">
        <v>7.3</v>
      </c>
      <c r="UU56" s="19">
        <v>-0.2</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0.3</v>
      </c>
      <c r="VI56" s="19">
        <v>0.18</v>
      </c>
      <c r="VJ56" s="19">
        <v>0.18</v>
      </c>
      <c r="VK56" s="19">
        <v>0.12</v>
      </c>
      <c r="VL56" s="19">
        <v>0</v>
      </c>
      <c r="VM56" s="19"/>
      <c r="VN56" s="19"/>
      <c r="VO56" s="19">
        <v>0</v>
      </c>
      <c r="VP56" s="19">
        <v>0</v>
      </c>
      <c r="VQ56" s="19"/>
      <c r="VR56" s="19"/>
      <c r="VS56" s="19">
        <v>0</v>
      </c>
      <c r="VT56" s="19">
        <v>0</v>
      </c>
      <c r="VU56" s="19"/>
      <c r="VV56" s="19"/>
      <c r="VW56" s="19">
        <v>0</v>
      </c>
      <c r="VX56" s="19">
        <v>0.6</v>
      </c>
      <c r="VY56" s="19">
        <v>0.6</v>
      </c>
      <c r="VZ56" s="19">
        <v>0.6</v>
      </c>
      <c r="WA56" s="19">
        <v>0</v>
      </c>
      <c r="WB56" s="19">
        <v>31.6</v>
      </c>
      <c r="WC56" s="19">
        <v>42.06</v>
      </c>
      <c r="WD56" s="19">
        <v>40.753</v>
      </c>
      <c r="WE56" s="19">
        <v>-9.1530000000000005</v>
      </c>
      <c r="WF56" s="19">
        <v>31.8</v>
      </c>
      <c r="WG56" s="19">
        <v>42.06</v>
      </c>
      <c r="WH56" s="19">
        <v>30.241</v>
      </c>
      <c r="WI56" s="19">
        <v>1.5589999999999999</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2.8</v>
      </c>
      <c r="XA56" s="19">
        <v>2.8</v>
      </c>
      <c r="XB56" s="19">
        <v>2.8</v>
      </c>
      <c r="XC56" s="19">
        <v>0</v>
      </c>
      <c r="XD56" s="19">
        <v>0</v>
      </c>
      <c r="XE56" s="19"/>
      <c r="XF56" s="19"/>
      <c r="XG56" s="19">
        <v>0</v>
      </c>
      <c r="XH56" s="19">
        <v>6.9</v>
      </c>
      <c r="XI56" s="19">
        <v>6.8</v>
      </c>
      <c r="XJ56" s="19">
        <v>6.8</v>
      </c>
      <c r="XK56" s="19">
        <v>0.1</v>
      </c>
      <c r="XL56" s="19">
        <v>20</v>
      </c>
      <c r="XM56" s="19">
        <v>18.697759999999999</v>
      </c>
      <c r="XN56" s="19">
        <v>19.241980000000002</v>
      </c>
      <c r="XO56" s="19">
        <v>0.75802000000000003</v>
      </c>
      <c r="XP56" s="19">
        <v>20</v>
      </c>
      <c r="XQ56" s="19">
        <v>18.697759999999999</v>
      </c>
      <c r="XR56" s="19">
        <v>19.241980000000002</v>
      </c>
      <c r="XS56" s="19">
        <v>0.75802000000000003</v>
      </c>
      <c r="XT56" s="19"/>
      <c r="XU56" s="19"/>
      <c r="XV56" s="19"/>
      <c r="XW56" s="19">
        <v>0</v>
      </c>
      <c r="XX56" s="19">
        <v>42.4</v>
      </c>
      <c r="XY56" s="19">
        <v>37</v>
      </c>
      <c r="XZ56" s="19">
        <v>35</v>
      </c>
      <c r="YA56" s="19">
        <v>7.4</v>
      </c>
      <c r="YB56" s="19">
        <v>29.8</v>
      </c>
      <c r="YC56" s="19">
        <v>37</v>
      </c>
      <c r="YD56" s="19">
        <v>35</v>
      </c>
      <c r="YE56" s="19">
        <v>-5.2</v>
      </c>
      <c r="YF56" s="19">
        <v>17.2</v>
      </c>
      <c r="YG56" s="19">
        <v>17</v>
      </c>
      <c r="YH56" s="19">
        <v>14</v>
      </c>
      <c r="YI56" s="19">
        <v>3.2</v>
      </c>
      <c r="YJ56" s="19">
        <v>15.5</v>
      </c>
      <c r="YK56" s="19">
        <v>13</v>
      </c>
      <c r="YL56" s="19">
        <v>13</v>
      </c>
      <c r="YM56" s="19">
        <v>2.5</v>
      </c>
      <c r="YN56" s="19">
        <v>8.3000000000000007</v>
      </c>
      <c r="YO56" s="19">
        <v>7.49</v>
      </c>
      <c r="YP56" s="19">
        <v>7.49</v>
      </c>
      <c r="YQ56" s="19">
        <v>0.81</v>
      </c>
      <c r="YR56" s="19">
        <v>11.5</v>
      </c>
      <c r="YS56" s="19">
        <v>11</v>
      </c>
      <c r="YT56" s="19">
        <v>11</v>
      </c>
      <c r="YU56" s="19">
        <v>0.5</v>
      </c>
      <c r="YV56" s="19">
        <v>18.5</v>
      </c>
      <c r="YW56" s="19">
        <v>19</v>
      </c>
      <c r="YX56" s="19">
        <v>19</v>
      </c>
      <c r="YY56" s="19">
        <v>-0.5</v>
      </c>
    </row>
    <row r="57" spans="1:675" ht="24.95" customHeight="1" x14ac:dyDescent="0.25">
      <c r="A57" s="1"/>
      <c r="B57" s="201" t="s">
        <v>2708</v>
      </c>
      <c r="C57" s="202"/>
      <c r="D57" s="20">
        <v>4863.75</v>
      </c>
      <c r="E57" s="20">
        <v>4881.6326399999998</v>
      </c>
      <c r="F57" s="20">
        <v>4881.6326399999998</v>
      </c>
      <c r="G57" s="20"/>
      <c r="H57" s="20">
        <v>15799.75</v>
      </c>
      <c r="I57" s="20">
        <v>15830.06424</v>
      </c>
      <c r="J57" s="20">
        <v>15117.711359999999</v>
      </c>
      <c r="K57" s="20"/>
      <c r="L57" s="20">
        <v>3499.1</v>
      </c>
      <c r="M57" s="20">
        <v>3539.0376000000001</v>
      </c>
      <c r="N57" s="20">
        <v>4922.83968</v>
      </c>
      <c r="O57" s="20"/>
      <c r="P57" s="20">
        <v>185.4</v>
      </c>
      <c r="Q57" s="20">
        <v>211.82087999999999</v>
      </c>
      <c r="R57" s="20">
        <v>211.82087999999999</v>
      </c>
      <c r="S57" s="20"/>
      <c r="T57" s="20">
        <v>185.5</v>
      </c>
      <c r="U57" s="20">
        <v>204.40056000000001</v>
      </c>
      <c r="V57" s="20">
        <v>204.40056000000001</v>
      </c>
      <c r="W57" s="20"/>
      <c r="X57" s="20">
        <v>2233.9499999999998</v>
      </c>
      <c r="Y57" s="20">
        <v>2204.8279200000002</v>
      </c>
      <c r="Z57" s="20">
        <v>2204.8279200000002</v>
      </c>
      <c r="AA57" s="20"/>
      <c r="AB57" s="20">
        <v>5548.7</v>
      </c>
      <c r="AC57" s="20">
        <v>5510.5</v>
      </c>
      <c r="AD57" s="20">
        <v>5510.5</v>
      </c>
      <c r="AE57" s="20"/>
      <c r="AF57" s="20">
        <v>912.75</v>
      </c>
      <c r="AG57" s="20">
        <v>911.15831000000003</v>
      </c>
      <c r="AH57" s="20">
        <v>970.52085</v>
      </c>
      <c r="AI57" s="20"/>
      <c r="AJ57" s="20">
        <v>91.4</v>
      </c>
      <c r="AK57" s="20">
        <v>0</v>
      </c>
      <c r="AL57" s="20">
        <v>30.895985</v>
      </c>
      <c r="AM57" s="20"/>
      <c r="AN57" s="20">
        <v>0</v>
      </c>
      <c r="AO57" s="20">
        <v>0</v>
      </c>
      <c r="AP57" s="20">
        <v>0</v>
      </c>
      <c r="AQ57" s="20"/>
      <c r="AR57" s="20">
        <v>0</v>
      </c>
      <c r="AS57" s="20">
        <v>0</v>
      </c>
      <c r="AT57" s="20">
        <v>0</v>
      </c>
      <c r="AU57" s="20"/>
      <c r="AV57" s="20">
        <v>0</v>
      </c>
      <c r="AW57" s="20">
        <v>0</v>
      </c>
      <c r="AX57" s="20">
        <v>0</v>
      </c>
      <c r="AY57" s="20"/>
      <c r="AZ57" s="20">
        <v>0</v>
      </c>
      <c r="BA57" s="20">
        <v>0</v>
      </c>
      <c r="BB57" s="20">
        <v>0</v>
      </c>
      <c r="BC57" s="20"/>
      <c r="BD57" s="20">
        <v>0</v>
      </c>
      <c r="BE57" s="20">
        <v>0</v>
      </c>
      <c r="BF57" s="20">
        <v>0</v>
      </c>
      <c r="BG57" s="20"/>
      <c r="BH57" s="20">
        <v>0</v>
      </c>
      <c r="BI57" s="20">
        <v>0</v>
      </c>
      <c r="BJ57" s="20">
        <v>0</v>
      </c>
      <c r="BK57" s="20"/>
      <c r="BL57" s="20">
        <v>13937.45</v>
      </c>
      <c r="BM57" s="20">
        <v>13980.144</v>
      </c>
      <c r="BN57" s="20">
        <v>13980.144</v>
      </c>
      <c r="BO57" s="20"/>
      <c r="BP57" s="20">
        <v>257.35000000000002</v>
      </c>
      <c r="BQ57" s="20">
        <v>252.50255999999999</v>
      </c>
      <c r="BR57" s="20">
        <v>252.50255999999999</v>
      </c>
      <c r="BS57" s="20"/>
      <c r="BT57" s="20">
        <v>0</v>
      </c>
      <c r="BU57" s="20">
        <v>0</v>
      </c>
      <c r="BV57" s="20">
        <v>0</v>
      </c>
      <c r="BW57" s="20"/>
      <c r="BX57" s="20">
        <v>337.25</v>
      </c>
      <c r="BY57" s="20">
        <v>447.62592000000001</v>
      </c>
      <c r="BZ57" s="20">
        <v>447.62592000000001</v>
      </c>
      <c r="CA57" s="20"/>
      <c r="CB57" s="20">
        <v>0</v>
      </c>
      <c r="CC57" s="20">
        <v>0</v>
      </c>
      <c r="CD57" s="20">
        <v>0</v>
      </c>
      <c r="CE57" s="20"/>
      <c r="CF57" s="20">
        <v>0</v>
      </c>
      <c r="CG57" s="20">
        <v>0</v>
      </c>
      <c r="CH57" s="20">
        <v>0</v>
      </c>
      <c r="CI57" s="20"/>
      <c r="CJ57" s="20">
        <v>3983.5</v>
      </c>
      <c r="CK57" s="20">
        <v>3937.6094400000002</v>
      </c>
      <c r="CL57" s="20">
        <v>3937.6094400000002</v>
      </c>
      <c r="CM57" s="20"/>
      <c r="CN57" s="20">
        <v>244.05</v>
      </c>
      <c r="CO57" s="20">
        <v>223.49616</v>
      </c>
      <c r="CP57" s="20">
        <v>223.49616</v>
      </c>
      <c r="CQ57" s="20"/>
      <c r="CR57" s="20">
        <v>161.9</v>
      </c>
      <c r="CS57" s="20">
        <v>120.01224000000001</v>
      </c>
      <c r="CT57" s="20">
        <v>120.01224000000001</v>
      </c>
      <c r="CU57" s="20"/>
      <c r="CV57" s="20">
        <v>52.8</v>
      </c>
      <c r="CW57" s="20">
        <v>0</v>
      </c>
      <c r="CX57" s="20">
        <v>0</v>
      </c>
      <c r="CY57" s="20"/>
      <c r="CZ57" s="20">
        <v>155.5</v>
      </c>
      <c r="DA57" s="20">
        <v>165.08879999999999</v>
      </c>
      <c r="DB57" s="20">
        <v>165.08879999999999</v>
      </c>
      <c r="DC57" s="20"/>
      <c r="DD57" s="20">
        <v>0</v>
      </c>
      <c r="DE57" s="20">
        <v>0</v>
      </c>
      <c r="DF57" s="20">
        <v>0</v>
      </c>
      <c r="DG57" s="20"/>
      <c r="DH57" s="20">
        <v>1851.2</v>
      </c>
      <c r="DI57" s="20">
        <v>1632.23595</v>
      </c>
      <c r="DJ57" s="20">
        <v>1866.668815</v>
      </c>
      <c r="DK57" s="20"/>
      <c r="DL57" s="20">
        <v>0</v>
      </c>
      <c r="DM57" s="20">
        <v>0</v>
      </c>
      <c r="DN57" s="20">
        <v>0</v>
      </c>
      <c r="DO57" s="20"/>
      <c r="DP57" s="20">
        <v>0</v>
      </c>
      <c r="DQ57" s="20">
        <v>0</v>
      </c>
      <c r="DR57" s="20">
        <v>0</v>
      </c>
      <c r="DS57" s="20"/>
      <c r="DT57" s="20">
        <v>183.7</v>
      </c>
      <c r="DU57" s="20">
        <v>422.11870499999998</v>
      </c>
      <c r="DV57" s="20">
        <v>268.96927499999998</v>
      </c>
      <c r="DW57" s="20"/>
      <c r="DX57" s="20">
        <v>43.55</v>
      </c>
      <c r="DY57" s="20">
        <v>19.86946</v>
      </c>
      <c r="DZ57" s="20">
        <v>0</v>
      </c>
      <c r="EA57" s="20"/>
      <c r="EB57" s="20">
        <v>2640.65</v>
      </c>
      <c r="EC57" s="20">
        <v>2699.1952799999999</v>
      </c>
      <c r="ED57" s="20">
        <v>2699.1952799999999</v>
      </c>
      <c r="EE57" s="20"/>
      <c r="EF57" s="20">
        <v>4703.75</v>
      </c>
      <c r="EG57" s="20">
        <v>4905.35952</v>
      </c>
      <c r="EH57" s="20">
        <v>5230.74503</v>
      </c>
      <c r="EI57" s="20"/>
      <c r="EJ57" s="20">
        <v>846.25</v>
      </c>
      <c r="EK57" s="20">
        <v>1021.62134</v>
      </c>
      <c r="EL57" s="20">
        <v>1025.79252</v>
      </c>
      <c r="EM57" s="20"/>
      <c r="EN57" s="20">
        <v>0</v>
      </c>
      <c r="EO57" s="20">
        <v>0</v>
      </c>
      <c r="EP57" s="20">
        <v>0</v>
      </c>
      <c r="EQ57" s="20"/>
      <c r="ER57" s="20">
        <v>0</v>
      </c>
      <c r="ES57" s="20">
        <v>0</v>
      </c>
      <c r="ET57" s="20">
        <v>0</v>
      </c>
      <c r="EU57" s="20"/>
      <c r="EV57" s="20">
        <v>156</v>
      </c>
      <c r="EW57" s="20">
        <v>153.36000000000001</v>
      </c>
      <c r="EX57" s="20">
        <v>153.36000000000001</v>
      </c>
      <c r="EY57" s="20"/>
      <c r="EZ57" s="20">
        <v>9216.4500000000007</v>
      </c>
      <c r="FA57" s="20">
        <v>8803.7804699999997</v>
      </c>
      <c r="FB57" s="20">
        <v>8815.8357450000003</v>
      </c>
      <c r="FC57" s="20"/>
      <c r="FD57" s="20">
        <v>1950.65</v>
      </c>
      <c r="FE57" s="20">
        <v>1959.25368</v>
      </c>
      <c r="FF57" s="20">
        <v>1959.25368</v>
      </c>
      <c r="FG57" s="20"/>
      <c r="FH57" s="20">
        <v>3580.55</v>
      </c>
      <c r="FI57" s="20">
        <v>3600.36949</v>
      </c>
      <c r="FJ57" s="20">
        <v>3478.3628800000001</v>
      </c>
      <c r="FK57" s="20"/>
      <c r="FL57" s="20">
        <v>1014.2</v>
      </c>
      <c r="FM57" s="20">
        <v>1005.5743199999999</v>
      </c>
      <c r="FN57" s="20">
        <v>1005.5743199999999</v>
      </c>
      <c r="FO57" s="20"/>
      <c r="FP57" s="20">
        <v>449.85</v>
      </c>
      <c r="FQ57" s="20">
        <v>461.06112000000002</v>
      </c>
      <c r="FR57" s="20">
        <v>461.06112000000002</v>
      </c>
      <c r="FS57" s="20"/>
      <c r="FT57" s="20">
        <v>458.85</v>
      </c>
      <c r="FU57" s="20">
        <v>440.00004000000001</v>
      </c>
      <c r="FV57" s="20">
        <v>443.14872000000003</v>
      </c>
      <c r="FW57" s="20"/>
      <c r="FX57" s="20">
        <v>2184.9499999999998</v>
      </c>
      <c r="FY57" s="20">
        <v>2106.5656800000002</v>
      </c>
      <c r="FZ57" s="20">
        <v>2106.5656800000002</v>
      </c>
      <c r="GA57" s="20"/>
      <c r="GB57" s="20">
        <v>2283.15</v>
      </c>
      <c r="GC57" s="20">
        <v>3260.6095350000001</v>
      </c>
      <c r="GD57" s="20">
        <v>3007.2099750000002</v>
      </c>
      <c r="GE57" s="20"/>
      <c r="GF57" s="20">
        <v>2559.1999999999998</v>
      </c>
      <c r="GG57" s="20">
        <v>3260.6095350000001</v>
      </c>
      <c r="GH57" s="20">
        <v>3007.2099750000002</v>
      </c>
      <c r="GI57" s="20"/>
      <c r="GJ57" s="20">
        <v>3236.05</v>
      </c>
      <c r="GK57" s="20">
        <v>3270.4011500000001</v>
      </c>
      <c r="GL57" s="20">
        <v>3016.2406550000001</v>
      </c>
      <c r="GM57" s="20"/>
      <c r="GN57" s="20">
        <v>2584.3000000000002</v>
      </c>
      <c r="GO57" s="20">
        <v>2651.5684799999999</v>
      </c>
      <c r="GP57" s="20">
        <v>2651.5684799999999</v>
      </c>
      <c r="GQ57" s="20"/>
      <c r="GR57" s="20">
        <v>1060.2</v>
      </c>
      <c r="GS57" s="20">
        <v>1096.8978950000001</v>
      </c>
      <c r="GT57" s="20">
        <v>1065.0737999999999</v>
      </c>
      <c r="GU57" s="20"/>
      <c r="GV57" s="20">
        <v>165.45</v>
      </c>
      <c r="GW57" s="20">
        <v>0</v>
      </c>
      <c r="GX57" s="20">
        <v>0</v>
      </c>
      <c r="GY57" s="20"/>
      <c r="GZ57" s="20">
        <v>91.2</v>
      </c>
      <c r="HA57" s="20">
        <v>0</v>
      </c>
      <c r="HB57" s="20">
        <v>0</v>
      </c>
      <c r="HC57" s="20"/>
      <c r="HD57" s="20">
        <v>688.25</v>
      </c>
      <c r="HE57" s="20">
        <v>696.03240000000005</v>
      </c>
      <c r="HF57" s="20">
        <v>696.03240000000005</v>
      </c>
      <c r="HG57" s="20"/>
      <c r="HH57" s="20">
        <v>3440.45</v>
      </c>
      <c r="HI57" s="20">
        <v>3661.7228449999998</v>
      </c>
      <c r="HJ57" s="20">
        <v>3686.3099900000002</v>
      </c>
      <c r="HK57" s="20"/>
      <c r="HL57" s="20">
        <v>0</v>
      </c>
      <c r="HM57" s="20">
        <v>0</v>
      </c>
      <c r="HN57" s="20">
        <v>0</v>
      </c>
      <c r="HO57" s="20"/>
      <c r="HP57" s="20">
        <v>0</v>
      </c>
      <c r="HQ57" s="20">
        <v>0</v>
      </c>
      <c r="HR57" s="20">
        <v>0</v>
      </c>
      <c r="HS57" s="20"/>
      <c r="HT57" s="20">
        <v>1851.65</v>
      </c>
      <c r="HU57" s="20">
        <v>1954.8542500000001</v>
      </c>
      <c r="HV57" s="20">
        <v>1944.5236749999999</v>
      </c>
      <c r="HW57" s="20"/>
      <c r="HX57" s="20">
        <v>87.8</v>
      </c>
      <c r="HY57" s="20">
        <v>216.18610000000001</v>
      </c>
      <c r="HZ57" s="20">
        <v>230.68642</v>
      </c>
      <c r="IA57" s="20"/>
      <c r="IB57" s="20">
        <v>0</v>
      </c>
      <c r="IC57" s="20">
        <v>0</v>
      </c>
      <c r="ID57" s="20">
        <v>0</v>
      </c>
      <c r="IE57" s="20"/>
      <c r="IF57" s="20">
        <v>1064.8</v>
      </c>
      <c r="IG57" s="20">
        <v>973.20416499999999</v>
      </c>
      <c r="IH57" s="20">
        <v>950.57150999999999</v>
      </c>
      <c r="II57" s="20"/>
      <c r="IJ57" s="20">
        <v>0</v>
      </c>
      <c r="IK57" s="20">
        <v>0</v>
      </c>
      <c r="IL57" s="20">
        <v>0</v>
      </c>
      <c r="IM57" s="20"/>
      <c r="IN57" s="20">
        <v>0</v>
      </c>
      <c r="IO57" s="20">
        <v>0</v>
      </c>
      <c r="IP57" s="20">
        <v>0</v>
      </c>
      <c r="IQ57" s="20"/>
      <c r="IR57" s="20">
        <v>0</v>
      </c>
      <c r="IS57" s="20">
        <v>0</v>
      </c>
      <c r="IT57" s="20">
        <v>0</v>
      </c>
      <c r="IU57" s="20"/>
      <c r="IV57" s="20">
        <v>3159.35</v>
      </c>
      <c r="IW57" s="20">
        <v>3280.5763200000001</v>
      </c>
      <c r="IX57" s="20">
        <v>3280.5763200000001</v>
      </c>
      <c r="IY57" s="20"/>
      <c r="IZ57" s="20">
        <v>0</v>
      </c>
      <c r="JA57" s="20">
        <v>0</v>
      </c>
      <c r="JB57" s="20">
        <v>0</v>
      </c>
      <c r="JC57" s="20"/>
      <c r="JD57" s="20">
        <v>0</v>
      </c>
      <c r="JE57" s="20">
        <v>0</v>
      </c>
      <c r="JF57" s="20">
        <v>0</v>
      </c>
      <c r="JG57" s="20"/>
      <c r="JH57" s="20">
        <v>0</v>
      </c>
      <c r="JI57" s="20">
        <v>0</v>
      </c>
      <c r="JJ57" s="20">
        <v>0</v>
      </c>
      <c r="JK57" s="20"/>
      <c r="JL57" s="20">
        <v>0</v>
      </c>
      <c r="JM57" s="20">
        <v>0</v>
      </c>
      <c r="JN57" s="20">
        <v>0</v>
      </c>
      <c r="JO57" s="20"/>
      <c r="JP57" s="20">
        <v>0</v>
      </c>
      <c r="JQ57" s="20">
        <v>0</v>
      </c>
      <c r="JR57" s="20">
        <v>0</v>
      </c>
      <c r="JS57" s="20"/>
      <c r="JT57" s="20">
        <v>0</v>
      </c>
      <c r="JU57" s="20">
        <v>0</v>
      </c>
      <c r="JV57" s="20">
        <v>0</v>
      </c>
      <c r="JW57" s="20"/>
      <c r="JX57" s="20">
        <v>4678.3</v>
      </c>
      <c r="JY57" s="20">
        <v>4816.1996849999996</v>
      </c>
      <c r="JZ57" s="20">
        <v>4795.2040450000004</v>
      </c>
      <c r="KA57" s="20"/>
      <c r="KB57" s="20">
        <v>4697.1499999999996</v>
      </c>
      <c r="KC57" s="20">
        <v>4707.2051000000001</v>
      </c>
      <c r="KD57" s="20">
        <v>4768.9970599999997</v>
      </c>
      <c r="KE57" s="20"/>
      <c r="KF57" s="20">
        <v>4699.95</v>
      </c>
      <c r="KG57" s="20">
        <v>4103.7857350000004</v>
      </c>
      <c r="KH57" s="20">
        <v>4696.9563399999997</v>
      </c>
      <c r="KI57" s="20"/>
      <c r="KJ57" s="20">
        <v>401.45</v>
      </c>
      <c r="KK57" s="20">
        <v>488</v>
      </c>
      <c r="KL57" s="20">
        <v>488</v>
      </c>
      <c r="KM57" s="20"/>
      <c r="KN57" s="20">
        <v>0</v>
      </c>
      <c r="KO57" s="20">
        <v>0</v>
      </c>
      <c r="KP57" s="20">
        <v>0</v>
      </c>
      <c r="KQ57" s="20"/>
      <c r="KR57" s="20">
        <v>0</v>
      </c>
      <c r="KS57" s="20">
        <v>0</v>
      </c>
      <c r="KT57" s="20">
        <v>0</v>
      </c>
      <c r="KU57" s="20"/>
      <c r="KV57" s="20">
        <v>97.2</v>
      </c>
      <c r="KW57" s="20">
        <v>114.8484</v>
      </c>
      <c r="KX57" s="20">
        <v>114.84864</v>
      </c>
      <c r="KY57" s="20"/>
      <c r="KZ57" s="20">
        <v>4915.75</v>
      </c>
      <c r="LA57" s="20">
        <v>5008.8430399999997</v>
      </c>
      <c r="LB57" s="20">
        <v>4805.6578</v>
      </c>
      <c r="LC57" s="20"/>
      <c r="LD57" s="20">
        <v>3269.9</v>
      </c>
      <c r="LE57" s="20">
        <v>3195.84744</v>
      </c>
      <c r="LF57" s="20">
        <v>3195.84744</v>
      </c>
      <c r="LG57" s="20"/>
      <c r="LH57" s="20">
        <v>1508.55</v>
      </c>
      <c r="LI57" s="20">
        <v>1612.7812799999999</v>
      </c>
      <c r="LJ57" s="20">
        <v>1612.7812799999999</v>
      </c>
      <c r="LK57" s="20"/>
      <c r="LL57" s="20">
        <v>1877.45</v>
      </c>
      <c r="LM57" s="20">
        <v>1967.92992</v>
      </c>
      <c r="LN57" s="20">
        <v>1885.6320000000001</v>
      </c>
      <c r="LO57" s="20"/>
      <c r="LP57" s="20">
        <v>492.1</v>
      </c>
      <c r="LQ57" s="20">
        <v>359.76672000000002</v>
      </c>
      <c r="LR57" s="20">
        <v>719.53344000000004</v>
      </c>
      <c r="LS57" s="20"/>
      <c r="LT57" s="20">
        <v>858.95</v>
      </c>
      <c r="LU57" s="20">
        <v>639.66417000000001</v>
      </c>
      <c r="LV57" s="20">
        <v>0</v>
      </c>
      <c r="LW57" s="20"/>
      <c r="LX57" s="20">
        <v>261.05</v>
      </c>
      <c r="LY57" s="20">
        <v>244.59864999999999</v>
      </c>
      <c r="LZ57" s="20">
        <v>0</v>
      </c>
      <c r="MA57" s="20"/>
      <c r="MB57" s="20">
        <v>0</v>
      </c>
      <c r="MC57" s="20">
        <v>0</v>
      </c>
      <c r="MD57" s="20">
        <v>0</v>
      </c>
      <c r="ME57" s="20"/>
      <c r="MF57" s="20">
        <v>3311.1</v>
      </c>
      <c r="MG57" s="20">
        <v>2589.1203099999998</v>
      </c>
      <c r="MH57" s="20">
        <v>2452.8508200000001</v>
      </c>
      <c r="MI57" s="20"/>
      <c r="MJ57" s="20">
        <v>0</v>
      </c>
      <c r="MK57" s="20">
        <v>0</v>
      </c>
      <c r="ML57" s="20">
        <v>0</v>
      </c>
      <c r="MM57" s="20"/>
      <c r="MN57" s="20">
        <v>0</v>
      </c>
      <c r="MO57" s="20">
        <v>0</v>
      </c>
      <c r="MP57" s="20">
        <v>0</v>
      </c>
      <c r="MQ57" s="20"/>
      <c r="MR57" s="20">
        <v>0</v>
      </c>
      <c r="MS57" s="20">
        <v>0</v>
      </c>
      <c r="MT57" s="20">
        <v>0</v>
      </c>
      <c r="MU57" s="20"/>
      <c r="MV57" s="20">
        <v>4208.3999999999996</v>
      </c>
      <c r="MW57" s="20">
        <v>4207.0310300000001</v>
      </c>
      <c r="MX57" s="20">
        <v>4180.0664299999999</v>
      </c>
      <c r="MY57" s="20"/>
      <c r="MZ57" s="20">
        <v>2235.75</v>
      </c>
      <c r="NA57" s="20">
        <v>1315.7763</v>
      </c>
      <c r="NB57" s="20">
        <v>1140.3394599999999</v>
      </c>
      <c r="NC57" s="20"/>
      <c r="ND57" s="20">
        <v>4217.25</v>
      </c>
      <c r="NE57" s="20">
        <v>1409.7847200000001</v>
      </c>
      <c r="NF57" s="20">
        <v>2555.2348050000001</v>
      </c>
      <c r="NG57" s="20"/>
      <c r="NH57" s="20">
        <v>1260.05</v>
      </c>
      <c r="NI57" s="20">
        <v>791.67253500000004</v>
      </c>
      <c r="NJ57" s="20">
        <v>967.59976500000005</v>
      </c>
      <c r="NK57" s="20"/>
      <c r="NL57" s="20">
        <v>0</v>
      </c>
      <c r="NM57" s="20">
        <v>0</v>
      </c>
      <c r="NN57" s="20">
        <v>0</v>
      </c>
      <c r="NO57" s="20"/>
      <c r="NP57" s="20">
        <v>0</v>
      </c>
      <c r="NQ57" s="20">
        <v>0</v>
      </c>
      <c r="NR57" s="20">
        <v>0</v>
      </c>
      <c r="NS57" s="20"/>
      <c r="NT57" s="20">
        <v>0</v>
      </c>
      <c r="NU57" s="20">
        <v>0</v>
      </c>
      <c r="NV57" s="20">
        <v>0</v>
      </c>
      <c r="NW57" s="20"/>
      <c r="NX57" s="20">
        <v>220.9</v>
      </c>
      <c r="NY57" s="20">
        <v>217.88856000000001</v>
      </c>
      <c r="NZ57" s="20">
        <v>217.88856000000001</v>
      </c>
      <c r="OA57" s="20"/>
      <c r="OB57" s="20">
        <v>155.94999999999999</v>
      </c>
      <c r="OC57" s="20">
        <v>416.85126000000002</v>
      </c>
      <c r="OD57" s="20">
        <v>419.82504</v>
      </c>
      <c r="OE57" s="20"/>
      <c r="OF57" s="20">
        <v>2.85</v>
      </c>
      <c r="OG57" s="20">
        <v>6.1555</v>
      </c>
      <c r="OH57" s="20">
        <v>6.1555</v>
      </c>
      <c r="OI57" s="20"/>
      <c r="OJ57" s="20">
        <v>1441.8</v>
      </c>
      <c r="OK57" s="20">
        <v>1807.36</v>
      </c>
      <c r="OL57" s="20">
        <v>1711</v>
      </c>
      <c r="OM57" s="20"/>
      <c r="ON57" s="20">
        <v>743.85</v>
      </c>
      <c r="OO57" s="20">
        <v>783.16250000000002</v>
      </c>
      <c r="OP57" s="20">
        <v>783.16449999999998</v>
      </c>
      <c r="OQ57" s="20"/>
      <c r="OR57" s="20">
        <v>31.15</v>
      </c>
      <c r="OS57" s="20">
        <v>69.64</v>
      </c>
      <c r="OT57" s="20">
        <v>69.905000000000001</v>
      </c>
      <c r="OU57" s="20"/>
      <c r="OV57" s="20">
        <v>1.7</v>
      </c>
      <c r="OW57" s="20">
        <v>2.1</v>
      </c>
      <c r="OX57" s="20">
        <v>2.1</v>
      </c>
      <c r="OY57" s="20"/>
      <c r="OZ57" s="20">
        <v>407.2</v>
      </c>
      <c r="PA57" s="20">
        <v>490.94952000000001</v>
      </c>
      <c r="PB57" s="20">
        <v>490.94952000000001</v>
      </c>
      <c r="PC57" s="20"/>
      <c r="PD57" s="20">
        <v>249.6</v>
      </c>
      <c r="PE57" s="20">
        <v>239.59200000000001</v>
      </c>
      <c r="PF57" s="20">
        <v>239.59200000000001</v>
      </c>
      <c r="PG57" s="20"/>
      <c r="PH57" s="20">
        <v>134.65</v>
      </c>
      <c r="PI57" s="20">
        <v>136.08000000000001</v>
      </c>
      <c r="PJ57" s="20">
        <v>136.08000000000001</v>
      </c>
      <c r="PK57" s="20"/>
      <c r="PL57" s="20">
        <v>1687.95</v>
      </c>
      <c r="PM57" s="20">
        <v>1955.7735</v>
      </c>
      <c r="PN57" s="20">
        <v>1955.7735</v>
      </c>
      <c r="PO57" s="20"/>
      <c r="PP57" s="20">
        <v>867.88499999999999</v>
      </c>
      <c r="PQ57" s="20">
        <v>1017.5</v>
      </c>
      <c r="PR57" s="20">
        <v>1017.5</v>
      </c>
      <c r="PS57" s="20"/>
      <c r="PT57" s="20">
        <v>39.15</v>
      </c>
      <c r="PU57" s="20">
        <v>48</v>
      </c>
      <c r="PV57" s="20">
        <v>48</v>
      </c>
      <c r="PW57" s="20"/>
      <c r="PX57" s="20">
        <v>42.25</v>
      </c>
      <c r="PY57" s="20">
        <v>80.459999999999994</v>
      </c>
      <c r="PZ57" s="20">
        <v>80.400000000000006</v>
      </c>
      <c r="QA57" s="20"/>
      <c r="QB57" s="20">
        <v>113.7</v>
      </c>
      <c r="QC57" s="20">
        <v>120</v>
      </c>
      <c r="QD57" s="20">
        <v>120</v>
      </c>
      <c r="QE57" s="20"/>
      <c r="QF57" s="20">
        <v>412</v>
      </c>
      <c r="QG57" s="20">
        <v>490.13328000000001</v>
      </c>
      <c r="QH57" s="20">
        <v>490.13328000000001</v>
      </c>
      <c r="QI57" s="20"/>
      <c r="QJ57" s="20">
        <v>263.45</v>
      </c>
      <c r="QK57" s="20">
        <v>473.51802500000002</v>
      </c>
      <c r="QL57" s="20">
        <v>466.47239999999999</v>
      </c>
      <c r="QM57" s="20"/>
      <c r="QN57" s="20">
        <v>433.55</v>
      </c>
      <c r="QO57" s="20">
        <v>416.90958000000001</v>
      </c>
      <c r="QP57" s="20">
        <v>419.82504</v>
      </c>
      <c r="QQ57" s="20"/>
      <c r="QR57" s="20">
        <v>83</v>
      </c>
      <c r="QS57" s="20">
        <v>81.599999999999994</v>
      </c>
      <c r="QT57" s="20">
        <v>81.599999999999994</v>
      </c>
      <c r="QU57" s="20"/>
      <c r="QV57" s="20">
        <v>443.35</v>
      </c>
      <c r="QW57" s="20">
        <v>440.00004000000001</v>
      </c>
      <c r="QX57" s="20">
        <v>443.14872000000003</v>
      </c>
      <c r="QY57" s="20"/>
      <c r="QZ57" s="20">
        <v>130.35</v>
      </c>
      <c r="RA57" s="20">
        <v>146.983</v>
      </c>
      <c r="RB57" s="20">
        <v>146.983</v>
      </c>
      <c r="RC57" s="20"/>
      <c r="RD57" s="20">
        <v>164.75</v>
      </c>
      <c r="RE57" s="20">
        <v>170.642</v>
      </c>
      <c r="RF57" s="20">
        <v>170.642</v>
      </c>
      <c r="RG57" s="20"/>
      <c r="RH57" s="20">
        <v>382.85</v>
      </c>
      <c r="RI57" s="20">
        <v>410.06849999999997</v>
      </c>
      <c r="RJ57" s="20">
        <v>426.27949999999998</v>
      </c>
      <c r="RK57" s="20"/>
      <c r="RL57" s="20">
        <v>1208.6500000000001</v>
      </c>
      <c r="RM57" s="20">
        <v>1286.29</v>
      </c>
      <c r="RN57" s="20">
        <v>1342</v>
      </c>
      <c r="RO57" s="20"/>
      <c r="RP57" s="20">
        <v>179.8</v>
      </c>
      <c r="RQ57" s="20">
        <v>180.52449999999999</v>
      </c>
      <c r="RR57" s="20">
        <v>180.52449999999999</v>
      </c>
      <c r="RS57" s="20"/>
      <c r="RT57" s="20">
        <v>15.1</v>
      </c>
      <c r="RU57" s="20">
        <v>74.322000000000003</v>
      </c>
      <c r="RV57" s="20">
        <v>74.376000000000005</v>
      </c>
      <c r="RW57" s="20"/>
      <c r="RX57" s="20">
        <v>462.6</v>
      </c>
      <c r="RY57" s="20">
        <v>475.00799999999998</v>
      </c>
      <c r="RZ57" s="20">
        <v>475.00799999999998</v>
      </c>
      <c r="SA57" s="20"/>
      <c r="SB57" s="20">
        <v>75.55</v>
      </c>
      <c r="SC57" s="20">
        <v>48</v>
      </c>
      <c r="SD57" s="20">
        <v>48</v>
      </c>
      <c r="SE57" s="20"/>
      <c r="SF57" s="20">
        <v>0</v>
      </c>
      <c r="SG57" s="20">
        <v>9.6</v>
      </c>
      <c r="SH57" s="20">
        <v>9.6</v>
      </c>
      <c r="SI57" s="20"/>
      <c r="SJ57" s="20">
        <v>2.5499999999999998</v>
      </c>
      <c r="SK57" s="20">
        <v>2.7650000000000001</v>
      </c>
      <c r="SL57" s="20">
        <v>2.7650000000000001</v>
      </c>
      <c r="SM57" s="20"/>
      <c r="SN57" s="20">
        <v>475.7</v>
      </c>
      <c r="SO57" s="20">
        <v>456.32652000000002</v>
      </c>
      <c r="SP57" s="20">
        <v>459.47519999999997</v>
      </c>
      <c r="SQ57" s="20"/>
      <c r="SR57" s="20">
        <v>299.95</v>
      </c>
      <c r="SS57" s="20">
        <v>305.64866999999998</v>
      </c>
      <c r="ST57" s="20">
        <v>293.87759999999997</v>
      </c>
      <c r="SU57" s="20"/>
      <c r="SV57" s="20">
        <v>482.95</v>
      </c>
      <c r="SW57" s="20">
        <v>463.20708000000002</v>
      </c>
      <c r="SX57" s="20">
        <v>466.47239999999999</v>
      </c>
      <c r="SY57" s="20"/>
      <c r="SZ57" s="20">
        <v>484.85</v>
      </c>
      <c r="TA57" s="20">
        <v>463.20708000000002</v>
      </c>
      <c r="TB57" s="20">
        <v>466.47239999999999</v>
      </c>
      <c r="TC57" s="20"/>
      <c r="TD57" s="20">
        <v>84.1</v>
      </c>
      <c r="TE57" s="20">
        <v>119.05</v>
      </c>
      <c r="TF57" s="20">
        <v>119.5</v>
      </c>
      <c r="TG57" s="20"/>
      <c r="TH57" s="20">
        <v>247.35</v>
      </c>
      <c r="TI57" s="20">
        <v>277.33999999999997</v>
      </c>
      <c r="TJ57" s="20">
        <v>375.77949999999998</v>
      </c>
      <c r="TK57" s="20"/>
      <c r="TL57" s="20">
        <v>290.75</v>
      </c>
      <c r="TM57" s="20">
        <v>327.47000000000003</v>
      </c>
      <c r="TN57" s="20">
        <v>327.47000000000003</v>
      </c>
      <c r="TO57" s="20"/>
      <c r="TP57" s="20">
        <v>1816.5</v>
      </c>
      <c r="TQ57" s="20">
        <v>1277.68</v>
      </c>
      <c r="TR57" s="20">
        <v>1355.5</v>
      </c>
      <c r="TS57" s="20"/>
      <c r="TT57" s="20">
        <v>2190.0500000000002</v>
      </c>
      <c r="TU57" s="20">
        <v>1936.385</v>
      </c>
      <c r="TV57" s="20">
        <v>1926.5</v>
      </c>
      <c r="TW57" s="20"/>
      <c r="TX57" s="20">
        <v>244.75</v>
      </c>
      <c r="TY57" s="20">
        <v>120.535</v>
      </c>
      <c r="TZ57" s="20">
        <v>120.5295</v>
      </c>
      <c r="UA57" s="20"/>
      <c r="UB57" s="20">
        <v>160.80000000000001</v>
      </c>
      <c r="UC57" s="20">
        <v>75.5</v>
      </c>
      <c r="UD57" s="20">
        <v>75.5</v>
      </c>
      <c r="UE57" s="20"/>
      <c r="UF57" s="20">
        <v>385.8</v>
      </c>
      <c r="UG57" s="20">
        <v>411.15499999999997</v>
      </c>
      <c r="UH57" s="20">
        <v>411.15499999999997</v>
      </c>
      <c r="UI57" s="20"/>
      <c r="UJ57" s="20">
        <v>504</v>
      </c>
      <c r="UK57" s="20">
        <v>488.99174499999998</v>
      </c>
      <c r="UL57" s="20">
        <v>466.47239999999999</v>
      </c>
      <c r="UM57" s="20"/>
      <c r="UN57" s="20">
        <v>194.4</v>
      </c>
      <c r="UO57" s="20">
        <v>174.6</v>
      </c>
      <c r="UP57" s="20">
        <v>196.8</v>
      </c>
      <c r="UQ57" s="20"/>
      <c r="UR57" s="20">
        <v>163.6</v>
      </c>
      <c r="US57" s="20">
        <v>175.2</v>
      </c>
      <c r="UT57" s="20">
        <v>175.2</v>
      </c>
      <c r="UU57" s="20"/>
      <c r="UV57" s="20">
        <v>489.6</v>
      </c>
      <c r="UW57" s="20">
        <v>473.51802500000002</v>
      </c>
      <c r="UX57" s="20">
        <v>466.47239999999999</v>
      </c>
      <c r="UY57" s="20"/>
      <c r="UZ57" s="20">
        <v>489.6</v>
      </c>
      <c r="VA57" s="20">
        <v>473.51802500000002</v>
      </c>
      <c r="VB57" s="20">
        <v>466.47239999999999</v>
      </c>
      <c r="VC57" s="20"/>
      <c r="VD57" s="20">
        <v>480</v>
      </c>
      <c r="VE57" s="20">
        <v>473.51802500000002</v>
      </c>
      <c r="VF57" s="20">
        <v>466.47239999999999</v>
      </c>
      <c r="VG57" s="20"/>
      <c r="VH57" s="20">
        <v>43.85</v>
      </c>
      <c r="VI57" s="20">
        <v>39.17</v>
      </c>
      <c r="VJ57" s="20">
        <v>39.32</v>
      </c>
      <c r="VK57" s="20"/>
      <c r="VL57" s="20">
        <v>2072.5500000000002</v>
      </c>
      <c r="VM57" s="20">
        <v>2535.4504999999999</v>
      </c>
      <c r="VN57" s="20">
        <v>2535.4504999999999</v>
      </c>
      <c r="VO57" s="20"/>
      <c r="VP57" s="20">
        <v>131.25</v>
      </c>
      <c r="VQ57" s="20">
        <v>130.82749999999999</v>
      </c>
      <c r="VR57" s="20">
        <v>130.82749999999999</v>
      </c>
      <c r="VS57" s="20"/>
      <c r="VT57" s="20">
        <v>1134.2</v>
      </c>
      <c r="VU57" s="20">
        <v>1345.5</v>
      </c>
      <c r="VV57" s="20">
        <v>1345.5</v>
      </c>
      <c r="VW57" s="20"/>
      <c r="VX57" s="20">
        <v>8.85</v>
      </c>
      <c r="VY57" s="20">
        <v>7.2</v>
      </c>
      <c r="VZ57" s="20">
        <v>14.4</v>
      </c>
      <c r="WA57" s="20"/>
      <c r="WB57" s="20">
        <v>1531.3</v>
      </c>
      <c r="WC57" s="20">
        <v>1151.3215</v>
      </c>
      <c r="WD57" s="20">
        <v>1163.7635</v>
      </c>
      <c r="WE57" s="20"/>
      <c r="WF57" s="20">
        <v>1598.05</v>
      </c>
      <c r="WG57" s="20">
        <v>1254.364</v>
      </c>
      <c r="WH57" s="20">
        <v>1389.1210000000001</v>
      </c>
      <c r="WI57" s="20"/>
      <c r="WJ57" s="20">
        <v>864.7</v>
      </c>
      <c r="WK57" s="20">
        <v>992.32</v>
      </c>
      <c r="WL57" s="20">
        <v>992.32</v>
      </c>
      <c r="WM57" s="20"/>
      <c r="WN57" s="20">
        <v>109.15</v>
      </c>
      <c r="WO57" s="20">
        <v>100.8</v>
      </c>
      <c r="WP57" s="20">
        <v>100.8</v>
      </c>
      <c r="WQ57" s="20"/>
      <c r="WR57" s="20">
        <v>56.7</v>
      </c>
      <c r="WS57" s="20">
        <v>57.6</v>
      </c>
      <c r="WT57" s="20">
        <v>57.6</v>
      </c>
      <c r="WU57" s="20"/>
      <c r="WV57" s="20">
        <v>21.55</v>
      </c>
      <c r="WW57" s="20">
        <v>28.8</v>
      </c>
      <c r="WX57" s="20">
        <v>28.8</v>
      </c>
      <c r="WY57" s="20"/>
      <c r="WZ57" s="20">
        <v>55.2</v>
      </c>
      <c r="XA57" s="20">
        <v>67.2</v>
      </c>
      <c r="XB57" s="20">
        <v>67.2</v>
      </c>
      <c r="XC57" s="20"/>
      <c r="XD57" s="20">
        <v>109.1</v>
      </c>
      <c r="XE57" s="20">
        <v>131.19999999999999</v>
      </c>
      <c r="XF57" s="20">
        <v>131.19999999999999</v>
      </c>
      <c r="XG57" s="20"/>
      <c r="XH57" s="20">
        <v>167.15</v>
      </c>
      <c r="XI57" s="20">
        <v>161.80000000000001</v>
      </c>
      <c r="XJ57" s="20">
        <v>161.80000000000001</v>
      </c>
      <c r="XK57" s="20"/>
      <c r="XL57" s="20">
        <v>480.25</v>
      </c>
      <c r="XM57" s="20">
        <v>458.54219999999998</v>
      </c>
      <c r="XN57" s="20">
        <v>461.80752000000001</v>
      </c>
      <c r="XO57" s="20"/>
      <c r="XP57" s="20">
        <v>480.1</v>
      </c>
      <c r="XQ57" s="20">
        <v>458.54219999999998</v>
      </c>
      <c r="XR57" s="20">
        <v>461.80752000000001</v>
      </c>
      <c r="XS57" s="20"/>
      <c r="XT57" s="20">
        <v>0</v>
      </c>
      <c r="XU57" s="20">
        <v>0</v>
      </c>
      <c r="XV57" s="20">
        <v>0</v>
      </c>
      <c r="XW57" s="20"/>
      <c r="XX57" s="20">
        <v>1025.8499999999999</v>
      </c>
      <c r="XY57" s="20">
        <v>888</v>
      </c>
      <c r="XZ57" s="20">
        <v>840</v>
      </c>
      <c r="YA57" s="20"/>
      <c r="YB57" s="20">
        <v>716</v>
      </c>
      <c r="YC57" s="20">
        <v>888</v>
      </c>
      <c r="YD57" s="20">
        <v>840</v>
      </c>
      <c r="YE57" s="20"/>
      <c r="YF57" s="20">
        <v>404.05</v>
      </c>
      <c r="YG57" s="20">
        <v>391.5</v>
      </c>
      <c r="YH57" s="20">
        <v>336</v>
      </c>
      <c r="YI57" s="20"/>
      <c r="YJ57" s="20">
        <v>346.45</v>
      </c>
      <c r="YK57" s="20">
        <v>312</v>
      </c>
      <c r="YL57" s="20">
        <v>312</v>
      </c>
      <c r="YM57" s="20"/>
      <c r="YN57" s="20">
        <v>171.05</v>
      </c>
      <c r="YO57" s="20">
        <v>179.76</v>
      </c>
      <c r="YP57" s="20">
        <v>179.76</v>
      </c>
      <c r="YQ57" s="20"/>
      <c r="YR57" s="20">
        <v>240.05</v>
      </c>
      <c r="YS57" s="20">
        <v>264</v>
      </c>
      <c r="YT57" s="20">
        <v>264</v>
      </c>
      <c r="YU57" s="20"/>
      <c r="YV57" s="20">
        <v>379.9</v>
      </c>
      <c r="YW57" s="20">
        <v>456</v>
      </c>
      <c r="YX57" s="20">
        <v>456</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2709</v>
      </c>
      <c r="C6" s="1"/>
      <c r="D6" s="1"/>
      <c r="E6" s="1"/>
    </row>
    <row r="7" spans="1:7" ht="33" customHeight="1" x14ac:dyDescent="0.25">
      <c r="A7" s="1"/>
      <c r="B7" s="3" t="s">
        <v>2710</v>
      </c>
      <c r="C7" s="3" t="s">
        <v>2711</v>
      </c>
      <c r="D7" s="3" t="s">
        <v>2712</v>
      </c>
      <c r="E7" s="3" t="s">
        <v>843</v>
      </c>
    </row>
    <row r="8" spans="1:7" x14ac:dyDescent="0.25">
      <c r="A8" s="1"/>
      <c r="B8" s="147" t="s">
        <v>2713</v>
      </c>
      <c r="C8" s="53">
        <v>36825641.077749997</v>
      </c>
      <c r="D8" s="53">
        <v>35857464.968494199</v>
      </c>
      <c r="E8" s="178">
        <v>2.7000684797614059E-2</v>
      </c>
    </row>
    <row r="9" spans="1:7" x14ac:dyDescent="0.25">
      <c r="A9" s="1"/>
      <c r="B9" s="147" t="s">
        <v>2714</v>
      </c>
      <c r="C9" s="53">
        <v>33580242.745619997</v>
      </c>
      <c r="D9" s="53">
        <v>26183304.0923778</v>
      </c>
      <c r="E9" s="178">
        <v>0.28250592924196744</v>
      </c>
    </row>
    <row r="10" spans="1:7" x14ac:dyDescent="0.25">
      <c r="A10" s="1"/>
      <c r="B10" s="147" t="s">
        <v>2715</v>
      </c>
      <c r="C10" s="53">
        <v>20262862.61321</v>
      </c>
      <c r="D10" s="53">
        <v>18351250.925055001</v>
      </c>
      <c r="E10" s="178">
        <v>0.10416792271883071</v>
      </c>
    </row>
    <row r="11" spans="1:7" x14ac:dyDescent="0.25">
      <c r="A11" s="1"/>
      <c r="B11" s="147" t="s">
        <v>2716</v>
      </c>
      <c r="C11" s="53">
        <v>29457574.290679999</v>
      </c>
      <c r="D11" s="53">
        <v>28218831.598549802</v>
      </c>
      <c r="E11" s="178">
        <v>4.3897731477793023E-2</v>
      </c>
    </row>
    <row r="12" spans="1:7" x14ac:dyDescent="0.25">
      <c r="A12" s="1"/>
      <c r="B12" s="147" t="s">
        <v>2717</v>
      </c>
      <c r="C12" s="53">
        <v>38467947.12596</v>
      </c>
      <c r="D12" s="53">
        <v>31416577.772068799</v>
      </c>
      <c r="E12" s="178">
        <v>0.22444740496720447</v>
      </c>
    </row>
    <row r="13" spans="1:7" x14ac:dyDescent="0.25">
      <c r="A13" s="1"/>
      <c r="B13" s="147" t="s">
        <v>2718</v>
      </c>
      <c r="C13" s="53">
        <v>41182162.165080003</v>
      </c>
      <c r="D13" s="53">
        <v>34372610.360567398</v>
      </c>
      <c r="E13" s="178">
        <v>0.19810982445268649</v>
      </c>
    </row>
    <row r="14" spans="1:7" x14ac:dyDescent="0.25">
      <c r="A14" s="1"/>
      <c r="B14" s="147" t="s">
        <v>2719</v>
      </c>
      <c r="C14" s="53">
        <v>39562108.300339997</v>
      </c>
      <c r="D14" s="53">
        <v>33095527.185943201</v>
      </c>
      <c r="E14" s="178">
        <v>0.19539139165437974</v>
      </c>
    </row>
    <row r="15" spans="1:7" x14ac:dyDescent="0.25">
      <c r="A15" s="1"/>
      <c r="B15" s="147" t="s">
        <v>2720</v>
      </c>
      <c r="C15" s="53">
        <v>39623737.616159998</v>
      </c>
      <c r="D15" s="53">
        <v>35011039.697095796</v>
      </c>
      <c r="E15" s="178">
        <v>0.13174981260116156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2721</v>
      </c>
      <c r="C5" s="1"/>
      <c r="D5" s="1"/>
      <c r="E5" s="1"/>
      <c r="F5" s="1"/>
      <c r="G5" s="1"/>
      <c r="H5" s="1"/>
      <c r="I5" s="1"/>
      <c r="J5" s="1"/>
      <c r="K5" s="1"/>
      <c r="L5" s="1"/>
      <c r="M5" s="1"/>
      <c r="N5" s="1"/>
      <c r="O5" s="1"/>
      <c r="P5" s="1"/>
    </row>
    <row r="6" spans="1:16" ht="30" x14ac:dyDescent="0.25">
      <c r="A6" s="1"/>
      <c r="B6" s="3" t="s">
        <v>50</v>
      </c>
      <c r="C6" s="3" t="s">
        <v>1080</v>
      </c>
      <c r="D6" s="3" t="s">
        <v>1081</v>
      </c>
      <c r="E6" s="3" t="s">
        <v>1082</v>
      </c>
      <c r="F6" s="3" t="s">
        <v>53</v>
      </c>
      <c r="G6" s="3" t="s">
        <v>54</v>
      </c>
      <c r="H6" s="3" t="s">
        <v>1083</v>
      </c>
      <c r="I6" s="3" t="s">
        <v>1084</v>
      </c>
      <c r="J6" s="3" t="s">
        <v>1085</v>
      </c>
      <c r="K6" s="3" t="s">
        <v>1086</v>
      </c>
      <c r="L6" s="3" t="s">
        <v>1087</v>
      </c>
      <c r="M6" s="3" t="s">
        <v>1088</v>
      </c>
      <c r="N6" s="3" t="s">
        <v>1089</v>
      </c>
      <c r="O6" s="3" t="s">
        <v>1090</v>
      </c>
      <c r="P6" s="3" t="s">
        <v>1091</v>
      </c>
    </row>
    <row r="7" spans="1:16" x14ac:dyDescent="0.25">
      <c r="A7" s="1"/>
      <c r="B7" s="6" t="s">
        <v>459</v>
      </c>
      <c r="C7" s="6" t="s">
        <v>870</v>
      </c>
      <c r="D7" s="86" t="s">
        <v>101</v>
      </c>
      <c r="E7" s="6" t="s">
        <v>1092</v>
      </c>
      <c r="F7" s="86" t="s">
        <v>1093</v>
      </c>
      <c r="G7" s="86" t="s">
        <v>36</v>
      </c>
      <c r="H7" s="86" t="s">
        <v>792</v>
      </c>
      <c r="I7" s="86" t="s">
        <v>792</v>
      </c>
      <c r="J7" s="179" t="s">
        <v>1094</v>
      </c>
      <c r="K7" s="86" t="s">
        <v>792</v>
      </c>
      <c r="L7" s="86" t="s">
        <v>792</v>
      </c>
      <c r="M7" s="86" t="s">
        <v>792</v>
      </c>
      <c r="N7" s="86" t="s">
        <v>792</v>
      </c>
      <c r="O7" s="6" t="s">
        <v>1095</v>
      </c>
      <c r="P7" s="6"/>
    </row>
    <row r="8" spans="1:16" x14ac:dyDescent="0.25">
      <c r="A8" s="1"/>
      <c r="B8" s="6" t="s">
        <v>460</v>
      </c>
      <c r="C8" s="6" t="s">
        <v>958</v>
      </c>
      <c r="D8" s="86" t="s">
        <v>101</v>
      </c>
      <c r="E8" s="6" t="s">
        <v>1096</v>
      </c>
      <c r="F8" s="86" t="s">
        <v>1093</v>
      </c>
      <c r="G8" s="86" t="s">
        <v>36</v>
      </c>
      <c r="H8" s="86" t="s">
        <v>792</v>
      </c>
      <c r="I8" s="86" t="s">
        <v>792</v>
      </c>
      <c r="J8" s="179" t="s">
        <v>1094</v>
      </c>
      <c r="K8" s="86" t="s">
        <v>792</v>
      </c>
      <c r="L8" s="86" t="s">
        <v>792</v>
      </c>
      <c r="M8" s="86" t="s">
        <v>792</v>
      </c>
      <c r="N8" s="86" t="s">
        <v>792</v>
      </c>
      <c r="O8" s="6" t="s">
        <v>1095</v>
      </c>
      <c r="P8" s="6"/>
    </row>
    <row r="9" spans="1:16" x14ac:dyDescent="0.25">
      <c r="A9" s="1"/>
      <c r="B9" s="6" t="s">
        <v>461</v>
      </c>
      <c r="C9" s="6" t="s">
        <v>960</v>
      </c>
      <c r="D9" s="86" t="s">
        <v>101</v>
      </c>
      <c r="E9" s="6" t="s">
        <v>1097</v>
      </c>
      <c r="F9" s="86" t="s">
        <v>1093</v>
      </c>
      <c r="G9" s="86" t="s">
        <v>36</v>
      </c>
      <c r="H9" s="86" t="s">
        <v>792</v>
      </c>
      <c r="I9" s="86" t="s">
        <v>792</v>
      </c>
      <c r="J9" s="179" t="s">
        <v>1094</v>
      </c>
      <c r="K9" s="86" t="s">
        <v>792</v>
      </c>
      <c r="L9" s="86" t="s">
        <v>792</v>
      </c>
      <c r="M9" s="86" t="s">
        <v>792</v>
      </c>
      <c r="N9" s="86" t="s">
        <v>792</v>
      </c>
      <c r="O9" s="6" t="s">
        <v>1095</v>
      </c>
      <c r="P9" s="6"/>
    </row>
    <row r="10" spans="1:16" ht="25.5" x14ac:dyDescent="0.25">
      <c r="A10" s="1"/>
      <c r="B10" s="6" t="s">
        <v>462</v>
      </c>
      <c r="C10" s="6" t="s">
        <v>873</v>
      </c>
      <c r="D10" s="86" t="s">
        <v>101</v>
      </c>
      <c r="E10" s="6" t="s">
        <v>1098</v>
      </c>
      <c r="F10" s="86" t="s">
        <v>1093</v>
      </c>
      <c r="G10" s="86" t="s">
        <v>36</v>
      </c>
      <c r="H10" s="86" t="s">
        <v>792</v>
      </c>
      <c r="I10" s="86" t="s">
        <v>792</v>
      </c>
      <c r="J10" s="179" t="s">
        <v>1094</v>
      </c>
      <c r="K10" s="86" t="s">
        <v>792</v>
      </c>
      <c r="L10" s="86" t="s">
        <v>792</v>
      </c>
      <c r="M10" s="86" t="s">
        <v>792</v>
      </c>
      <c r="N10" s="86" t="s">
        <v>792</v>
      </c>
      <c r="O10" s="6" t="s">
        <v>1095</v>
      </c>
      <c r="P10" s="6"/>
    </row>
    <row r="11" spans="1:16" x14ac:dyDescent="0.25">
      <c r="A11" s="1"/>
      <c r="B11" s="6" t="s">
        <v>463</v>
      </c>
      <c r="C11" s="6" t="s">
        <v>877</v>
      </c>
      <c r="D11" s="86" t="s">
        <v>331</v>
      </c>
      <c r="E11" s="6" t="s">
        <v>1099</v>
      </c>
      <c r="F11" s="86" t="s">
        <v>1093</v>
      </c>
      <c r="G11" s="86" t="s">
        <v>36</v>
      </c>
      <c r="H11" s="86" t="s">
        <v>792</v>
      </c>
      <c r="I11" s="86" t="s">
        <v>792</v>
      </c>
      <c r="J11" s="179" t="s">
        <v>1094</v>
      </c>
      <c r="K11" s="86" t="s">
        <v>792</v>
      </c>
      <c r="L11" s="86" t="s">
        <v>792</v>
      </c>
      <c r="M11" s="86" t="s">
        <v>792</v>
      </c>
      <c r="N11" s="86" t="s">
        <v>792</v>
      </c>
      <c r="O11" s="6" t="s">
        <v>1095</v>
      </c>
      <c r="P11" s="6"/>
    </row>
    <row r="12" spans="1:16" x14ac:dyDescent="0.25">
      <c r="A12" s="1"/>
      <c r="B12" s="6" t="s">
        <v>114</v>
      </c>
      <c r="C12" s="6" t="s">
        <v>967</v>
      </c>
      <c r="D12" s="86" t="s">
        <v>101</v>
      </c>
      <c r="E12" s="6" t="s">
        <v>1100</v>
      </c>
      <c r="F12" s="86" t="s">
        <v>1101</v>
      </c>
      <c r="G12" s="86" t="s">
        <v>36</v>
      </c>
      <c r="H12" s="86" t="s">
        <v>1102</v>
      </c>
      <c r="I12" s="86" t="s">
        <v>792</v>
      </c>
      <c r="J12" s="180" t="s">
        <v>1103</v>
      </c>
      <c r="K12" s="86" t="s">
        <v>792</v>
      </c>
      <c r="L12" s="86" t="s">
        <v>792</v>
      </c>
      <c r="M12" s="86" t="s">
        <v>792</v>
      </c>
      <c r="N12" s="86" t="s">
        <v>792</v>
      </c>
      <c r="O12" s="6" t="s">
        <v>1095</v>
      </c>
      <c r="P12" s="6"/>
    </row>
    <row r="13" spans="1:16" x14ac:dyDescent="0.25">
      <c r="A13" s="1"/>
      <c r="B13" s="6" t="s">
        <v>114</v>
      </c>
      <c r="C13" s="6" t="s">
        <v>969</v>
      </c>
      <c r="D13" s="86" t="s">
        <v>101</v>
      </c>
      <c r="E13" s="6" t="s">
        <v>1104</v>
      </c>
      <c r="F13" s="86" t="s">
        <v>1105</v>
      </c>
      <c r="G13" s="86" t="s">
        <v>1106</v>
      </c>
      <c r="H13" s="86" t="s">
        <v>1107</v>
      </c>
      <c r="I13" s="86" t="s">
        <v>792</v>
      </c>
      <c r="J13" s="180" t="s">
        <v>1103</v>
      </c>
      <c r="K13" s="86" t="s">
        <v>792</v>
      </c>
      <c r="L13" s="86" t="s">
        <v>792</v>
      </c>
      <c r="M13" s="86" t="s">
        <v>792</v>
      </c>
      <c r="N13" s="86" t="s">
        <v>792</v>
      </c>
      <c r="O13" s="6" t="s">
        <v>1095</v>
      </c>
      <c r="P13" s="6" t="s">
        <v>1108</v>
      </c>
    </row>
    <row r="14" spans="1:16" x14ac:dyDescent="0.25">
      <c r="A14" s="1"/>
      <c r="B14" s="6" t="s">
        <v>114</v>
      </c>
      <c r="C14" s="6" t="s">
        <v>969</v>
      </c>
      <c r="D14" s="86" t="s">
        <v>101</v>
      </c>
      <c r="E14" s="6" t="s">
        <v>1104</v>
      </c>
      <c r="F14" s="86" t="s">
        <v>1106</v>
      </c>
      <c r="G14" s="86" t="s">
        <v>1109</v>
      </c>
      <c r="H14" s="86" t="s">
        <v>792</v>
      </c>
      <c r="I14" s="86" t="s">
        <v>1110</v>
      </c>
      <c r="J14" s="181" t="s">
        <v>1111</v>
      </c>
      <c r="K14" s="86" t="s">
        <v>792</v>
      </c>
      <c r="L14" s="86" t="s">
        <v>792</v>
      </c>
      <c r="M14" s="86" t="s">
        <v>792</v>
      </c>
      <c r="N14" s="86" t="s">
        <v>792</v>
      </c>
      <c r="O14" s="6" t="s">
        <v>1095</v>
      </c>
      <c r="P14" s="6"/>
    </row>
    <row r="15" spans="1:16" x14ac:dyDescent="0.25">
      <c r="A15" s="1"/>
      <c r="B15" s="6" t="s">
        <v>114</v>
      </c>
      <c r="C15" s="6" t="s">
        <v>969</v>
      </c>
      <c r="D15" s="86" t="s">
        <v>101</v>
      </c>
      <c r="E15" s="6" t="s">
        <v>1104</v>
      </c>
      <c r="F15" s="86" t="s">
        <v>1112</v>
      </c>
      <c r="G15" s="86" t="s">
        <v>1113</v>
      </c>
      <c r="H15" s="86" t="s">
        <v>1114</v>
      </c>
      <c r="I15" s="86" t="s">
        <v>792</v>
      </c>
      <c r="J15" s="180" t="s">
        <v>1103</v>
      </c>
      <c r="K15" s="86" t="s">
        <v>792</v>
      </c>
      <c r="L15" s="86" t="s">
        <v>792</v>
      </c>
      <c r="M15" s="86" t="s">
        <v>792</v>
      </c>
      <c r="N15" s="86" t="s">
        <v>792</v>
      </c>
      <c r="O15" s="6" t="s">
        <v>1095</v>
      </c>
      <c r="P15" s="6"/>
    </row>
    <row r="16" spans="1:16" x14ac:dyDescent="0.25">
      <c r="A16" s="1"/>
      <c r="B16" s="6" t="s">
        <v>114</v>
      </c>
      <c r="C16" s="6" t="s">
        <v>969</v>
      </c>
      <c r="D16" s="86" t="s">
        <v>101</v>
      </c>
      <c r="E16" s="6" t="s">
        <v>1104</v>
      </c>
      <c r="F16" s="86" t="s">
        <v>1113</v>
      </c>
      <c r="G16" s="86" t="s">
        <v>1115</v>
      </c>
      <c r="H16" s="86" t="s">
        <v>792</v>
      </c>
      <c r="I16" s="86" t="s">
        <v>792</v>
      </c>
      <c r="J16" s="181" t="s">
        <v>1111</v>
      </c>
      <c r="K16" s="86" t="s">
        <v>792</v>
      </c>
      <c r="L16" s="86" t="s">
        <v>792</v>
      </c>
      <c r="M16" s="86" t="s">
        <v>792</v>
      </c>
      <c r="N16" s="86" t="s">
        <v>792</v>
      </c>
      <c r="O16" s="6" t="s">
        <v>1095</v>
      </c>
      <c r="P16" s="6"/>
    </row>
    <row r="17" spans="1:16" x14ac:dyDescent="0.25">
      <c r="A17" s="1"/>
      <c r="B17" s="6" t="s">
        <v>114</v>
      </c>
      <c r="C17" s="6" t="s">
        <v>969</v>
      </c>
      <c r="D17" s="86" t="s">
        <v>101</v>
      </c>
      <c r="E17" s="6" t="s">
        <v>1104</v>
      </c>
      <c r="F17" s="86" t="s">
        <v>1115</v>
      </c>
      <c r="G17" s="86" t="s">
        <v>36</v>
      </c>
      <c r="H17" s="86" t="s">
        <v>792</v>
      </c>
      <c r="I17" s="86" t="s">
        <v>792</v>
      </c>
      <c r="J17" s="180" t="s">
        <v>1103</v>
      </c>
      <c r="K17" s="86" t="s">
        <v>792</v>
      </c>
      <c r="L17" s="86" t="s">
        <v>792</v>
      </c>
      <c r="M17" s="86" t="s">
        <v>792</v>
      </c>
      <c r="N17" s="86" t="s">
        <v>792</v>
      </c>
      <c r="O17" s="6" t="s">
        <v>1095</v>
      </c>
      <c r="P17" s="6"/>
    </row>
    <row r="18" spans="1:16" x14ac:dyDescent="0.25">
      <c r="A18" s="1"/>
      <c r="B18" s="6" t="s">
        <v>128</v>
      </c>
      <c r="C18" s="6" t="s">
        <v>970</v>
      </c>
      <c r="D18" s="86" t="s">
        <v>101</v>
      </c>
      <c r="E18" s="6" t="s">
        <v>1116</v>
      </c>
      <c r="F18" s="86" t="s">
        <v>1117</v>
      </c>
      <c r="G18" s="86" t="s">
        <v>1118</v>
      </c>
      <c r="H18" s="86" t="s">
        <v>1119</v>
      </c>
      <c r="I18" s="86" t="s">
        <v>1120</v>
      </c>
      <c r="J18" s="180" t="s">
        <v>1103</v>
      </c>
      <c r="K18" s="86" t="s">
        <v>792</v>
      </c>
      <c r="L18" s="86" t="s">
        <v>792</v>
      </c>
      <c r="M18" s="86" t="s">
        <v>792</v>
      </c>
      <c r="N18" s="86" t="s">
        <v>792</v>
      </c>
      <c r="O18" s="6" t="s">
        <v>1095</v>
      </c>
      <c r="P18" s="6"/>
    </row>
    <row r="19" spans="1:16" x14ac:dyDescent="0.25">
      <c r="A19" s="1"/>
      <c r="B19" s="6" t="s">
        <v>139</v>
      </c>
      <c r="C19" s="6" t="s">
        <v>972</v>
      </c>
      <c r="D19" s="86" t="s">
        <v>973</v>
      </c>
      <c r="E19" s="6" t="s">
        <v>1121</v>
      </c>
      <c r="F19" s="86" t="s">
        <v>1093</v>
      </c>
      <c r="G19" s="86" t="s">
        <v>36</v>
      </c>
      <c r="H19" s="86" t="s">
        <v>792</v>
      </c>
      <c r="I19" s="86" t="s">
        <v>792</v>
      </c>
      <c r="J19" s="180" t="s">
        <v>1103</v>
      </c>
      <c r="K19" s="86" t="s">
        <v>792</v>
      </c>
      <c r="L19" s="86" t="s">
        <v>792</v>
      </c>
      <c r="M19" s="86" t="s">
        <v>792</v>
      </c>
      <c r="N19" s="86" t="s">
        <v>792</v>
      </c>
      <c r="O19" s="6" t="s">
        <v>1095</v>
      </c>
      <c r="P19" s="6"/>
    </row>
    <row r="20" spans="1:16" x14ac:dyDescent="0.25">
      <c r="A20" s="1"/>
      <c r="B20" s="6" t="s">
        <v>139</v>
      </c>
      <c r="C20" s="6" t="s">
        <v>972</v>
      </c>
      <c r="D20" s="86" t="s">
        <v>974</v>
      </c>
      <c r="E20" s="6" t="s">
        <v>1122</v>
      </c>
      <c r="F20" s="86" t="s">
        <v>1093</v>
      </c>
      <c r="G20" s="86" t="s">
        <v>36</v>
      </c>
      <c r="H20" s="86" t="s">
        <v>792</v>
      </c>
      <c r="I20" s="86" t="s">
        <v>792</v>
      </c>
      <c r="J20" s="180" t="s">
        <v>1103</v>
      </c>
      <c r="K20" s="86" t="s">
        <v>792</v>
      </c>
      <c r="L20" s="86" t="s">
        <v>792</v>
      </c>
      <c r="M20" s="86" t="s">
        <v>792</v>
      </c>
      <c r="N20" s="86" t="s">
        <v>792</v>
      </c>
      <c r="O20" s="6" t="s">
        <v>1095</v>
      </c>
      <c r="P20" s="6"/>
    </row>
    <row r="21" spans="1:16" x14ac:dyDescent="0.25">
      <c r="A21" s="1"/>
      <c r="B21" s="6" t="s">
        <v>425</v>
      </c>
      <c r="C21" s="6" t="s">
        <v>975</v>
      </c>
      <c r="D21" s="86" t="s">
        <v>101</v>
      </c>
      <c r="E21" s="6" t="s">
        <v>1123</v>
      </c>
      <c r="F21" s="86" t="s">
        <v>1093</v>
      </c>
      <c r="G21" s="86" t="s">
        <v>36</v>
      </c>
      <c r="H21" s="86" t="s">
        <v>792</v>
      </c>
      <c r="I21" s="86" t="s">
        <v>792</v>
      </c>
      <c r="J21" s="180" t="s">
        <v>1103</v>
      </c>
      <c r="K21" s="86" t="s">
        <v>792</v>
      </c>
      <c r="L21" s="86" t="s">
        <v>792</v>
      </c>
      <c r="M21" s="86" t="s">
        <v>792</v>
      </c>
      <c r="N21" s="86" t="s">
        <v>792</v>
      </c>
      <c r="O21" s="6" t="s">
        <v>1095</v>
      </c>
      <c r="P21" s="6"/>
    </row>
    <row r="22" spans="1:16" x14ac:dyDescent="0.25">
      <c r="A22" s="1"/>
      <c r="B22" s="6" t="s">
        <v>425</v>
      </c>
      <c r="C22" s="6" t="s">
        <v>977</v>
      </c>
      <c r="D22" s="86" t="s">
        <v>101</v>
      </c>
      <c r="E22" s="6" t="s">
        <v>1124</v>
      </c>
      <c r="F22" s="86" t="s">
        <v>1125</v>
      </c>
      <c r="G22" s="86" t="s">
        <v>36</v>
      </c>
      <c r="H22" s="86" t="s">
        <v>1126</v>
      </c>
      <c r="I22" s="86" t="s">
        <v>792</v>
      </c>
      <c r="J22" s="180" t="s">
        <v>1103</v>
      </c>
      <c r="K22" s="86" t="s">
        <v>792</v>
      </c>
      <c r="L22" s="86" t="s">
        <v>792</v>
      </c>
      <c r="M22" s="86" t="s">
        <v>792</v>
      </c>
      <c r="N22" s="86" t="s">
        <v>792</v>
      </c>
      <c r="O22" s="6" t="s">
        <v>1095</v>
      </c>
      <c r="P22" s="6" t="s">
        <v>1127</v>
      </c>
    </row>
    <row r="23" spans="1:16" x14ac:dyDescent="0.25">
      <c r="A23" s="1"/>
      <c r="B23" s="6" t="s">
        <v>145</v>
      </c>
      <c r="C23" s="6" t="s">
        <v>992</v>
      </c>
      <c r="D23" s="86" t="s">
        <v>152</v>
      </c>
      <c r="E23" s="6" t="s">
        <v>1128</v>
      </c>
      <c r="F23" s="86" t="s">
        <v>1093</v>
      </c>
      <c r="G23" s="86" t="s">
        <v>36</v>
      </c>
      <c r="H23" s="86" t="s">
        <v>792</v>
      </c>
      <c r="I23" s="86" t="s">
        <v>792</v>
      </c>
      <c r="J23" s="180" t="s">
        <v>1103</v>
      </c>
      <c r="K23" s="86" t="s">
        <v>792</v>
      </c>
      <c r="L23" s="86" t="s">
        <v>792</v>
      </c>
      <c r="M23" s="86" t="s">
        <v>792</v>
      </c>
      <c r="N23" s="86" t="s">
        <v>792</v>
      </c>
      <c r="O23" s="6" t="s">
        <v>1095</v>
      </c>
      <c r="P23" s="6"/>
    </row>
    <row r="24" spans="1:16" x14ac:dyDescent="0.25">
      <c r="A24" s="1"/>
      <c r="B24" s="6" t="s">
        <v>145</v>
      </c>
      <c r="C24" s="6" t="s">
        <v>992</v>
      </c>
      <c r="D24" s="86" t="s">
        <v>993</v>
      </c>
      <c r="E24" s="6" t="s">
        <v>1129</v>
      </c>
      <c r="F24" s="86" t="s">
        <v>1093</v>
      </c>
      <c r="G24" s="86" t="s">
        <v>36</v>
      </c>
      <c r="H24" s="86" t="s">
        <v>792</v>
      </c>
      <c r="I24" s="86" t="s">
        <v>792</v>
      </c>
      <c r="J24" s="180" t="s">
        <v>1103</v>
      </c>
      <c r="K24" s="86" t="s">
        <v>792</v>
      </c>
      <c r="L24" s="86" t="s">
        <v>792</v>
      </c>
      <c r="M24" s="86" t="s">
        <v>792</v>
      </c>
      <c r="N24" s="86" t="s">
        <v>792</v>
      </c>
      <c r="O24" s="6" t="s">
        <v>1095</v>
      </c>
      <c r="P24" s="6"/>
    </row>
    <row r="25" spans="1:16" x14ac:dyDescent="0.25">
      <c r="A25" s="1"/>
      <c r="B25" s="6" t="s">
        <v>145</v>
      </c>
      <c r="C25" s="6" t="s">
        <v>992</v>
      </c>
      <c r="D25" s="86" t="s">
        <v>994</v>
      </c>
      <c r="E25" s="6" t="s">
        <v>1130</v>
      </c>
      <c r="F25" s="86" t="s">
        <v>1093</v>
      </c>
      <c r="G25" s="86" t="s">
        <v>36</v>
      </c>
      <c r="H25" s="86" t="s">
        <v>792</v>
      </c>
      <c r="I25" s="86" t="s">
        <v>792</v>
      </c>
      <c r="J25" s="180" t="s">
        <v>1103</v>
      </c>
      <c r="K25" s="86" t="s">
        <v>792</v>
      </c>
      <c r="L25" s="86" t="s">
        <v>792</v>
      </c>
      <c r="M25" s="86" t="s">
        <v>792</v>
      </c>
      <c r="N25" s="86" t="s">
        <v>792</v>
      </c>
      <c r="O25" s="6" t="s">
        <v>1095</v>
      </c>
      <c r="P25" s="6"/>
    </row>
    <row r="26" spans="1:16" ht="114.75" x14ac:dyDescent="0.25">
      <c r="A26" s="1"/>
      <c r="B26" s="6" t="s">
        <v>422</v>
      </c>
      <c r="C26" s="6" t="s">
        <v>998</v>
      </c>
      <c r="D26" s="86" t="s">
        <v>101</v>
      </c>
      <c r="E26" s="6" t="s">
        <v>1131</v>
      </c>
      <c r="F26" s="86" t="s">
        <v>1093</v>
      </c>
      <c r="G26" s="86" t="s">
        <v>36</v>
      </c>
      <c r="H26" s="86" t="s">
        <v>792</v>
      </c>
      <c r="I26" s="86" t="s">
        <v>792</v>
      </c>
      <c r="J26" s="180" t="s">
        <v>1103</v>
      </c>
      <c r="K26" s="86" t="s">
        <v>792</v>
      </c>
      <c r="L26" s="86" t="s">
        <v>792</v>
      </c>
      <c r="M26" s="86" t="s">
        <v>792</v>
      </c>
      <c r="N26" s="86" t="s">
        <v>792</v>
      </c>
      <c r="O26" s="6" t="s">
        <v>1095</v>
      </c>
      <c r="P26" s="6" t="s">
        <v>1132</v>
      </c>
    </row>
    <row r="27" spans="1:16" ht="25.5" x14ac:dyDescent="0.25">
      <c r="A27" s="1"/>
      <c r="B27" s="6" t="s">
        <v>458</v>
      </c>
      <c r="C27" s="6" t="s">
        <v>1002</v>
      </c>
      <c r="D27" s="86" t="s">
        <v>1003</v>
      </c>
      <c r="E27" s="6" t="s">
        <v>1133</v>
      </c>
      <c r="F27" s="86" t="s">
        <v>1093</v>
      </c>
      <c r="G27" s="86" t="s">
        <v>36</v>
      </c>
      <c r="H27" s="86" t="s">
        <v>792</v>
      </c>
      <c r="I27" s="86" t="s">
        <v>792</v>
      </c>
      <c r="J27" s="179" t="s">
        <v>1094</v>
      </c>
      <c r="K27" s="86" t="s">
        <v>792</v>
      </c>
      <c r="L27" s="86" t="s">
        <v>792</v>
      </c>
      <c r="M27" s="86" t="s">
        <v>792</v>
      </c>
      <c r="N27" s="86" t="s">
        <v>792</v>
      </c>
      <c r="O27" s="6" t="s">
        <v>1095</v>
      </c>
      <c r="P27" s="6"/>
    </row>
    <row r="28" spans="1:16" ht="25.5" x14ac:dyDescent="0.25">
      <c r="A28" s="1"/>
      <c r="B28" s="6" t="s">
        <v>458</v>
      </c>
      <c r="C28" s="6" t="s">
        <v>1002</v>
      </c>
      <c r="D28" s="86" t="s">
        <v>1004</v>
      </c>
      <c r="E28" s="6" t="s">
        <v>1134</v>
      </c>
      <c r="F28" s="86" t="s">
        <v>1093</v>
      </c>
      <c r="G28" s="86" t="s">
        <v>36</v>
      </c>
      <c r="H28" s="86" t="s">
        <v>792</v>
      </c>
      <c r="I28" s="86" t="s">
        <v>792</v>
      </c>
      <c r="J28" s="179" t="s">
        <v>1094</v>
      </c>
      <c r="K28" s="86" t="s">
        <v>792</v>
      </c>
      <c r="L28" s="86" t="s">
        <v>792</v>
      </c>
      <c r="M28" s="86" t="s">
        <v>792</v>
      </c>
      <c r="N28" s="86" t="s">
        <v>792</v>
      </c>
      <c r="O28" s="6" t="s">
        <v>1095</v>
      </c>
      <c r="P28" s="6"/>
    </row>
    <row r="29" spans="1:16" ht="25.5" x14ac:dyDescent="0.25">
      <c r="A29" s="1"/>
      <c r="B29" s="6" t="s">
        <v>197</v>
      </c>
      <c r="C29" s="6" t="s">
        <v>1015</v>
      </c>
      <c r="D29" s="86" t="s">
        <v>101</v>
      </c>
      <c r="E29" s="6" t="s">
        <v>1135</v>
      </c>
      <c r="F29" s="86" t="s">
        <v>1136</v>
      </c>
      <c r="G29" s="86" t="s">
        <v>1137</v>
      </c>
      <c r="H29" s="86" t="s">
        <v>1138</v>
      </c>
      <c r="I29" s="86" t="s">
        <v>1139</v>
      </c>
      <c r="J29" s="180" t="s">
        <v>1103</v>
      </c>
      <c r="K29" s="86" t="s">
        <v>792</v>
      </c>
      <c r="L29" s="86" t="s">
        <v>792</v>
      </c>
      <c r="M29" s="86" t="s">
        <v>792</v>
      </c>
      <c r="N29" s="86" t="s">
        <v>792</v>
      </c>
      <c r="O29" s="6" t="s">
        <v>1095</v>
      </c>
      <c r="P29" s="6" t="s">
        <v>1140</v>
      </c>
    </row>
    <row r="30" spans="1:16" ht="25.5" x14ac:dyDescent="0.25">
      <c r="A30" s="1"/>
      <c r="B30" s="6" t="s">
        <v>197</v>
      </c>
      <c r="C30" s="6" t="s">
        <v>1015</v>
      </c>
      <c r="D30" s="86" t="s">
        <v>101</v>
      </c>
      <c r="E30" s="6" t="s">
        <v>1135</v>
      </c>
      <c r="F30" s="86" t="s">
        <v>1141</v>
      </c>
      <c r="G30" s="86" t="s">
        <v>1142</v>
      </c>
      <c r="H30" s="86" t="s">
        <v>1143</v>
      </c>
      <c r="I30" s="86" t="s">
        <v>1144</v>
      </c>
      <c r="J30" s="180" t="s">
        <v>1103</v>
      </c>
      <c r="K30" s="86" t="s">
        <v>792</v>
      </c>
      <c r="L30" s="86" t="s">
        <v>792</v>
      </c>
      <c r="M30" s="86" t="s">
        <v>792</v>
      </c>
      <c r="N30" s="86" t="s">
        <v>792</v>
      </c>
      <c r="O30" s="6" t="s">
        <v>1095</v>
      </c>
      <c r="P30" s="6" t="s">
        <v>1145</v>
      </c>
    </row>
    <row r="31" spans="1:16" x14ac:dyDescent="0.25">
      <c r="A31" s="1"/>
      <c r="B31" s="6" t="s">
        <v>206</v>
      </c>
      <c r="C31" s="6" t="s">
        <v>1018</v>
      </c>
      <c r="D31" s="86" t="s">
        <v>1019</v>
      </c>
      <c r="E31" s="6" t="s">
        <v>1146</v>
      </c>
      <c r="F31" s="86" t="s">
        <v>1093</v>
      </c>
      <c r="G31" s="86" t="s">
        <v>1147</v>
      </c>
      <c r="H31" s="86" t="s">
        <v>792</v>
      </c>
      <c r="I31" s="86" t="s">
        <v>792</v>
      </c>
      <c r="J31" s="181" t="s">
        <v>1111</v>
      </c>
      <c r="K31" s="86" t="s">
        <v>792</v>
      </c>
      <c r="L31" s="86" t="s">
        <v>792</v>
      </c>
      <c r="M31" s="86" t="s">
        <v>792</v>
      </c>
      <c r="N31" s="86" t="s">
        <v>792</v>
      </c>
      <c r="O31" s="6" t="s">
        <v>1095</v>
      </c>
      <c r="P31" s="6"/>
    </row>
    <row r="32" spans="1:16" x14ac:dyDescent="0.25">
      <c r="A32" s="1"/>
      <c r="B32" s="6" t="s">
        <v>206</v>
      </c>
      <c r="C32" s="6" t="s">
        <v>1018</v>
      </c>
      <c r="D32" s="86" t="s">
        <v>1020</v>
      </c>
      <c r="E32" s="6" t="s">
        <v>1148</v>
      </c>
      <c r="F32" s="86" t="s">
        <v>1093</v>
      </c>
      <c r="G32" s="86" t="s">
        <v>1149</v>
      </c>
      <c r="H32" s="86" t="s">
        <v>792</v>
      </c>
      <c r="I32" s="86" t="s">
        <v>792</v>
      </c>
      <c r="J32" s="181" t="s">
        <v>1111</v>
      </c>
      <c r="K32" s="86" t="s">
        <v>792</v>
      </c>
      <c r="L32" s="86" t="s">
        <v>792</v>
      </c>
      <c r="M32" s="86" t="s">
        <v>792</v>
      </c>
      <c r="N32" s="86" t="s">
        <v>792</v>
      </c>
      <c r="O32" s="6" t="s">
        <v>1095</v>
      </c>
      <c r="P32" s="6"/>
    </row>
    <row r="33" spans="1:16" x14ac:dyDescent="0.25">
      <c r="A33" s="1"/>
      <c r="B33" s="6" t="s">
        <v>206</v>
      </c>
      <c r="C33" s="6" t="s">
        <v>1018</v>
      </c>
      <c r="D33" s="86" t="s">
        <v>1020</v>
      </c>
      <c r="E33" s="6" t="s">
        <v>1148</v>
      </c>
      <c r="F33" s="86" t="s">
        <v>1150</v>
      </c>
      <c r="G33" s="86" t="s">
        <v>1113</v>
      </c>
      <c r="H33" s="86" t="s">
        <v>1151</v>
      </c>
      <c r="I33" s="86" t="s">
        <v>792</v>
      </c>
      <c r="J33" s="180" t="s">
        <v>1103</v>
      </c>
      <c r="K33" s="86" t="s">
        <v>792</v>
      </c>
      <c r="L33" s="86" t="s">
        <v>792</v>
      </c>
      <c r="M33" s="86" t="s">
        <v>792</v>
      </c>
      <c r="N33" s="86" t="s">
        <v>792</v>
      </c>
      <c r="O33" s="6" t="s">
        <v>1095</v>
      </c>
      <c r="P33" s="6"/>
    </row>
    <row r="34" spans="1:16" x14ac:dyDescent="0.25">
      <c r="A34" s="1"/>
      <c r="B34" s="6" t="s">
        <v>206</v>
      </c>
      <c r="C34" s="6" t="s">
        <v>1018</v>
      </c>
      <c r="D34" s="86" t="s">
        <v>1020</v>
      </c>
      <c r="E34" s="6" t="s">
        <v>1148</v>
      </c>
      <c r="F34" s="86" t="s">
        <v>1113</v>
      </c>
      <c r="G34" s="86" t="s">
        <v>30</v>
      </c>
      <c r="H34" s="86" t="s">
        <v>792</v>
      </c>
      <c r="I34" s="86" t="s">
        <v>792</v>
      </c>
      <c r="J34" s="181" t="s">
        <v>1111</v>
      </c>
      <c r="K34" s="86" t="s">
        <v>792</v>
      </c>
      <c r="L34" s="86" t="s">
        <v>792</v>
      </c>
      <c r="M34" s="86" t="s">
        <v>792</v>
      </c>
      <c r="N34" s="86" t="s">
        <v>792</v>
      </c>
      <c r="O34" s="6" t="s">
        <v>1095</v>
      </c>
      <c r="P34" s="6"/>
    </row>
    <row r="35" spans="1:16" x14ac:dyDescent="0.25">
      <c r="A35" s="1"/>
      <c r="B35" s="6" t="s">
        <v>206</v>
      </c>
      <c r="C35" s="6" t="s">
        <v>1018</v>
      </c>
      <c r="D35" s="86" t="s">
        <v>1019</v>
      </c>
      <c r="E35" s="6" t="s">
        <v>1146</v>
      </c>
      <c r="F35" s="86" t="s">
        <v>1152</v>
      </c>
      <c r="G35" s="86" t="s">
        <v>30</v>
      </c>
      <c r="H35" s="86" t="s">
        <v>1151</v>
      </c>
      <c r="I35" s="86" t="s">
        <v>792</v>
      </c>
      <c r="J35" s="181" t="s">
        <v>1111</v>
      </c>
      <c r="K35" s="86" t="s">
        <v>792</v>
      </c>
      <c r="L35" s="86" t="s">
        <v>792</v>
      </c>
      <c r="M35" s="86" t="s">
        <v>792</v>
      </c>
      <c r="N35" s="86" t="s">
        <v>792</v>
      </c>
      <c r="O35" s="6" t="s">
        <v>1095</v>
      </c>
      <c r="P35" s="6"/>
    </row>
    <row r="36" spans="1:16" x14ac:dyDescent="0.25">
      <c r="A36" s="1"/>
      <c r="B36" s="6" t="s">
        <v>206</v>
      </c>
      <c r="C36" s="6" t="s">
        <v>1018</v>
      </c>
      <c r="D36" s="86" t="s">
        <v>1019</v>
      </c>
      <c r="E36" s="6" t="s">
        <v>1146</v>
      </c>
      <c r="F36" s="86" t="s">
        <v>30</v>
      </c>
      <c r="G36" s="86" t="s">
        <v>1153</v>
      </c>
      <c r="H36" s="86" t="s">
        <v>792</v>
      </c>
      <c r="I36" s="86" t="s">
        <v>792</v>
      </c>
      <c r="J36" s="180" t="s">
        <v>1103</v>
      </c>
      <c r="K36" s="86" t="s">
        <v>792</v>
      </c>
      <c r="L36" s="86" t="s">
        <v>792</v>
      </c>
      <c r="M36" s="86" t="s">
        <v>792</v>
      </c>
      <c r="N36" s="86" t="s">
        <v>792</v>
      </c>
      <c r="O36" s="6" t="s">
        <v>1095</v>
      </c>
      <c r="P36" s="6"/>
    </row>
    <row r="37" spans="1:16" x14ac:dyDescent="0.25">
      <c r="A37" s="1"/>
      <c r="B37" s="6" t="s">
        <v>206</v>
      </c>
      <c r="C37" s="6" t="s">
        <v>1018</v>
      </c>
      <c r="D37" s="86" t="s">
        <v>1020</v>
      </c>
      <c r="E37" s="6" t="s">
        <v>1148</v>
      </c>
      <c r="F37" s="86" t="s">
        <v>30</v>
      </c>
      <c r="G37" s="86" t="s">
        <v>1153</v>
      </c>
      <c r="H37" s="86" t="s">
        <v>792</v>
      </c>
      <c r="I37" s="86" t="s">
        <v>792</v>
      </c>
      <c r="J37" s="180" t="s">
        <v>1103</v>
      </c>
      <c r="K37" s="86" t="s">
        <v>792</v>
      </c>
      <c r="L37" s="86" t="s">
        <v>792</v>
      </c>
      <c r="M37" s="86" t="s">
        <v>792</v>
      </c>
      <c r="N37" s="86" t="s">
        <v>792</v>
      </c>
      <c r="O37" s="6" t="s">
        <v>1095</v>
      </c>
      <c r="P37" s="6"/>
    </row>
    <row r="38" spans="1:16" x14ac:dyDescent="0.25">
      <c r="A38" s="1"/>
      <c r="B38" s="6" t="s">
        <v>206</v>
      </c>
      <c r="C38" s="6" t="s">
        <v>1018</v>
      </c>
      <c r="D38" s="86" t="s">
        <v>1019</v>
      </c>
      <c r="E38" s="6" t="s">
        <v>1146</v>
      </c>
      <c r="F38" s="86" t="s">
        <v>1153</v>
      </c>
      <c r="G38" s="86" t="s">
        <v>1154</v>
      </c>
      <c r="H38" s="86" t="s">
        <v>792</v>
      </c>
      <c r="I38" s="86" t="s">
        <v>792</v>
      </c>
      <c r="J38" s="181" t="s">
        <v>1111</v>
      </c>
      <c r="K38" s="86" t="s">
        <v>792</v>
      </c>
      <c r="L38" s="86" t="s">
        <v>792</v>
      </c>
      <c r="M38" s="86" t="s">
        <v>792</v>
      </c>
      <c r="N38" s="86" t="s">
        <v>792</v>
      </c>
      <c r="O38" s="6" t="s">
        <v>1095</v>
      </c>
      <c r="P38" s="6"/>
    </row>
    <row r="39" spans="1:16" x14ac:dyDescent="0.25">
      <c r="A39" s="1"/>
      <c r="B39" s="6" t="s">
        <v>206</v>
      </c>
      <c r="C39" s="6" t="s">
        <v>1018</v>
      </c>
      <c r="D39" s="86" t="s">
        <v>1020</v>
      </c>
      <c r="E39" s="6" t="s">
        <v>1148</v>
      </c>
      <c r="F39" s="86" t="s">
        <v>1153</v>
      </c>
      <c r="G39" s="86" t="s">
        <v>1155</v>
      </c>
      <c r="H39" s="86" t="s">
        <v>792</v>
      </c>
      <c r="I39" s="86" t="s">
        <v>1156</v>
      </c>
      <c r="J39" s="181" t="s">
        <v>1111</v>
      </c>
      <c r="K39" s="86" t="s">
        <v>792</v>
      </c>
      <c r="L39" s="86" t="s">
        <v>792</v>
      </c>
      <c r="M39" s="86" t="s">
        <v>792</v>
      </c>
      <c r="N39" s="86" t="s">
        <v>792</v>
      </c>
      <c r="O39" s="6" t="s">
        <v>1095</v>
      </c>
      <c r="P39" s="6"/>
    </row>
    <row r="40" spans="1:16" x14ac:dyDescent="0.25">
      <c r="A40" s="1"/>
      <c r="B40" s="6" t="s">
        <v>206</v>
      </c>
      <c r="C40" s="6" t="s">
        <v>1018</v>
      </c>
      <c r="D40" s="86" t="s">
        <v>1019</v>
      </c>
      <c r="E40" s="6" t="s">
        <v>1146</v>
      </c>
      <c r="F40" s="86" t="s">
        <v>1154</v>
      </c>
      <c r="G40" s="86" t="s">
        <v>36</v>
      </c>
      <c r="H40" s="86" t="s">
        <v>792</v>
      </c>
      <c r="I40" s="86" t="s">
        <v>792</v>
      </c>
      <c r="J40" s="180" t="s">
        <v>1103</v>
      </c>
      <c r="K40" s="86" t="s">
        <v>792</v>
      </c>
      <c r="L40" s="86" t="s">
        <v>792</v>
      </c>
      <c r="M40" s="86" t="s">
        <v>792</v>
      </c>
      <c r="N40" s="86" t="s">
        <v>792</v>
      </c>
      <c r="O40" s="6" t="s">
        <v>1095</v>
      </c>
      <c r="P40" s="6"/>
    </row>
    <row r="41" spans="1:16" x14ac:dyDescent="0.25">
      <c r="A41" s="1"/>
      <c r="B41" s="6" t="s">
        <v>206</v>
      </c>
      <c r="C41" s="6" t="s">
        <v>1023</v>
      </c>
      <c r="D41" s="86" t="s">
        <v>990</v>
      </c>
      <c r="E41" s="6" t="s">
        <v>1157</v>
      </c>
      <c r="F41" s="86" t="s">
        <v>1093</v>
      </c>
      <c r="G41" s="86" t="s">
        <v>36</v>
      </c>
      <c r="H41" s="86" t="s">
        <v>792</v>
      </c>
      <c r="I41" s="86" t="s">
        <v>792</v>
      </c>
      <c r="J41" s="180" t="s">
        <v>1103</v>
      </c>
      <c r="K41" s="86" t="s">
        <v>792</v>
      </c>
      <c r="L41" s="86" t="s">
        <v>792</v>
      </c>
      <c r="M41" s="86" t="s">
        <v>792</v>
      </c>
      <c r="N41" s="86" t="s">
        <v>792</v>
      </c>
      <c r="O41" s="6" t="s">
        <v>1095</v>
      </c>
      <c r="P41" s="6"/>
    </row>
    <row r="42" spans="1:16" x14ac:dyDescent="0.25">
      <c r="A42" s="1"/>
      <c r="B42" s="6" t="s">
        <v>226</v>
      </c>
      <c r="C42" s="6" t="s">
        <v>916</v>
      </c>
      <c r="D42" s="86" t="s">
        <v>101</v>
      </c>
      <c r="E42" s="6" t="s">
        <v>1158</v>
      </c>
      <c r="F42" s="86" t="s">
        <v>1093</v>
      </c>
      <c r="G42" s="86" t="s">
        <v>36</v>
      </c>
      <c r="H42" s="86" t="s">
        <v>792</v>
      </c>
      <c r="I42" s="86" t="s">
        <v>792</v>
      </c>
      <c r="J42" s="180" t="s">
        <v>1103</v>
      </c>
      <c r="K42" s="86" t="s">
        <v>792</v>
      </c>
      <c r="L42" s="86" t="s">
        <v>792</v>
      </c>
      <c r="M42" s="86" t="s">
        <v>792</v>
      </c>
      <c r="N42" s="86" t="s">
        <v>792</v>
      </c>
      <c r="O42" s="6" t="s">
        <v>1095</v>
      </c>
      <c r="P42" s="6"/>
    </row>
    <row r="43" spans="1:16" x14ac:dyDescent="0.25">
      <c r="A43" s="1"/>
      <c r="B43" s="6" t="s">
        <v>226</v>
      </c>
      <c r="C43" s="6" t="s">
        <v>1028</v>
      </c>
      <c r="D43" s="86" t="s">
        <v>101</v>
      </c>
      <c r="E43" s="6" t="s">
        <v>1159</v>
      </c>
      <c r="F43" s="86" t="s">
        <v>1093</v>
      </c>
      <c r="G43" s="86" t="s">
        <v>36</v>
      </c>
      <c r="H43" s="86" t="s">
        <v>792</v>
      </c>
      <c r="I43" s="86" t="s">
        <v>792</v>
      </c>
      <c r="J43" s="180" t="s">
        <v>1103</v>
      </c>
      <c r="K43" s="86" t="s">
        <v>792</v>
      </c>
      <c r="L43" s="86" t="s">
        <v>792</v>
      </c>
      <c r="M43" s="86" t="s">
        <v>792</v>
      </c>
      <c r="N43" s="86" t="s">
        <v>792</v>
      </c>
      <c r="O43" s="6" t="s">
        <v>1095</v>
      </c>
      <c r="P43" s="6"/>
    </row>
    <row r="44" spans="1:16" x14ac:dyDescent="0.25">
      <c r="A44" s="1"/>
      <c r="B44" s="6" t="s">
        <v>226</v>
      </c>
      <c r="C44" s="6" t="s">
        <v>1029</v>
      </c>
      <c r="D44" s="86" t="s">
        <v>34</v>
      </c>
      <c r="E44" s="6" t="s">
        <v>1160</v>
      </c>
      <c r="F44" s="86" t="s">
        <v>1093</v>
      </c>
      <c r="G44" s="86" t="s">
        <v>36</v>
      </c>
      <c r="H44" s="86" t="s">
        <v>792</v>
      </c>
      <c r="I44" s="86" t="s">
        <v>792</v>
      </c>
      <c r="J44" s="180" t="s">
        <v>1103</v>
      </c>
      <c r="K44" s="86" t="s">
        <v>792</v>
      </c>
      <c r="L44" s="86" t="s">
        <v>792</v>
      </c>
      <c r="M44" s="86" t="s">
        <v>792</v>
      </c>
      <c r="N44" s="86" t="s">
        <v>792</v>
      </c>
      <c r="O44" s="6" t="s">
        <v>1095</v>
      </c>
      <c r="P44" s="6"/>
    </row>
    <row r="45" spans="1:16" x14ac:dyDescent="0.25">
      <c r="A45" s="1"/>
      <c r="B45" s="6" t="s">
        <v>226</v>
      </c>
      <c r="C45" s="6" t="s">
        <v>1030</v>
      </c>
      <c r="D45" s="86" t="s">
        <v>101</v>
      </c>
      <c r="E45" s="6" t="s">
        <v>1161</v>
      </c>
      <c r="F45" s="86" t="s">
        <v>1093</v>
      </c>
      <c r="G45" s="86" t="s">
        <v>36</v>
      </c>
      <c r="H45" s="86" t="s">
        <v>792</v>
      </c>
      <c r="I45" s="86" t="s">
        <v>792</v>
      </c>
      <c r="J45" s="180" t="s">
        <v>1103</v>
      </c>
      <c r="K45" s="86" t="s">
        <v>792</v>
      </c>
      <c r="L45" s="86" t="s">
        <v>792</v>
      </c>
      <c r="M45" s="86" t="s">
        <v>792</v>
      </c>
      <c r="N45" s="86" t="s">
        <v>792</v>
      </c>
      <c r="O45" s="6" t="s">
        <v>1095</v>
      </c>
      <c r="P45" s="6"/>
    </row>
    <row r="46" spans="1:16" x14ac:dyDescent="0.25">
      <c r="A46" s="1"/>
      <c r="B46" s="6" t="s">
        <v>428</v>
      </c>
      <c r="C46" s="6" t="s">
        <v>1034</v>
      </c>
      <c r="D46" s="86" t="s">
        <v>996</v>
      </c>
      <c r="E46" s="6" t="s">
        <v>1162</v>
      </c>
      <c r="F46" s="86" t="s">
        <v>1093</v>
      </c>
      <c r="G46" s="86" t="s">
        <v>36</v>
      </c>
      <c r="H46" s="86" t="s">
        <v>792</v>
      </c>
      <c r="I46" s="86" t="s">
        <v>792</v>
      </c>
      <c r="J46" s="180" t="s">
        <v>1103</v>
      </c>
      <c r="K46" s="86" t="s">
        <v>792</v>
      </c>
      <c r="L46" s="86" t="s">
        <v>792</v>
      </c>
      <c r="M46" s="86" t="s">
        <v>792</v>
      </c>
      <c r="N46" s="86" t="s">
        <v>792</v>
      </c>
      <c r="O46" s="6" t="s">
        <v>1095</v>
      </c>
      <c r="P46" s="6"/>
    </row>
    <row r="47" spans="1:16" x14ac:dyDescent="0.25">
      <c r="A47" s="1"/>
      <c r="B47" s="6" t="s">
        <v>428</v>
      </c>
      <c r="C47" s="6" t="s">
        <v>1034</v>
      </c>
      <c r="D47" s="86" t="s">
        <v>997</v>
      </c>
      <c r="E47" s="6" t="s">
        <v>1163</v>
      </c>
      <c r="F47" s="86" t="s">
        <v>1093</v>
      </c>
      <c r="G47" s="86" t="s">
        <v>1164</v>
      </c>
      <c r="H47" s="86" t="s">
        <v>792</v>
      </c>
      <c r="I47" s="86" t="s">
        <v>792</v>
      </c>
      <c r="J47" s="180" t="s">
        <v>1103</v>
      </c>
      <c r="K47" s="86" t="s">
        <v>792</v>
      </c>
      <c r="L47" s="86" t="s">
        <v>792</v>
      </c>
      <c r="M47" s="86" t="s">
        <v>792</v>
      </c>
      <c r="N47" s="86" t="s">
        <v>792</v>
      </c>
      <c r="O47" s="6" t="s">
        <v>1095</v>
      </c>
      <c r="P47" s="6"/>
    </row>
    <row r="48" spans="1:16" x14ac:dyDescent="0.25">
      <c r="A48" s="1"/>
      <c r="B48" s="6" t="s">
        <v>428</v>
      </c>
      <c r="C48" s="6" t="s">
        <v>1034</v>
      </c>
      <c r="D48" s="86" t="s">
        <v>990</v>
      </c>
      <c r="E48" s="6" t="s">
        <v>1165</v>
      </c>
      <c r="F48" s="86" t="s">
        <v>1093</v>
      </c>
      <c r="G48" s="86" t="s">
        <v>36</v>
      </c>
      <c r="H48" s="86" t="s">
        <v>792</v>
      </c>
      <c r="I48" s="86" t="s">
        <v>792</v>
      </c>
      <c r="J48" s="180" t="s">
        <v>1103</v>
      </c>
      <c r="K48" s="86" t="s">
        <v>792</v>
      </c>
      <c r="L48" s="86" t="s">
        <v>792</v>
      </c>
      <c r="M48" s="86" t="s">
        <v>792</v>
      </c>
      <c r="N48" s="86" t="s">
        <v>792</v>
      </c>
      <c r="O48" s="6" t="s">
        <v>1095</v>
      </c>
      <c r="P48" s="6"/>
    </row>
    <row r="49" spans="1:16" x14ac:dyDescent="0.25">
      <c r="A49" s="1"/>
      <c r="B49" s="6" t="s">
        <v>428</v>
      </c>
      <c r="C49" s="6" t="s">
        <v>1034</v>
      </c>
      <c r="D49" s="86" t="s">
        <v>221</v>
      </c>
      <c r="E49" s="6" t="s">
        <v>1166</v>
      </c>
      <c r="F49" s="86" t="s">
        <v>1093</v>
      </c>
      <c r="G49" s="86" t="s">
        <v>1167</v>
      </c>
      <c r="H49" s="86" t="s">
        <v>792</v>
      </c>
      <c r="I49" s="86" t="s">
        <v>1168</v>
      </c>
      <c r="J49" s="180" t="s">
        <v>1103</v>
      </c>
      <c r="K49" s="86" t="s">
        <v>792</v>
      </c>
      <c r="L49" s="86" t="s">
        <v>792</v>
      </c>
      <c r="M49" s="86" t="s">
        <v>792</v>
      </c>
      <c r="N49" s="86" t="s">
        <v>792</v>
      </c>
      <c r="O49" s="6" t="s">
        <v>1095</v>
      </c>
      <c r="P49" s="6"/>
    </row>
    <row r="50" spans="1:16" x14ac:dyDescent="0.25">
      <c r="A50" s="1"/>
      <c r="B50" s="6" t="s">
        <v>428</v>
      </c>
      <c r="C50" s="6" t="s">
        <v>1034</v>
      </c>
      <c r="D50" s="86" t="s">
        <v>997</v>
      </c>
      <c r="E50" s="6" t="s">
        <v>1163</v>
      </c>
      <c r="F50" s="86" t="s">
        <v>1164</v>
      </c>
      <c r="G50" s="86" t="s">
        <v>1169</v>
      </c>
      <c r="H50" s="86" t="s">
        <v>792</v>
      </c>
      <c r="I50" s="86" t="s">
        <v>1170</v>
      </c>
      <c r="J50" s="181" t="s">
        <v>1111</v>
      </c>
      <c r="K50" s="86" t="s">
        <v>792</v>
      </c>
      <c r="L50" s="86" t="s">
        <v>792</v>
      </c>
      <c r="M50" s="86" t="s">
        <v>792</v>
      </c>
      <c r="N50" s="86" t="s">
        <v>792</v>
      </c>
      <c r="O50" s="6" t="s">
        <v>1095</v>
      </c>
      <c r="P50" s="6"/>
    </row>
    <row r="51" spans="1:16" x14ac:dyDescent="0.25">
      <c r="A51" s="1"/>
      <c r="B51" s="6" t="s">
        <v>428</v>
      </c>
      <c r="C51" s="6" t="s">
        <v>1034</v>
      </c>
      <c r="D51" s="86" t="s">
        <v>997</v>
      </c>
      <c r="E51" s="6" t="s">
        <v>1163</v>
      </c>
      <c r="F51" s="86" t="s">
        <v>1171</v>
      </c>
      <c r="G51" s="86" t="s">
        <v>1172</v>
      </c>
      <c r="H51" s="86" t="s">
        <v>1173</v>
      </c>
      <c r="I51" s="86" t="s">
        <v>792</v>
      </c>
      <c r="J51" s="180" t="s">
        <v>1103</v>
      </c>
      <c r="K51" s="86" t="s">
        <v>792</v>
      </c>
      <c r="L51" s="86" t="s">
        <v>792</v>
      </c>
      <c r="M51" s="86" t="s">
        <v>792</v>
      </c>
      <c r="N51" s="86" t="s">
        <v>792</v>
      </c>
      <c r="O51" s="6" t="s">
        <v>1095</v>
      </c>
      <c r="P51" s="6"/>
    </row>
    <row r="52" spans="1:16" x14ac:dyDescent="0.25">
      <c r="A52" s="1"/>
      <c r="B52" s="6" t="s">
        <v>428</v>
      </c>
      <c r="C52" s="6" t="s">
        <v>1034</v>
      </c>
      <c r="D52" s="86" t="s">
        <v>997</v>
      </c>
      <c r="E52" s="6" t="s">
        <v>1163</v>
      </c>
      <c r="F52" s="86" t="s">
        <v>1172</v>
      </c>
      <c r="G52" s="86" t="s">
        <v>1174</v>
      </c>
      <c r="H52" s="86" t="s">
        <v>792</v>
      </c>
      <c r="I52" s="86" t="s">
        <v>792</v>
      </c>
      <c r="J52" s="181" t="s">
        <v>1111</v>
      </c>
      <c r="K52" s="86" t="s">
        <v>792</v>
      </c>
      <c r="L52" s="86" t="s">
        <v>792</v>
      </c>
      <c r="M52" s="86" t="s">
        <v>792</v>
      </c>
      <c r="N52" s="86" t="s">
        <v>792</v>
      </c>
      <c r="O52" s="6" t="s">
        <v>1095</v>
      </c>
      <c r="P52" s="6"/>
    </row>
    <row r="53" spans="1:16" x14ac:dyDescent="0.25">
      <c r="A53" s="1"/>
      <c r="B53" s="6" t="s">
        <v>428</v>
      </c>
      <c r="C53" s="6" t="s">
        <v>1034</v>
      </c>
      <c r="D53" s="86" t="s">
        <v>997</v>
      </c>
      <c r="E53" s="6" t="s">
        <v>1163</v>
      </c>
      <c r="F53" s="86" t="s">
        <v>1174</v>
      </c>
      <c r="G53" s="86" t="s">
        <v>36</v>
      </c>
      <c r="H53" s="86" t="s">
        <v>792</v>
      </c>
      <c r="I53" s="86" t="s">
        <v>792</v>
      </c>
      <c r="J53" s="180" t="s">
        <v>1103</v>
      </c>
      <c r="K53" s="86" t="s">
        <v>792</v>
      </c>
      <c r="L53" s="86" t="s">
        <v>792</v>
      </c>
      <c r="M53" s="86" t="s">
        <v>792</v>
      </c>
      <c r="N53" s="86" t="s">
        <v>792</v>
      </c>
      <c r="O53" s="6" t="s">
        <v>1095</v>
      </c>
      <c r="P53" s="6"/>
    </row>
    <row r="54" spans="1:16" x14ac:dyDescent="0.25">
      <c r="A54" s="1"/>
      <c r="B54" s="6" t="s">
        <v>428</v>
      </c>
      <c r="C54" s="6" t="s">
        <v>1034</v>
      </c>
      <c r="D54" s="86" t="s">
        <v>221</v>
      </c>
      <c r="E54" s="6" t="s">
        <v>1166</v>
      </c>
      <c r="F54" s="86" t="s">
        <v>1175</v>
      </c>
      <c r="G54" s="86" t="s">
        <v>1176</v>
      </c>
      <c r="H54" s="86" t="s">
        <v>1177</v>
      </c>
      <c r="I54" s="86" t="s">
        <v>792</v>
      </c>
      <c r="J54" s="181" t="s">
        <v>1111</v>
      </c>
      <c r="K54" s="86" t="s">
        <v>792</v>
      </c>
      <c r="L54" s="86" t="s">
        <v>792</v>
      </c>
      <c r="M54" s="86" t="s">
        <v>792</v>
      </c>
      <c r="N54" s="86" t="s">
        <v>792</v>
      </c>
      <c r="O54" s="6" t="s">
        <v>1095</v>
      </c>
      <c r="P54" s="6"/>
    </row>
    <row r="55" spans="1:16" x14ac:dyDescent="0.25">
      <c r="A55" s="1"/>
      <c r="B55" s="6" t="s">
        <v>428</v>
      </c>
      <c r="C55" s="6" t="s">
        <v>1034</v>
      </c>
      <c r="D55" s="86" t="s">
        <v>221</v>
      </c>
      <c r="E55" s="6" t="s">
        <v>1166</v>
      </c>
      <c r="F55" s="86" t="s">
        <v>1176</v>
      </c>
      <c r="G55" s="86" t="s">
        <v>36</v>
      </c>
      <c r="H55" s="86" t="s">
        <v>792</v>
      </c>
      <c r="I55" s="86" t="s">
        <v>792</v>
      </c>
      <c r="J55" s="180" t="s">
        <v>1103</v>
      </c>
      <c r="K55" s="86" t="s">
        <v>792</v>
      </c>
      <c r="L55" s="86" t="s">
        <v>792</v>
      </c>
      <c r="M55" s="86" t="s">
        <v>792</v>
      </c>
      <c r="N55" s="86" t="s">
        <v>792</v>
      </c>
      <c r="O55" s="6" t="s">
        <v>1095</v>
      </c>
      <c r="P55" s="6"/>
    </row>
    <row r="56" spans="1:16" x14ac:dyDescent="0.25">
      <c r="A56" s="1"/>
      <c r="B56" s="6" t="s">
        <v>325</v>
      </c>
      <c r="C56" s="6" t="s">
        <v>1035</v>
      </c>
      <c r="D56" s="86" t="s">
        <v>1036</v>
      </c>
      <c r="E56" s="6" t="s">
        <v>1178</v>
      </c>
      <c r="F56" s="86" t="s">
        <v>1093</v>
      </c>
      <c r="G56" s="86" t="s">
        <v>36</v>
      </c>
      <c r="H56" s="86" t="s">
        <v>792</v>
      </c>
      <c r="I56" s="86" t="s">
        <v>792</v>
      </c>
      <c r="J56" s="180" t="s">
        <v>1103</v>
      </c>
      <c r="K56" s="86" t="s">
        <v>792</v>
      </c>
      <c r="L56" s="86" t="s">
        <v>792</v>
      </c>
      <c r="M56" s="86" t="s">
        <v>792</v>
      </c>
      <c r="N56" s="86" t="s">
        <v>792</v>
      </c>
      <c r="O56" s="6" t="s">
        <v>1095</v>
      </c>
      <c r="P56" s="6"/>
    </row>
    <row r="57" spans="1:16" x14ac:dyDescent="0.25">
      <c r="A57" s="1"/>
      <c r="B57" s="6" t="s">
        <v>341</v>
      </c>
      <c r="C57" s="6" t="s">
        <v>1040</v>
      </c>
      <c r="D57" s="86" t="s">
        <v>997</v>
      </c>
      <c r="E57" s="6" t="s">
        <v>1179</v>
      </c>
      <c r="F57" s="86" t="s">
        <v>1093</v>
      </c>
      <c r="G57" s="86" t="s">
        <v>1180</v>
      </c>
      <c r="H57" s="86" t="s">
        <v>792</v>
      </c>
      <c r="I57" s="86" t="s">
        <v>1181</v>
      </c>
      <c r="J57" s="180" t="s">
        <v>1103</v>
      </c>
      <c r="K57" s="86" t="s">
        <v>792</v>
      </c>
      <c r="L57" s="86" t="s">
        <v>792</v>
      </c>
      <c r="M57" s="86" t="s">
        <v>792</v>
      </c>
      <c r="N57" s="86" t="s">
        <v>792</v>
      </c>
      <c r="O57" s="6" t="s">
        <v>1095</v>
      </c>
      <c r="P57" s="6"/>
    </row>
    <row r="58" spans="1:16" ht="38.25" x14ac:dyDescent="0.25">
      <c r="A58" s="1"/>
      <c r="B58" s="6" t="s">
        <v>341</v>
      </c>
      <c r="C58" s="6" t="s">
        <v>1040</v>
      </c>
      <c r="D58" s="86" t="s">
        <v>996</v>
      </c>
      <c r="E58" s="6" t="s">
        <v>1182</v>
      </c>
      <c r="F58" s="86" t="s">
        <v>1183</v>
      </c>
      <c r="G58" s="86" t="s">
        <v>36</v>
      </c>
      <c r="H58" s="86" t="s">
        <v>1184</v>
      </c>
      <c r="I58" s="86" t="s">
        <v>792</v>
      </c>
      <c r="J58" s="180" t="s">
        <v>1103</v>
      </c>
      <c r="K58" s="86" t="s">
        <v>792</v>
      </c>
      <c r="L58" s="86" t="s">
        <v>792</v>
      </c>
      <c r="M58" s="86" t="s">
        <v>792</v>
      </c>
      <c r="N58" s="86" t="s">
        <v>792</v>
      </c>
      <c r="O58" s="6" t="s">
        <v>1095</v>
      </c>
      <c r="P58" s="6" t="s">
        <v>1185</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2722</v>
      </c>
      <c r="C5" s="1"/>
      <c r="D5" s="1"/>
      <c r="E5" s="1"/>
      <c r="F5" s="1"/>
      <c r="G5" s="1"/>
      <c r="H5" s="1"/>
    </row>
    <row r="6" spans="1:8" ht="53.1" customHeight="1" x14ac:dyDescent="0.25">
      <c r="A6" s="1"/>
      <c r="B6" s="3" t="s">
        <v>4</v>
      </c>
      <c r="C6" s="3" t="s">
        <v>2723</v>
      </c>
      <c r="D6" s="3" t="s">
        <v>2724</v>
      </c>
      <c r="E6" s="3" t="s">
        <v>7</v>
      </c>
      <c r="F6" s="3" t="s">
        <v>8</v>
      </c>
      <c r="G6" s="3" t="s">
        <v>2725</v>
      </c>
      <c r="H6" s="3" t="s">
        <v>1461</v>
      </c>
    </row>
    <row r="7" spans="1:8" x14ac:dyDescent="0.25">
      <c r="A7" s="1"/>
      <c r="B7" s="6" t="s">
        <v>2726</v>
      </c>
      <c r="C7" s="6" t="s">
        <v>235</v>
      </c>
      <c r="D7" s="86" t="s">
        <v>2727</v>
      </c>
      <c r="E7" s="86" t="s">
        <v>2728</v>
      </c>
      <c r="F7" s="86" t="s">
        <v>2729</v>
      </c>
      <c r="G7" s="6" t="s">
        <v>792</v>
      </c>
      <c r="H7" s="6" t="s">
        <v>2730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2731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2732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2733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792</v>
      </c>
      <c r="C8" s="182" t="s">
        <v>792</v>
      </c>
      <c r="D8" s="182" t="s">
        <v>792</v>
      </c>
      <c r="E8" s="182" t="s">
        <v>792</v>
      </c>
      <c r="F8" s="182" t="s">
        <v>792</v>
      </c>
      <c r="G8" s="182" t="s">
        <v>2734</v>
      </c>
      <c r="H8" s="182" t="s">
        <v>792</v>
      </c>
      <c r="I8" s="182" t="s">
        <v>792</v>
      </c>
      <c r="J8" s="182" t="s">
        <v>2735</v>
      </c>
      <c r="K8" s="182" t="s">
        <v>792</v>
      </c>
      <c r="L8" s="182" t="s">
        <v>792</v>
      </c>
      <c r="M8" s="182" t="s">
        <v>2736</v>
      </c>
      <c r="N8" s="182" t="s">
        <v>792</v>
      </c>
      <c r="O8" s="182" t="s">
        <v>792</v>
      </c>
      <c r="P8" s="182" t="s">
        <v>2737</v>
      </c>
      <c r="Q8" s="182" t="s">
        <v>792</v>
      </c>
      <c r="R8" s="182" t="s">
        <v>792</v>
      </c>
      <c r="S8" s="182" t="s">
        <v>2738</v>
      </c>
      <c r="T8" s="182" t="s">
        <v>792</v>
      </c>
      <c r="U8" s="182" t="s">
        <v>792</v>
      </c>
      <c r="V8" s="182" t="s">
        <v>2739</v>
      </c>
      <c r="W8" s="182" t="s">
        <v>792</v>
      </c>
      <c r="X8" s="182" t="s">
        <v>792</v>
      </c>
      <c r="Y8" s="182" t="s">
        <v>2740</v>
      </c>
      <c r="Z8" s="182" t="s">
        <v>792</v>
      </c>
      <c r="AA8" s="182" t="s">
        <v>792</v>
      </c>
      <c r="AB8" s="182" t="s">
        <v>2741</v>
      </c>
      <c r="AC8" s="182" t="s">
        <v>792</v>
      </c>
      <c r="AD8" s="182" t="s">
        <v>792</v>
      </c>
      <c r="AE8" s="182" t="s">
        <v>2742</v>
      </c>
      <c r="AF8" s="182" t="s">
        <v>792</v>
      </c>
      <c r="AG8" s="182" t="s">
        <v>792</v>
      </c>
      <c r="AH8" s="182" t="s">
        <v>2743</v>
      </c>
      <c r="AI8" s="182" t="s">
        <v>792</v>
      </c>
      <c r="AJ8" s="182" t="s">
        <v>792</v>
      </c>
      <c r="AK8" s="182" t="s">
        <v>2744</v>
      </c>
      <c r="AL8" s="182" t="s">
        <v>792</v>
      </c>
      <c r="AM8" s="182" t="s">
        <v>792</v>
      </c>
      <c r="AN8" s="182" t="s">
        <v>2745</v>
      </c>
      <c r="AO8" s="182" t="s">
        <v>792</v>
      </c>
      <c r="AP8" s="182" t="s">
        <v>792</v>
      </c>
      <c r="AQ8" s="182" t="s">
        <v>2746</v>
      </c>
      <c r="AR8" s="182" t="s">
        <v>792</v>
      </c>
      <c r="AS8" s="182" t="s">
        <v>792</v>
      </c>
      <c r="AT8" s="182" t="s">
        <v>2747</v>
      </c>
      <c r="AU8" s="182" t="s">
        <v>792</v>
      </c>
      <c r="AV8" s="182" t="s">
        <v>792</v>
      </c>
      <c r="AW8" s="182" t="s">
        <v>2748</v>
      </c>
      <c r="AX8" s="182" t="s">
        <v>792</v>
      </c>
      <c r="AY8" s="182" t="s">
        <v>792</v>
      </c>
      <c r="AZ8" s="182" t="s">
        <v>2749</v>
      </c>
      <c r="BA8" s="182" t="s">
        <v>792</v>
      </c>
      <c r="BB8" s="182" t="s">
        <v>792</v>
      </c>
      <c r="BC8" s="182" t="s">
        <v>2750</v>
      </c>
      <c r="BD8" s="182" t="s">
        <v>792</v>
      </c>
      <c r="BE8" s="182" t="s">
        <v>792</v>
      </c>
      <c r="BF8" s="182" t="s">
        <v>2751</v>
      </c>
      <c r="BG8" s="182" t="s">
        <v>792</v>
      </c>
      <c r="BH8" s="182" t="s">
        <v>792</v>
      </c>
      <c r="BI8" s="182" t="s">
        <v>2752</v>
      </c>
      <c r="BJ8" s="182" t="s">
        <v>792</v>
      </c>
      <c r="BK8" s="182" t="s">
        <v>792</v>
      </c>
      <c r="BL8" s="182" t="s">
        <v>2753</v>
      </c>
      <c r="BM8" s="182" t="s">
        <v>792</v>
      </c>
      <c r="BN8" s="182" t="s">
        <v>792</v>
      </c>
      <c r="BO8" s="182" t="s">
        <v>2754</v>
      </c>
      <c r="BP8" s="182" t="s">
        <v>792</v>
      </c>
      <c r="BQ8" s="182" t="s">
        <v>792</v>
      </c>
      <c r="BR8" s="182" t="s">
        <v>2755</v>
      </c>
      <c r="BS8" s="182" t="s">
        <v>792</v>
      </c>
      <c r="BT8" s="182" t="s">
        <v>792</v>
      </c>
      <c r="BU8" s="182" t="s">
        <v>2756</v>
      </c>
      <c r="BV8" s="182" t="s">
        <v>792</v>
      </c>
      <c r="BW8" s="182" t="s">
        <v>792</v>
      </c>
      <c r="BX8" s="182" t="s">
        <v>2757</v>
      </c>
      <c r="BY8" s="182" t="s">
        <v>792</v>
      </c>
      <c r="BZ8" s="182" t="s">
        <v>792</v>
      </c>
      <c r="CA8" s="182" t="s">
        <v>2758</v>
      </c>
      <c r="CB8" s="182" t="s">
        <v>792</v>
      </c>
      <c r="CC8" s="182" t="s">
        <v>792</v>
      </c>
      <c r="CD8" s="182" t="s">
        <v>2759</v>
      </c>
      <c r="CE8" s="182" t="s">
        <v>792</v>
      </c>
      <c r="CF8" s="182" t="s">
        <v>792</v>
      </c>
      <c r="CG8" s="182" t="s">
        <v>2760</v>
      </c>
      <c r="CH8" s="182" t="s">
        <v>792</v>
      </c>
      <c r="CI8" s="182" t="s">
        <v>792</v>
      </c>
      <c r="CJ8" s="182" t="s">
        <v>2761</v>
      </c>
      <c r="CK8" s="182" t="s">
        <v>792</v>
      </c>
      <c r="CL8" s="182" t="s">
        <v>792</v>
      </c>
      <c r="CM8" s="182" t="s">
        <v>2762</v>
      </c>
      <c r="CN8" s="182" t="s">
        <v>792</v>
      </c>
      <c r="CO8" s="182" t="s">
        <v>792</v>
      </c>
      <c r="CP8" s="182" t="s">
        <v>2763</v>
      </c>
      <c r="CQ8" s="182" t="s">
        <v>792</v>
      </c>
      <c r="CR8" s="182" t="s">
        <v>792</v>
      </c>
      <c r="CS8" s="182" t="s">
        <v>2764</v>
      </c>
      <c r="CT8" s="182" t="s">
        <v>792</v>
      </c>
      <c r="CU8" s="182" t="s">
        <v>792</v>
      </c>
      <c r="CV8" s="182" t="s">
        <v>2765</v>
      </c>
      <c r="CW8" s="182" t="s">
        <v>792</v>
      </c>
      <c r="CX8" s="182" t="s">
        <v>792</v>
      </c>
      <c r="CY8" s="182" t="s">
        <v>2766</v>
      </c>
      <c r="CZ8" s="182" t="s">
        <v>792</v>
      </c>
      <c r="DA8" s="182" t="s">
        <v>792</v>
      </c>
      <c r="DB8" s="182" t="s">
        <v>2767</v>
      </c>
      <c r="DC8" s="182" t="s">
        <v>792</v>
      </c>
      <c r="DD8" s="182" t="s">
        <v>792</v>
      </c>
      <c r="DE8" s="182" t="s">
        <v>2768</v>
      </c>
      <c r="DF8" s="182" t="s">
        <v>792</v>
      </c>
      <c r="DG8" s="182" t="s">
        <v>792</v>
      </c>
      <c r="DH8" s="182" t="s">
        <v>2769</v>
      </c>
      <c r="DI8" s="182" t="s">
        <v>792</v>
      </c>
      <c r="DJ8" s="182" t="s">
        <v>792</v>
      </c>
      <c r="DK8" s="182" t="s">
        <v>2770</v>
      </c>
      <c r="DL8" s="182" t="s">
        <v>792</v>
      </c>
      <c r="DM8" s="182" t="s">
        <v>792</v>
      </c>
      <c r="DN8" s="182" t="s">
        <v>2771</v>
      </c>
      <c r="DO8" s="182" t="s">
        <v>792</v>
      </c>
      <c r="DP8" s="182" t="s">
        <v>792</v>
      </c>
      <c r="DQ8" s="182" t="s">
        <v>2772</v>
      </c>
      <c r="DR8" s="182" t="s">
        <v>792</v>
      </c>
      <c r="DS8" s="182" t="s">
        <v>792</v>
      </c>
      <c r="DT8" s="182" t="s">
        <v>2773</v>
      </c>
      <c r="DU8" s="182" t="s">
        <v>792</v>
      </c>
      <c r="DV8" s="182" t="s">
        <v>792</v>
      </c>
      <c r="DW8" s="182" t="s">
        <v>2774</v>
      </c>
      <c r="DX8" s="182" t="s">
        <v>792</v>
      </c>
      <c r="DY8" s="182" t="s">
        <v>792</v>
      </c>
      <c r="DZ8" s="182" t="s">
        <v>2775</v>
      </c>
      <c r="EA8" s="182" t="s">
        <v>792</v>
      </c>
      <c r="EB8" s="182" t="s">
        <v>792</v>
      </c>
      <c r="EC8" s="182" t="s">
        <v>2776</v>
      </c>
      <c r="ED8" s="182" t="s">
        <v>792</v>
      </c>
      <c r="EE8" s="182" t="s">
        <v>792</v>
      </c>
      <c r="EF8" s="182" t="s">
        <v>2777</v>
      </c>
      <c r="EG8" s="182" t="s">
        <v>792</v>
      </c>
      <c r="EH8" s="182" t="s">
        <v>792</v>
      </c>
      <c r="EI8" s="182" t="s">
        <v>2778</v>
      </c>
      <c r="EJ8" s="182" t="s">
        <v>792</v>
      </c>
      <c r="EK8" s="182" t="s">
        <v>792</v>
      </c>
      <c r="EL8" s="182" t="s">
        <v>2779</v>
      </c>
      <c r="EM8" s="182" t="s">
        <v>792</v>
      </c>
      <c r="EN8" s="182" t="s">
        <v>792</v>
      </c>
      <c r="EO8" s="182" t="s">
        <v>2780</v>
      </c>
      <c r="EP8" s="182" t="s">
        <v>792</v>
      </c>
      <c r="EQ8" s="182" t="s">
        <v>792</v>
      </c>
      <c r="ER8" s="182" t="s">
        <v>2781</v>
      </c>
      <c r="ES8" s="182" t="s">
        <v>792</v>
      </c>
      <c r="ET8" s="182" t="s">
        <v>792</v>
      </c>
    </row>
    <row r="9" spans="1:150" x14ac:dyDescent="0.25">
      <c r="A9" s="1"/>
      <c r="B9" s="182" t="s">
        <v>2782</v>
      </c>
      <c r="C9" s="182" t="s">
        <v>3</v>
      </c>
      <c r="D9" s="182" t="s">
        <v>101</v>
      </c>
      <c r="E9" s="182" t="s">
        <v>2783</v>
      </c>
      <c r="F9" s="182" t="s">
        <v>2784</v>
      </c>
      <c r="G9" s="182" t="s">
        <v>2785</v>
      </c>
      <c r="H9" s="182" t="s">
        <v>2786</v>
      </c>
      <c r="I9" s="182" t="s">
        <v>2787</v>
      </c>
      <c r="J9" s="182" t="s">
        <v>2785</v>
      </c>
      <c r="K9" s="182" t="s">
        <v>2786</v>
      </c>
      <c r="L9" s="182" t="s">
        <v>2787</v>
      </c>
      <c r="M9" s="182" t="s">
        <v>2785</v>
      </c>
      <c r="N9" s="182" t="s">
        <v>2786</v>
      </c>
      <c r="O9" s="182" t="s">
        <v>2787</v>
      </c>
      <c r="P9" s="182" t="s">
        <v>2785</v>
      </c>
      <c r="Q9" s="182" t="s">
        <v>2786</v>
      </c>
      <c r="R9" s="182" t="s">
        <v>2787</v>
      </c>
      <c r="S9" s="182" t="s">
        <v>2785</v>
      </c>
      <c r="T9" s="182" t="s">
        <v>2786</v>
      </c>
      <c r="U9" s="182" t="s">
        <v>2787</v>
      </c>
      <c r="V9" s="182" t="s">
        <v>2785</v>
      </c>
      <c r="W9" s="182" t="s">
        <v>2786</v>
      </c>
      <c r="X9" s="182" t="s">
        <v>2787</v>
      </c>
      <c r="Y9" s="182" t="s">
        <v>2785</v>
      </c>
      <c r="Z9" s="182" t="s">
        <v>2786</v>
      </c>
      <c r="AA9" s="182" t="s">
        <v>2787</v>
      </c>
      <c r="AB9" s="182" t="s">
        <v>2785</v>
      </c>
      <c r="AC9" s="182" t="s">
        <v>2786</v>
      </c>
      <c r="AD9" s="182" t="s">
        <v>2787</v>
      </c>
      <c r="AE9" s="182" t="s">
        <v>2785</v>
      </c>
      <c r="AF9" s="182" t="s">
        <v>2786</v>
      </c>
      <c r="AG9" s="182" t="s">
        <v>2787</v>
      </c>
      <c r="AH9" s="182" t="s">
        <v>2785</v>
      </c>
      <c r="AI9" s="182" t="s">
        <v>2786</v>
      </c>
      <c r="AJ9" s="182" t="s">
        <v>2787</v>
      </c>
      <c r="AK9" s="182" t="s">
        <v>2785</v>
      </c>
      <c r="AL9" s="182" t="s">
        <v>2786</v>
      </c>
      <c r="AM9" s="182" t="s">
        <v>2787</v>
      </c>
      <c r="AN9" s="182" t="s">
        <v>2785</v>
      </c>
      <c r="AO9" s="182" t="s">
        <v>2786</v>
      </c>
      <c r="AP9" s="182" t="s">
        <v>2787</v>
      </c>
      <c r="AQ9" s="182" t="s">
        <v>2785</v>
      </c>
      <c r="AR9" s="182" t="s">
        <v>2786</v>
      </c>
      <c r="AS9" s="182" t="s">
        <v>2787</v>
      </c>
      <c r="AT9" s="182" t="s">
        <v>2785</v>
      </c>
      <c r="AU9" s="182" t="s">
        <v>2786</v>
      </c>
      <c r="AV9" s="182" t="s">
        <v>2787</v>
      </c>
      <c r="AW9" s="182" t="s">
        <v>2785</v>
      </c>
      <c r="AX9" s="182" t="s">
        <v>2786</v>
      </c>
      <c r="AY9" s="182" t="s">
        <v>2787</v>
      </c>
      <c r="AZ9" s="182" t="s">
        <v>2785</v>
      </c>
      <c r="BA9" s="182" t="s">
        <v>2786</v>
      </c>
      <c r="BB9" s="182" t="s">
        <v>2787</v>
      </c>
      <c r="BC9" s="182" t="s">
        <v>2785</v>
      </c>
      <c r="BD9" s="182" t="s">
        <v>2786</v>
      </c>
      <c r="BE9" s="182" t="s">
        <v>2787</v>
      </c>
      <c r="BF9" s="182" t="s">
        <v>2785</v>
      </c>
      <c r="BG9" s="182" t="s">
        <v>2786</v>
      </c>
      <c r="BH9" s="182" t="s">
        <v>2787</v>
      </c>
      <c r="BI9" s="182" t="s">
        <v>2785</v>
      </c>
      <c r="BJ9" s="182" t="s">
        <v>2786</v>
      </c>
      <c r="BK9" s="182" t="s">
        <v>2787</v>
      </c>
      <c r="BL9" s="182" t="s">
        <v>2785</v>
      </c>
      <c r="BM9" s="182" t="s">
        <v>2786</v>
      </c>
      <c r="BN9" s="182" t="s">
        <v>2787</v>
      </c>
      <c r="BO9" s="182" t="s">
        <v>2785</v>
      </c>
      <c r="BP9" s="182" t="s">
        <v>2786</v>
      </c>
      <c r="BQ9" s="182" t="s">
        <v>2787</v>
      </c>
      <c r="BR9" s="182" t="s">
        <v>2785</v>
      </c>
      <c r="BS9" s="182" t="s">
        <v>2786</v>
      </c>
      <c r="BT9" s="182" t="s">
        <v>2787</v>
      </c>
      <c r="BU9" s="182" t="s">
        <v>2785</v>
      </c>
      <c r="BV9" s="182" t="s">
        <v>2786</v>
      </c>
      <c r="BW9" s="182" t="s">
        <v>2787</v>
      </c>
      <c r="BX9" s="182" t="s">
        <v>2785</v>
      </c>
      <c r="BY9" s="182" t="s">
        <v>2786</v>
      </c>
      <c r="BZ9" s="182" t="s">
        <v>2787</v>
      </c>
      <c r="CA9" s="182" t="s">
        <v>2785</v>
      </c>
      <c r="CB9" s="182" t="s">
        <v>2786</v>
      </c>
      <c r="CC9" s="182" t="s">
        <v>2787</v>
      </c>
      <c r="CD9" s="182" t="s">
        <v>2785</v>
      </c>
      <c r="CE9" s="182" t="s">
        <v>2786</v>
      </c>
      <c r="CF9" s="182" t="s">
        <v>2787</v>
      </c>
      <c r="CG9" s="182" t="s">
        <v>2785</v>
      </c>
      <c r="CH9" s="182" t="s">
        <v>2786</v>
      </c>
      <c r="CI9" s="182" t="s">
        <v>2787</v>
      </c>
      <c r="CJ9" s="182" t="s">
        <v>2785</v>
      </c>
      <c r="CK9" s="182" t="s">
        <v>2786</v>
      </c>
      <c r="CL9" s="182" t="s">
        <v>2787</v>
      </c>
      <c r="CM9" s="182" t="s">
        <v>2785</v>
      </c>
      <c r="CN9" s="182" t="s">
        <v>2786</v>
      </c>
      <c r="CO9" s="182" t="s">
        <v>2787</v>
      </c>
      <c r="CP9" s="182" t="s">
        <v>2785</v>
      </c>
      <c r="CQ9" s="182" t="s">
        <v>2786</v>
      </c>
      <c r="CR9" s="182" t="s">
        <v>2787</v>
      </c>
      <c r="CS9" s="182" t="s">
        <v>2785</v>
      </c>
      <c r="CT9" s="182" t="s">
        <v>2786</v>
      </c>
      <c r="CU9" s="182" t="s">
        <v>2787</v>
      </c>
      <c r="CV9" s="182" t="s">
        <v>2785</v>
      </c>
      <c r="CW9" s="182" t="s">
        <v>2786</v>
      </c>
      <c r="CX9" s="182" t="s">
        <v>2787</v>
      </c>
      <c r="CY9" s="182" t="s">
        <v>2785</v>
      </c>
      <c r="CZ9" s="182" t="s">
        <v>2786</v>
      </c>
      <c r="DA9" s="182" t="s">
        <v>2787</v>
      </c>
      <c r="DB9" s="182" t="s">
        <v>2785</v>
      </c>
      <c r="DC9" s="182" t="s">
        <v>2786</v>
      </c>
      <c r="DD9" s="182" t="s">
        <v>2787</v>
      </c>
      <c r="DE9" s="182" t="s">
        <v>2785</v>
      </c>
      <c r="DF9" s="182" t="s">
        <v>2786</v>
      </c>
      <c r="DG9" s="182" t="s">
        <v>2787</v>
      </c>
      <c r="DH9" s="182" t="s">
        <v>2785</v>
      </c>
      <c r="DI9" s="182" t="s">
        <v>2786</v>
      </c>
      <c r="DJ9" s="182" t="s">
        <v>2787</v>
      </c>
      <c r="DK9" s="182" t="s">
        <v>2785</v>
      </c>
      <c r="DL9" s="182" t="s">
        <v>2786</v>
      </c>
      <c r="DM9" s="182" t="s">
        <v>2787</v>
      </c>
      <c r="DN9" s="182" t="s">
        <v>2785</v>
      </c>
      <c r="DO9" s="182" t="s">
        <v>2786</v>
      </c>
      <c r="DP9" s="182" t="s">
        <v>2787</v>
      </c>
      <c r="DQ9" s="182" t="s">
        <v>2785</v>
      </c>
      <c r="DR9" s="182" t="s">
        <v>2786</v>
      </c>
      <c r="DS9" s="182" t="s">
        <v>2787</v>
      </c>
      <c r="DT9" s="182" t="s">
        <v>2785</v>
      </c>
      <c r="DU9" s="182" t="s">
        <v>2786</v>
      </c>
      <c r="DV9" s="182" t="s">
        <v>2787</v>
      </c>
      <c r="DW9" s="182" t="s">
        <v>2785</v>
      </c>
      <c r="DX9" s="182" t="s">
        <v>2786</v>
      </c>
      <c r="DY9" s="182" t="s">
        <v>2787</v>
      </c>
      <c r="DZ9" s="182" t="s">
        <v>2785</v>
      </c>
      <c r="EA9" s="182" t="s">
        <v>2786</v>
      </c>
      <c r="EB9" s="182" t="s">
        <v>2787</v>
      </c>
      <c r="EC9" s="182" t="s">
        <v>2785</v>
      </c>
      <c r="ED9" s="182" t="s">
        <v>2786</v>
      </c>
      <c r="EE9" s="182" t="s">
        <v>2787</v>
      </c>
      <c r="EF9" s="182" t="s">
        <v>2785</v>
      </c>
      <c r="EG9" s="182" t="s">
        <v>2786</v>
      </c>
      <c r="EH9" s="182" t="s">
        <v>2787</v>
      </c>
      <c r="EI9" s="182" t="s">
        <v>2785</v>
      </c>
      <c r="EJ9" s="182" t="s">
        <v>2786</v>
      </c>
      <c r="EK9" s="182" t="s">
        <v>2787</v>
      </c>
      <c r="EL9" s="182" t="s">
        <v>2785</v>
      </c>
      <c r="EM9" s="182" t="s">
        <v>2786</v>
      </c>
      <c r="EN9" s="182" t="s">
        <v>2787</v>
      </c>
      <c r="EO9" s="182" t="s">
        <v>2785</v>
      </c>
      <c r="EP9" s="182" t="s">
        <v>2786</v>
      </c>
      <c r="EQ9" s="182" t="s">
        <v>2787</v>
      </c>
      <c r="ER9" s="182" t="s">
        <v>2785</v>
      </c>
      <c r="ES9" s="182" t="s">
        <v>2786</v>
      </c>
      <c r="ET9" s="182" t="s">
        <v>2787</v>
      </c>
    </row>
    <row r="10" spans="1:150" x14ac:dyDescent="0.25">
      <c r="A10" s="1"/>
      <c r="B10" s="183" t="s">
        <v>2788</v>
      </c>
      <c r="C10" s="183" t="s">
        <v>177</v>
      </c>
      <c r="D10" s="183" t="s">
        <v>1011</v>
      </c>
      <c r="E10" s="183" t="s">
        <v>2789</v>
      </c>
      <c r="F10" s="183" t="s">
        <v>2790</v>
      </c>
      <c r="G10" s="183" t="s">
        <v>2791</v>
      </c>
      <c r="H10" s="183" t="s">
        <v>2674</v>
      </c>
      <c r="I10" s="183" t="s">
        <v>2674</v>
      </c>
      <c r="J10" s="183" t="s">
        <v>2791</v>
      </c>
      <c r="K10" s="183" t="s">
        <v>2674</v>
      </c>
      <c r="L10" s="183" t="s">
        <v>2674</v>
      </c>
      <c r="M10" s="183" t="s">
        <v>2791</v>
      </c>
      <c r="N10" s="183" t="s">
        <v>2674</v>
      </c>
      <c r="O10" s="183" t="s">
        <v>2674</v>
      </c>
      <c r="P10" s="183" t="s">
        <v>2791</v>
      </c>
      <c r="Q10" s="183" t="s">
        <v>2674</v>
      </c>
      <c r="R10" s="183" t="s">
        <v>2674</v>
      </c>
      <c r="S10" s="183" t="s">
        <v>2791</v>
      </c>
      <c r="T10" s="183" t="s">
        <v>2674</v>
      </c>
      <c r="U10" s="183" t="s">
        <v>2674</v>
      </c>
      <c r="V10" s="183" t="s">
        <v>2791</v>
      </c>
      <c r="W10" s="183" t="s">
        <v>2674</v>
      </c>
      <c r="X10" s="183" t="s">
        <v>2674</v>
      </c>
      <c r="Y10" s="183" t="s">
        <v>2791</v>
      </c>
      <c r="Z10" s="183" t="s">
        <v>2674</v>
      </c>
      <c r="AA10" s="183" t="s">
        <v>2674</v>
      </c>
      <c r="AB10" s="183" t="s">
        <v>2791</v>
      </c>
      <c r="AC10" s="183" t="s">
        <v>2674</v>
      </c>
      <c r="AD10" s="183" t="s">
        <v>2674</v>
      </c>
      <c r="AE10" s="183" t="s">
        <v>2791</v>
      </c>
      <c r="AF10" s="183" t="s">
        <v>2674</v>
      </c>
      <c r="AG10" s="183" t="s">
        <v>2674</v>
      </c>
      <c r="AH10" s="183" t="s">
        <v>2791</v>
      </c>
      <c r="AI10" s="183" t="s">
        <v>2674</v>
      </c>
      <c r="AJ10" s="183" t="s">
        <v>2674</v>
      </c>
      <c r="AK10" s="183" t="s">
        <v>2791</v>
      </c>
      <c r="AL10" s="183" t="s">
        <v>2674</v>
      </c>
      <c r="AM10" s="183" t="s">
        <v>2674</v>
      </c>
      <c r="AN10" s="183" t="s">
        <v>2791</v>
      </c>
      <c r="AO10" s="183" t="s">
        <v>2674</v>
      </c>
      <c r="AP10" s="183" t="s">
        <v>2674</v>
      </c>
      <c r="AQ10" s="183" t="s">
        <v>2791</v>
      </c>
      <c r="AR10" s="183" t="s">
        <v>2674</v>
      </c>
      <c r="AS10" s="183" t="s">
        <v>2674</v>
      </c>
      <c r="AT10" s="183" t="s">
        <v>2791</v>
      </c>
      <c r="AU10" s="183" t="s">
        <v>2674</v>
      </c>
      <c r="AV10" s="183" t="s">
        <v>2674</v>
      </c>
      <c r="AW10" s="183" t="s">
        <v>2791</v>
      </c>
      <c r="AX10" s="183" t="s">
        <v>2674</v>
      </c>
      <c r="AY10" s="183" t="s">
        <v>2674</v>
      </c>
      <c r="AZ10" s="183" t="s">
        <v>2791</v>
      </c>
      <c r="BA10" s="183" t="s">
        <v>2674</v>
      </c>
      <c r="BB10" s="183" t="s">
        <v>2674</v>
      </c>
      <c r="BC10" s="183" t="s">
        <v>2791</v>
      </c>
      <c r="BD10" s="183" t="s">
        <v>2674</v>
      </c>
      <c r="BE10" s="183" t="s">
        <v>2674</v>
      </c>
      <c r="BF10" s="183" t="s">
        <v>2791</v>
      </c>
      <c r="BG10" s="183" t="s">
        <v>2674</v>
      </c>
      <c r="BH10" s="183" t="s">
        <v>2674</v>
      </c>
      <c r="BI10" s="183" t="s">
        <v>2791</v>
      </c>
      <c r="BJ10" s="183" t="s">
        <v>2674</v>
      </c>
      <c r="BK10" s="183" t="s">
        <v>2674</v>
      </c>
      <c r="BL10" s="183" t="s">
        <v>2791</v>
      </c>
      <c r="BM10" s="183" t="s">
        <v>2674</v>
      </c>
      <c r="BN10" s="183" t="s">
        <v>2674</v>
      </c>
      <c r="BO10" s="183" t="s">
        <v>2791</v>
      </c>
      <c r="BP10" s="183" t="s">
        <v>2674</v>
      </c>
      <c r="BQ10" s="183" t="s">
        <v>2674</v>
      </c>
      <c r="BR10" s="183" t="s">
        <v>2791</v>
      </c>
      <c r="BS10" s="183" t="s">
        <v>2674</v>
      </c>
      <c r="BT10" s="183" t="s">
        <v>2674</v>
      </c>
      <c r="BU10" s="183" t="s">
        <v>2791</v>
      </c>
      <c r="BV10" s="183" t="s">
        <v>2674</v>
      </c>
      <c r="BW10" s="183" t="s">
        <v>2674</v>
      </c>
      <c r="BX10" s="183" t="s">
        <v>2791</v>
      </c>
      <c r="BY10" s="183" t="s">
        <v>2674</v>
      </c>
      <c r="BZ10" s="183" t="s">
        <v>2674</v>
      </c>
      <c r="CA10" s="183" t="s">
        <v>2791</v>
      </c>
      <c r="CB10" s="183" t="s">
        <v>2674</v>
      </c>
      <c r="CC10" s="183" t="s">
        <v>2674</v>
      </c>
      <c r="CD10" s="183" t="s">
        <v>2791</v>
      </c>
      <c r="CE10" s="183" t="s">
        <v>2674</v>
      </c>
      <c r="CF10" s="183" t="s">
        <v>2674</v>
      </c>
      <c r="CG10" s="183" t="s">
        <v>2791</v>
      </c>
      <c r="CH10" s="183" t="s">
        <v>2674</v>
      </c>
      <c r="CI10" s="183" t="s">
        <v>2674</v>
      </c>
      <c r="CJ10" s="183" t="s">
        <v>2791</v>
      </c>
      <c r="CK10" s="183" t="s">
        <v>2674</v>
      </c>
      <c r="CL10" s="183" t="s">
        <v>2674</v>
      </c>
      <c r="CM10" s="183" t="s">
        <v>2791</v>
      </c>
      <c r="CN10" s="183" t="s">
        <v>2674</v>
      </c>
      <c r="CO10" s="183" t="s">
        <v>2674</v>
      </c>
      <c r="CP10" s="183" t="s">
        <v>2791</v>
      </c>
      <c r="CQ10" s="183" t="s">
        <v>2674</v>
      </c>
      <c r="CR10" s="183" t="s">
        <v>2674</v>
      </c>
      <c r="CS10" s="183" t="s">
        <v>2791</v>
      </c>
      <c r="CT10" s="183" t="s">
        <v>2674</v>
      </c>
      <c r="CU10" s="183" t="s">
        <v>2674</v>
      </c>
      <c r="CV10" s="183" t="s">
        <v>2791</v>
      </c>
      <c r="CW10" s="183" t="s">
        <v>2674</v>
      </c>
      <c r="CX10" s="183" t="s">
        <v>2674</v>
      </c>
      <c r="CY10" s="183" t="s">
        <v>2791</v>
      </c>
      <c r="CZ10" s="183" t="s">
        <v>2674</v>
      </c>
      <c r="DA10" s="183" t="s">
        <v>2674</v>
      </c>
      <c r="DB10" s="183" t="s">
        <v>2791</v>
      </c>
      <c r="DC10" s="183" t="s">
        <v>2674</v>
      </c>
      <c r="DD10" s="183" t="s">
        <v>2674</v>
      </c>
      <c r="DE10" s="183" t="s">
        <v>2791</v>
      </c>
      <c r="DF10" s="183" t="s">
        <v>2674</v>
      </c>
      <c r="DG10" s="183" t="s">
        <v>2674</v>
      </c>
      <c r="DH10" s="183" t="s">
        <v>2791</v>
      </c>
      <c r="DI10" s="183" t="s">
        <v>2674</v>
      </c>
      <c r="DJ10" s="183" t="s">
        <v>2674</v>
      </c>
      <c r="DK10" s="183" t="s">
        <v>2791</v>
      </c>
      <c r="DL10" s="183" t="s">
        <v>2674</v>
      </c>
      <c r="DM10" s="183" t="s">
        <v>2674</v>
      </c>
      <c r="DN10" s="183" t="s">
        <v>2791</v>
      </c>
      <c r="DO10" s="183" t="s">
        <v>2674</v>
      </c>
      <c r="DP10" s="183" t="s">
        <v>2674</v>
      </c>
      <c r="DQ10" s="183" t="s">
        <v>2791</v>
      </c>
      <c r="DR10" s="183" t="s">
        <v>2674</v>
      </c>
      <c r="DS10" s="183" t="s">
        <v>2674</v>
      </c>
      <c r="DT10" s="183" t="s">
        <v>2791</v>
      </c>
      <c r="DU10" s="183" t="s">
        <v>2674</v>
      </c>
      <c r="DV10" s="183" t="s">
        <v>2674</v>
      </c>
      <c r="DW10" s="183" t="s">
        <v>2791</v>
      </c>
      <c r="DX10" s="183" t="s">
        <v>2674</v>
      </c>
      <c r="DY10" s="183" t="s">
        <v>2674</v>
      </c>
      <c r="DZ10" s="183" t="s">
        <v>2791</v>
      </c>
      <c r="EA10" s="183" t="s">
        <v>2674</v>
      </c>
      <c r="EB10" s="183" t="s">
        <v>2674</v>
      </c>
      <c r="EC10" s="183" t="s">
        <v>2791</v>
      </c>
      <c r="ED10" s="183" t="s">
        <v>2674</v>
      </c>
      <c r="EE10" s="183" t="s">
        <v>2674</v>
      </c>
      <c r="EF10" s="183" t="s">
        <v>2791</v>
      </c>
      <c r="EG10" s="183" t="s">
        <v>2674</v>
      </c>
      <c r="EH10" s="183" t="s">
        <v>2674</v>
      </c>
      <c r="EI10" s="183" t="s">
        <v>2791</v>
      </c>
      <c r="EJ10" s="183" t="s">
        <v>2674</v>
      </c>
      <c r="EK10" s="183" t="s">
        <v>2674</v>
      </c>
      <c r="EL10" s="183" t="s">
        <v>2791</v>
      </c>
      <c r="EM10" s="183" t="s">
        <v>2674</v>
      </c>
      <c r="EN10" s="183" t="s">
        <v>2674</v>
      </c>
      <c r="EO10" s="183" t="s">
        <v>2791</v>
      </c>
      <c r="EP10" s="183" t="s">
        <v>2674</v>
      </c>
      <c r="EQ10" s="183" t="s">
        <v>2674</v>
      </c>
      <c r="ER10" s="183" t="s">
        <v>2791</v>
      </c>
      <c r="ES10" s="183" t="s">
        <v>2674</v>
      </c>
      <c r="ET10" s="183" t="s">
        <v>2674</v>
      </c>
    </row>
    <row r="11" spans="1:150" x14ac:dyDescent="0.25">
      <c r="A11" s="1"/>
      <c r="B11" s="184" t="s">
        <v>2792</v>
      </c>
      <c r="C11" s="184" t="s">
        <v>177</v>
      </c>
      <c r="D11" s="184" t="s">
        <v>1011</v>
      </c>
      <c r="E11" s="184" t="s">
        <v>2793</v>
      </c>
      <c r="F11" s="184" t="s">
        <v>2794</v>
      </c>
      <c r="G11" s="185" t="s">
        <v>2791</v>
      </c>
      <c r="H11" s="185" t="s">
        <v>792</v>
      </c>
      <c r="I11" s="185" t="s">
        <v>792</v>
      </c>
      <c r="J11" s="185" t="s">
        <v>2791</v>
      </c>
      <c r="K11" s="185" t="s">
        <v>792</v>
      </c>
      <c r="L11" s="185" t="s">
        <v>792</v>
      </c>
      <c r="M11" s="185" t="s">
        <v>2791</v>
      </c>
      <c r="N11" s="185" t="s">
        <v>792</v>
      </c>
      <c r="O11" s="185" t="s">
        <v>792</v>
      </c>
      <c r="P11" s="185" t="s">
        <v>2791</v>
      </c>
      <c r="Q11" s="185" t="s">
        <v>792</v>
      </c>
      <c r="R11" s="185" t="s">
        <v>792</v>
      </c>
      <c r="S11" s="185" t="s">
        <v>2791</v>
      </c>
      <c r="T11" s="185" t="s">
        <v>792</v>
      </c>
      <c r="U11" s="185" t="s">
        <v>792</v>
      </c>
      <c r="V11" s="185" t="s">
        <v>2791</v>
      </c>
      <c r="W11" s="185" t="s">
        <v>792</v>
      </c>
      <c r="X11" s="185" t="s">
        <v>792</v>
      </c>
      <c r="Y11" s="185" t="s">
        <v>2791</v>
      </c>
      <c r="Z11" s="185" t="s">
        <v>792</v>
      </c>
      <c r="AA11" s="185" t="s">
        <v>792</v>
      </c>
      <c r="AB11" s="185" t="s">
        <v>2791</v>
      </c>
      <c r="AC11" s="185" t="s">
        <v>792</v>
      </c>
      <c r="AD11" s="185" t="s">
        <v>792</v>
      </c>
      <c r="AE11" s="185" t="s">
        <v>2791</v>
      </c>
      <c r="AF11" s="185" t="s">
        <v>792</v>
      </c>
      <c r="AG11" s="185" t="s">
        <v>792</v>
      </c>
      <c r="AH11" s="185" t="s">
        <v>2791</v>
      </c>
      <c r="AI11" s="185" t="s">
        <v>792</v>
      </c>
      <c r="AJ11" s="185" t="s">
        <v>792</v>
      </c>
      <c r="AK11" s="185" t="s">
        <v>2791</v>
      </c>
      <c r="AL11" s="185" t="s">
        <v>792</v>
      </c>
      <c r="AM11" s="185" t="s">
        <v>792</v>
      </c>
      <c r="AN11" s="185" t="s">
        <v>2791</v>
      </c>
      <c r="AO11" s="185" t="s">
        <v>792</v>
      </c>
      <c r="AP11" s="185" t="s">
        <v>792</v>
      </c>
      <c r="AQ11" s="185" t="s">
        <v>2791</v>
      </c>
      <c r="AR11" s="185" t="s">
        <v>792</v>
      </c>
      <c r="AS11" s="185" t="s">
        <v>792</v>
      </c>
      <c r="AT11" s="185" t="s">
        <v>2791</v>
      </c>
      <c r="AU11" s="185" t="s">
        <v>792</v>
      </c>
      <c r="AV11" s="185" t="s">
        <v>792</v>
      </c>
      <c r="AW11" s="185" t="s">
        <v>2791</v>
      </c>
      <c r="AX11" s="185" t="s">
        <v>792</v>
      </c>
      <c r="AY11" s="185" t="s">
        <v>792</v>
      </c>
      <c r="AZ11" s="185" t="s">
        <v>2791</v>
      </c>
      <c r="BA11" s="185" t="s">
        <v>792</v>
      </c>
      <c r="BB11" s="185" t="s">
        <v>792</v>
      </c>
      <c r="BC11" s="185" t="s">
        <v>2791</v>
      </c>
      <c r="BD11" s="185" t="s">
        <v>792</v>
      </c>
      <c r="BE11" s="185" t="s">
        <v>792</v>
      </c>
      <c r="BF11" s="185" t="s">
        <v>2791</v>
      </c>
      <c r="BG11" s="185" t="s">
        <v>792</v>
      </c>
      <c r="BH11" s="185" t="s">
        <v>792</v>
      </c>
      <c r="BI11" s="185" t="s">
        <v>2791</v>
      </c>
      <c r="BJ11" s="185" t="s">
        <v>792</v>
      </c>
      <c r="BK11" s="185" t="s">
        <v>792</v>
      </c>
      <c r="BL11" s="185" t="s">
        <v>2791</v>
      </c>
      <c r="BM11" s="185" t="s">
        <v>792</v>
      </c>
      <c r="BN11" s="185" t="s">
        <v>792</v>
      </c>
      <c r="BO11" s="185" t="s">
        <v>2791</v>
      </c>
      <c r="BP11" s="185" t="s">
        <v>792</v>
      </c>
      <c r="BQ11" s="185" t="s">
        <v>792</v>
      </c>
      <c r="BR11" s="185" t="s">
        <v>2791</v>
      </c>
      <c r="BS11" s="185" t="s">
        <v>792</v>
      </c>
      <c r="BT11" s="185" t="s">
        <v>792</v>
      </c>
      <c r="BU11" s="185" t="s">
        <v>2791</v>
      </c>
      <c r="BV11" s="185" t="s">
        <v>792</v>
      </c>
      <c r="BW11" s="185" t="s">
        <v>792</v>
      </c>
      <c r="BX11" s="185" t="s">
        <v>2791</v>
      </c>
      <c r="BY11" s="185" t="s">
        <v>792</v>
      </c>
      <c r="BZ11" s="185" t="s">
        <v>792</v>
      </c>
      <c r="CA11" s="185" t="s">
        <v>2791</v>
      </c>
      <c r="CB11" s="185" t="s">
        <v>792</v>
      </c>
      <c r="CC11" s="185" t="s">
        <v>792</v>
      </c>
      <c r="CD11" s="185" t="s">
        <v>2791</v>
      </c>
      <c r="CE11" s="185" t="s">
        <v>792</v>
      </c>
      <c r="CF11" s="185" t="s">
        <v>792</v>
      </c>
      <c r="CG11" s="185" t="s">
        <v>2791</v>
      </c>
      <c r="CH11" s="185" t="s">
        <v>792</v>
      </c>
      <c r="CI11" s="185" t="s">
        <v>792</v>
      </c>
      <c r="CJ11" s="185" t="s">
        <v>2791</v>
      </c>
      <c r="CK11" s="185" t="s">
        <v>792</v>
      </c>
      <c r="CL11" s="185" t="s">
        <v>792</v>
      </c>
      <c r="CM11" s="185" t="s">
        <v>2791</v>
      </c>
      <c r="CN11" s="185" t="s">
        <v>792</v>
      </c>
      <c r="CO11" s="185" t="s">
        <v>792</v>
      </c>
      <c r="CP11" s="185" t="s">
        <v>2791</v>
      </c>
      <c r="CQ11" s="185" t="s">
        <v>792</v>
      </c>
      <c r="CR11" s="185" t="s">
        <v>792</v>
      </c>
      <c r="CS11" s="185" t="s">
        <v>2791</v>
      </c>
      <c r="CT11" s="185" t="s">
        <v>792</v>
      </c>
      <c r="CU11" s="185" t="s">
        <v>792</v>
      </c>
      <c r="CV11" s="185" t="s">
        <v>2791</v>
      </c>
      <c r="CW11" s="185" t="s">
        <v>792</v>
      </c>
      <c r="CX11" s="185" t="s">
        <v>792</v>
      </c>
      <c r="CY11" s="185" t="s">
        <v>2791</v>
      </c>
      <c r="CZ11" s="185" t="s">
        <v>792</v>
      </c>
      <c r="DA11" s="185" t="s">
        <v>792</v>
      </c>
      <c r="DB11" s="185" t="s">
        <v>2791</v>
      </c>
      <c r="DC11" s="185" t="s">
        <v>792</v>
      </c>
      <c r="DD11" s="185" t="s">
        <v>792</v>
      </c>
      <c r="DE11" s="185" t="s">
        <v>2791</v>
      </c>
      <c r="DF11" s="185" t="s">
        <v>792</v>
      </c>
      <c r="DG11" s="185" t="s">
        <v>792</v>
      </c>
      <c r="DH11" s="185" t="s">
        <v>2791</v>
      </c>
      <c r="DI11" s="185" t="s">
        <v>792</v>
      </c>
      <c r="DJ11" s="185" t="s">
        <v>792</v>
      </c>
      <c r="DK11" s="185" t="s">
        <v>2791</v>
      </c>
      <c r="DL11" s="185" t="s">
        <v>792</v>
      </c>
      <c r="DM11" s="185" t="s">
        <v>792</v>
      </c>
      <c r="DN11" s="185" t="s">
        <v>2791</v>
      </c>
      <c r="DO11" s="185" t="s">
        <v>792</v>
      </c>
      <c r="DP11" s="185" t="s">
        <v>792</v>
      </c>
      <c r="DQ11" s="185" t="s">
        <v>2791</v>
      </c>
      <c r="DR11" s="185" t="s">
        <v>792</v>
      </c>
      <c r="DS11" s="185" t="s">
        <v>792</v>
      </c>
      <c r="DT11" s="185" t="s">
        <v>2791</v>
      </c>
      <c r="DU11" s="185" t="s">
        <v>792</v>
      </c>
      <c r="DV11" s="185" t="s">
        <v>792</v>
      </c>
      <c r="DW11" s="185" t="s">
        <v>2791</v>
      </c>
      <c r="DX11" s="185" t="s">
        <v>792</v>
      </c>
      <c r="DY11" s="185" t="s">
        <v>792</v>
      </c>
      <c r="DZ11" s="185" t="s">
        <v>2791</v>
      </c>
      <c r="EA11" s="185" t="s">
        <v>792</v>
      </c>
      <c r="EB11" s="185" t="s">
        <v>792</v>
      </c>
      <c r="EC11" s="185" t="s">
        <v>2791</v>
      </c>
      <c r="ED11" s="185" t="s">
        <v>792</v>
      </c>
      <c r="EE11" s="185" t="s">
        <v>792</v>
      </c>
      <c r="EF11" s="185" t="s">
        <v>2791</v>
      </c>
      <c r="EG11" s="185" t="s">
        <v>792</v>
      </c>
      <c r="EH11" s="185" t="s">
        <v>792</v>
      </c>
      <c r="EI11" s="185" t="s">
        <v>2791</v>
      </c>
      <c r="EJ11" s="185" t="s">
        <v>792</v>
      </c>
      <c r="EK11" s="185" t="s">
        <v>792</v>
      </c>
      <c r="EL11" s="185" t="s">
        <v>2791</v>
      </c>
      <c r="EM11" s="185" t="s">
        <v>792</v>
      </c>
      <c r="EN11" s="185" t="s">
        <v>792</v>
      </c>
      <c r="EO11" s="185" t="s">
        <v>2791</v>
      </c>
      <c r="EP11" s="185" t="s">
        <v>792</v>
      </c>
      <c r="EQ11" s="185" t="s">
        <v>792</v>
      </c>
      <c r="ER11" s="185" t="s">
        <v>2791</v>
      </c>
      <c r="ES11" s="185" t="s">
        <v>792</v>
      </c>
      <c r="ET11" s="185" t="s">
        <v>792</v>
      </c>
    </row>
    <row r="12" spans="1:150" x14ac:dyDescent="0.25">
      <c r="A12" s="1"/>
      <c r="B12" s="184" t="s">
        <v>2795</v>
      </c>
      <c r="C12" s="184" t="s">
        <v>177</v>
      </c>
      <c r="D12" s="184" t="s">
        <v>1011</v>
      </c>
      <c r="E12" s="184" t="s">
        <v>2796</v>
      </c>
      <c r="F12" s="184" t="s">
        <v>2797</v>
      </c>
      <c r="G12" s="185" t="s">
        <v>2791</v>
      </c>
      <c r="H12" s="185" t="s">
        <v>792</v>
      </c>
      <c r="I12" s="185" t="s">
        <v>792</v>
      </c>
      <c r="J12" s="185" t="s">
        <v>2791</v>
      </c>
      <c r="K12" s="185" t="s">
        <v>792</v>
      </c>
      <c r="L12" s="185" t="s">
        <v>792</v>
      </c>
      <c r="M12" s="185" t="s">
        <v>2791</v>
      </c>
      <c r="N12" s="185" t="s">
        <v>792</v>
      </c>
      <c r="O12" s="185" t="s">
        <v>792</v>
      </c>
      <c r="P12" s="185" t="s">
        <v>2791</v>
      </c>
      <c r="Q12" s="185" t="s">
        <v>792</v>
      </c>
      <c r="R12" s="185" t="s">
        <v>792</v>
      </c>
      <c r="S12" s="185" t="s">
        <v>2791</v>
      </c>
      <c r="T12" s="185" t="s">
        <v>792</v>
      </c>
      <c r="U12" s="185" t="s">
        <v>792</v>
      </c>
      <c r="V12" s="185" t="s">
        <v>2791</v>
      </c>
      <c r="W12" s="185" t="s">
        <v>792</v>
      </c>
      <c r="X12" s="185" t="s">
        <v>792</v>
      </c>
      <c r="Y12" s="185" t="s">
        <v>2791</v>
      </c>
      <c r="Z12" s="185" t="s">
        <v>792</v>
      </c>
      <c r="AA12" s="185" t="s">
        <v>792</v>
      </c>
      <c r="AB12" s="185" t="s">
        <v>2791</v>
      </c>
      <c r="AC12" s="185" t="s">
        <v>792</v>
      </c>
      <c r="AD12" s="185" t="s">
        <v>792</v>
      </c>
      <c r="AE12" s="185" t="s">
        <v>2791</v>
      </c>
      <c r="AF12" s="185" t="s">
        <v>792</v>
      </c>
      <c r="AG12" s="185" t="s">
        <v>792</v>
      </c>
      <c r="AH12" s="185" t="s">
        <v>2791</v>
      </c>
      <c r="AI12" s="185" t="s">
        <v>792</v>
      </c>
      <c r="AJ12" s="185" t="s">
        <v>792</v>
      </c>
      <c r="AK12" s="185" t="s">
        <v>2791</v>
      </c>
      <c r="AL12" s="185" t="s">
        <v>792</v>
      </c>
      <c r="AM12" s="185" t="s">
        <v>792</v>
      </c>
      <c r="AN12" s="185" t="s">
        <v>2791</v>
      </c>
      <c r="AO12" s="185" t="s">
        <v>792</v>
      </c>
      <c r="AP12" s="185" t="s">
        <v>792</v>
      </c>
      <c r="AQ12" s="185" t="s">
        <v>2791</v>
      </c>
      <c r="AR12" s="185" t="s">
        <v>792</v>
      </c>
      <c r="AS12" s="185" t="s">
        <v>792</v>
      </c>
      <c r="AT12" s="185" t="s">
        <v>2791</v>
      </c>
      <c r="AU12" s="185" t="s">
        <v>792</v>
      </c>
      <c r="AV12" s="185" t="s">
        <v>792</v>
      </c>
      <c r="AW12" s="185" t="s">
        <v>2791</v>
      </c>
      <c r="AX12" s="185" t="s">
        <v>792</v>
      </c>
      <c r="AY12" s="185" t="s">
        <v>792</v>
      </c>
      <c r="AZ12" s="185" t="s">
        <v>2791</v>
      </c>
      <c r="BA12" s="185" t="s">
        <v>792</v>
      </c>
      <c r="BB12" s="185" t="s">
        <v>792</v>
      </c>
      <c r="BC12" s="185" t="s">
        <v>2791</v>
      </c>
      <c r="BD12" s="185" t="s">
        <v>792</v>
      </c>
      <c r="BE12" s="185" t="s">
        <v>792</v>
      </c>
      <c r="BF12" s="185" t="s">
        <v>2791</v>
      </c>
      <c r="BG12" s="185" t="s">
        <v>792</v>
      </c>
      <c r="BH12" s="185" t="s">
        <v>792</v>
      </c>
      <c r="BI12" s="185" t="s">
        <v>2791</v>
      </c>
      <c r="BJ12" s="185" t="s">
        <v>792</v>
      </c>
      <c r="BK12" s="185" t="s">
        <v>792</v>
      </c>
      <c r="BL12" s="185" t="s">
        <v>2791</v>
      </c>
      <c r="BM12" s="185" t="s">
        <v>792</v>
      </c>
      <c r="BN12" s="185" t="s">
        <v>792</v>
      </c>
      <c r="BO12" s="185" t="s">
        <v>2791</v>
      </c>
      <c r="BP12" s="185" t="s">
        <v>792</v>
      </c>
      <c r="BQ12" s="185" t="s">
        <v>792</v>
      </c>
      <c r="BR12" s="185" t="s">
        <v>2791</v>
      </c>
      <c r="BS12" s="185" t="s">
        <v>792</v>
      </c>
      <c r="BT12" s="185" t="s">
        <v>792</v>
      </c>
      <c r="BU12" s="185" t="s">
        <v>2791</v>
      </c>
      <c r="BV12" s="185" t="s">
        <v>792</v>
      </c>
      <c r="BW12" s="185" t="s">
        <v>792</v>
      </c>
      <c r="BX12" s="185" t="s">
        <v>2791</v>
      </c>
      <c r="BY12" s="185" t="s">
        <v>792</v>
      </c>
      <c r="BZ12" s="185" t="s">
        <v>792</v>
      </c>
      <c r="CA12" s="185" t="s">
        <v>2791</v>
      </c>
      <c r="CB12" s="185" t="s">
        <v>792</v>
      </c>
      <c r="CC12" s="185" t="s">
        <v>792</v>
      </c>
      <c r="CD12" s="185" t="s">
        <v>2791</v>
      </c>
      <c r="CE12" s="185" t="s">
        <v>792</v>
      </c>
      <c r="CF12" s="185" t="s">
        <v>792</v>
      </c>
      <c r="CG12" s="185" t="s">
        <v>2791</v>
      </c>
      <c r="CH12" s="185" t="s">
        <v>792</v>
      </c>
      <c r="CI12" s="185" t="s">
        <v>792</v>
      </c>
      <c r="CJ12" s="185" t="s">
        <v>2791</v>
      </c>
      <c r="CK12" s="185" t="s">
        <v>792</v>
      </c>
      <c r="CL12" s="185" t="s">
        <v>792</v>
      </c>
      <c r="CM12" s="185" t="s">
        <v>2791</v>
      </c>
      <c r="CN12" s="185" t="s">
        <v>792</v>
      </c>
      <c r="CO12" s="185" t="s">
        <v>792</v>
      </c>
      <c r="CP12" s="185" t="s">
        <v>2791</v>
      </c>
      <c r="CQ12" s="185" t="s">
        <v>792</v>
      </c>
      <c r="CR12" s="185" t="s">
        <v>792</v>
      </c>
      <c r="CS12" s="185" t="s">
        <v>2791</v>
      </c>
      <c r="CT12" s="185" t="s">
        <v>792</v>
      </c>
      <c r="CU12" s="185" t="s">
        <v>792</v>
      </c>
      <c r="CV12" s="185" t="s">
        <v>2791</v>
      </c>
      <c r="CW12" s="185" t="s">
        <v>792</v>
      </c>
      <c r="CX12" s="185" t="s">
        <v>792</v>
      </c>
      <c r="CY12" s="185" t="s">
        <v>2791</v>
      </c>
      <c r="CZ12" s="185" t="s">
        <v>792</v>
      </c>
      <c r="DA12" s="185" t="s">
        <v>792</v>
      </c>
      <c r="DB12" s="185" t="s">
        <v>2791</v>
      </c>
      <c r="DC12" s="185" t="s">
        <v>792</v>
      </c>
      <c r="DD12" s="185" t="s">
        <v>792</v>
      </c>
      <c r="DE12" s="185" t="s">
        <v>2791</v>
      </c>
      <c r="DF12" s="185" t="s">
        <v>792</v>
      </c>
      <c r="DG12" s="185" t="s">
        <v>792</v>
      </c>
      <c r="DH12" s="185" t="s">
        <v>2791</v>
      </c>
      <c r="DI12" s="185" t="s">
        <v>792</v>
      </c>
      <c r="DJ12" s="185" t="s">
        <v>792</v>
      </c>
      <c r="DK12" s="185" t="s">
        <v>2791</v>
      </c>
      <c r="DL12" s="185" t="s">
        <v>792</v>
      </c>
      <c r="DM12" s="185" t="s">
        <v>792</v>
      </c>
      <c r="DN12" s="185" t="s">
        <v>2791</v>
      </c>
      <c r="DO12" s="185" t="s">
        <v>792</v>
      </c>
      <c r="DP12" s="185" t="s">
        <v>792</v>
      </c>
      <c r="DQ12" s="185" t="s">
        <v>2791</v>
      </c>
      <c r="DR12" s="185" t="s">
        <v>792</v>
      </c>
      <c r="DS12" s="185" t="s">
        <v>792</v>
      </c>
      <c r="DT12" s="185" t="s">
        <v>2791</v>
      </c>
      <c r="DU12" s="185" t="s">
        <v>792</v>
      </c>
      <c r="DV12" s="185" t="s">
        <v>792</v>
      </c>
      <c r="DW12" s="185" t="s">
        <v>2791</v>
      </c>
      <c r="DX12" s="185" t="s">
        <v>792</v>
      </c>
      <c r="DY12" s="185" t="s">
        <v>792</v>
      </c>
      <c r="DZ12" s="185" t="s">
        <v>2791</v>
      </c>
      <c r="EA12" s="185" t="s">
        <v>792</v>
      </c>
      <c r="EB12" s="185" t="s">
        <v>792</v>
      </c>
      <c r="EC12" s="185" t="s">
        <v>2791</v>
      </c>
      <c r="ED12" s="185" t="s">
        <v>792</v>
      </c>
      <c r="EE12" s="185" t="s">
        <v>792</v>
      </c>
      <c r="EF12" s="185" t="s">
        <v>2791</v>
      </c>
      <c r="EG12" s="185" t="s">
        <v>792</v>
      </c>
      <c r="EH12" s="185" t="s">
        <v>792</v>
      </c>
      <c r="EI12" s="185" t="s">
        <v>2791</v>
      </c>
      <c r="EJ12" s="185" t="s">
        <v>792</v>
      </c>
      <c r="EK12" s="185" t="s">
        <v>792</v>
      </c>
      <c r="EL12" s="185" t="s">
        <v>2791</v>
      </c>
      <c r="EM12" s="185" t="s">
        <v>792</v>
      </c>
      <c r="EN12" s="185" t="s">
        <v>792</v>
      </c>
      <c r="EO12" s="185" t="s">
        <v>2791</v>
      </c>
      <c r="EP12" s="185" t="s">
        <v>792</v>
      </c>
      <c r="EQ12" s="185" t="s">
        <v>792</v>
      </c>
      <c r="ER12" s="185" t="s">
        <v>2791</v>
      </c>
      <c r="ES12" s="185" t="s">
        <v>792</v>
      </c>
      <c r="ET12" s="185" t="s">
        <v>792</v>
      </c>
    </row>
    <row r="13" spans="1:150" x14ac:dyDescent="0.25">
      <c r="A13" s="1"/>
      <c r="B13" s="184" t="s">
        <v>2798</v>
      </c>
      <c r="C13" s="184" t="s">
        <v>177</v>
      </c>
      <c r="D13" s="184" t="s">
        <v>1011</v>
      </c>
      <c r="E13" s="184" t="s">
        <v>2799</v>
      </c>
      <c r="F13" s="184" t="s">
        <v>2800</v>
      </c>
      <c r="G13" s="185" t="s">
        <v>2791</v>
      </c>
      <c r="H13" s="185" t="s">
        <v>792</v>
      </c>
      <c r="I13" s="185" t="s">
        <v>792</v>
      </c>
      <c r="J13" s="185" t="s">
        <v>2791</v>
      </c>
      <c r="K13" s="185" t="s">
        <v>792</v>
      </c>
      <c r="L13" s="185" t="s">
        <v>792</v>
      </c>
      <c r="M13" s="185" t="s">
        <v>2791</v>
      </c>
      <c r="N13" s="185" t="s">
        <v>792</v>
      </c>
      <c r="O13" s="185" t="s">
        <v>792</v>
      </c>
      <c r="P13" s="185" t="s">
        <v>2791</v>
      </c>
      <c r="Q13" s="185" t="s">
        <v>792</v>
      </c>
      <c r="R13" s="185" t="s">
        <v>792</v>
      </c>
      <c r="S13" s="185" t="s">
        <v>2791</v>
      </c>
      <c r="T13" s="185" t="s">
        <v>792</v>
      </c>
      <c r="U13" s="185" t="s">
        <v>792</v>
      </c>
      <c r="V13" s="185" t="s">
        <v>2791</v>
      </c>
      <c r="W13" s="185" t="s">
        <v>792</v>
      </c>
      <c r="X13" s="185" t="s">
        <v>792</v>
      </c>
      <c r="Y13" s="185" t="s">
        <v>2791</v>
      </c>
      <c r="Z13" s="185" t="s">
        <v>792</v>
      </c>
      <c r="AA13" s="185" t="s">
        <v>792</v>
      </c>
      <c r="AB13" s="185" t="s">
        <v>2791</v>
      </c>
      <c r="AC13" s="185" t="s">
        <v>792</v>
      </c>
      <c r="AD13" s="185" t="s">
        <v>792</v>
      </c>
      <c r="AE13" s="185" t="s">
        <v>2791</v>
      </c>
      <c r="AF13" s="185" t="s">
        <v>792</v>
      </c>
      <c r="AG13" s="185" t="s">
        <v>792</v>
      </c>
      <c r="AH13" s="185" t="s">
        <v>2791</v>
      </c>
      <c r="AI13" s="185" t="s">
        <v>792</v>
      </c>
      <c r="AJ13" s="185" t="s">
        <v>792</v>
      </c>
      <c r="AK13" s="185" t="s">
        <v>2791</v>
      </c>
      <c r="AL13" s="185" t="s">
        <v>792</v>
      </c>
      <c r="AM13" s="185" t="s">
        <v>792</v>
      </c>
      <c r="AN13" s="185" t="s">
        <v>2791</v>
      </c>
      <c r="AO13" s="185" t="s">
        <v>792</v>
      </c>
      <c r="AP13" s="185" t="s">
        <v>792</v>
      </c>
      <c r="AQ13" s="185" t="s">
        <v>2791</v>
      </c>
      <c r="AR13" s="185" t="s">
        <v>792</v>
      </c>
      <c r="AS13" s="185" t="s">
        <v>792</v>
      </c>
      <c r="AT13" s="185" t="s">
        <v>2791</v>
      </c>
      <c r="AU13" s="185" t="s">
        <v>792</v>
      </c>
      <c r="AV13" s="185" t="s">
        <v>792</v>
      </c>
      <c r="AW13" s="185" t="s">
        <v>2791</v>
      </c>
      <c r="AX13" s="185" t="s">
        <v>792</v>
      </c>
      <c r="AY13" s="185" t="s">
        <v>792</v>
      </c>
      <c r="AZ13" s="185" t="s">
        <v>2791</v>
      </c>
      <c r="BA13" s="185" t="s">
        <v>792</v>
      </c>
      <c r="BB13" s="185" t="s">
        <v>792</v>
      </c>
      <c r="BC13" s="185" t="s">
        <v>2791</v>
      </c>
      <c r="BD13" s="185" t="s">
        <v>792</v>
      </c>
      <c r="BE13" s="185" t="s">
        <v>792</v>
      </c>
      <c r="BF13" s="185" t="s">
        <v>2791</v>
      </c>
      <c r="BG13" s="185" t="s">
        <v>792</v>
      </c>
      <c r="BH13" s="185" t="s">
        <v>792</v>
      </c>
      <c r="BI13" s="185" t="s">
        <v>2791</v>
      </c>
      <c r="BJ13" s="185" t="s">
        <v>792</v>
      </c>
      <c r="BK13" s="185" t="s">
        <v>792</v>
      </c>
      <c r="BL13" s="185" t="s">
        <v>2791</v>
      </c>
      <c r="BM13" s="185" t="s">
        <v>792</v>
      </c>
      <c r="BN13" s="185" t="s">
        <v>792</v>
      </c>
      <c r="BO13" s="185" t="s">
        <v>2791</v>
      </c>
      <c r="BP13" s="185" t="s">
        <v>792</v>
      </c>
      <c r="BQ13" s="185" t="s">
        <v>792</v>
      </c>
      <c r="BR13" s="185" t="s">
        <v>2791</v>
      </c>
      <c r="BS13" s="185" t="s">
        <v>792</v>
      </c>
      <c r="BT13" s="185" t="s">
        <v>792</v>
      </c>
      <c r="BU13" s="185" t="s">
        <v>2791</v>
      </c>
      <c r="BV13" s="185" t="s">
        <v>792</v>
      </c>
      <c r="BW13" s="185" t="s">
        <v>792</v>
      </c>
      <c r="BX13" s="185" t="s">
        <v>2791</v>
      </c>
      <c r="BY13" s="185" t="s">
        <v>792</v>
      </c>
      <c r="BZ13" s="185" t="s">
        <v>792</v>
      </c>
      <c r="CA13" s="185" t="s">
        <v>2791</v>
      </c>
      <c r="CB13" s="185" t="s">
        <v>792</v>
      </c>
      <c r="CC13" s="185" t="s">
        <v>792</v>
      </c>
      <c r="CD13" s="185" t="s">
        <v>2791</v>
      </c>
      <c r="CE13" s="185" t="s">
        <v>792</v>
      </c>
      <c r="CF13" s="185" t="s">
        <v>792</v>
      </c>
      <c r="CG13" s="185" t="s">
        <v>2791</v>
      </c>
      <c r="CH13" s="185" t="s">
        <v>792</v>
      </c>
      <c r="CI13" s="185" t="s">
        <v>792</v>
      </c>
      <c r="CJ13" s="185" t="s">
        <v>2791</v>
      </c>
      <c r="CK13" s="185" t="s">
        <v>792</v>
      </c>
      <c r="CL13" s="185" t="s">
        <v>792</v>
      </c>
      <c r="CM13" s="185" t="s">
        <v>2791</v>
      </c>
      <c r="CN13" s="185" t="s">
        <v>792</v>
      </c>
      <c r="CO13" s="185" t="s">
        <v>792</v>
      </c>
      <c r="CP13" s="185" t="s">
        <v>2791</v>
      </c>
      <c r="CQ13" s="185" t="s">
        <v>792</v>
      </c>
      <c r="CR13" s="185" t="s">
        <v>792</v>
      </c>
      <c r="CS13" s="185" t="s">
        <v>2791</v>
      </c>
      <c r="CT13" s="185" t="s">
        <v>792</v>
      </c>
      <c r="CU13" s="185" t="s">
        <v>792</v>
      </c>
      <c r="CV13" s="185" t="s">
        <v>2791</v>
      </c>
      <c r="CW13" s="185" t="s">
        <v>792</v>
      </c>
      <c r="CX13" s="185" t="s">
        <v>792</v>
      </c>
      <c r="CY13" s="185" t="s">
        <v>2791</v>
      </c>
      <c r="CZ13" s="185" t="s">
        <v>792</v>
      </c>
      <c r="DA13" s="185" t="s">
        <v>792</v>
      </c>
      <c r="DB13" s="185" t="s">
        <v>2791</v>
      </c>
      <c r="DC13" s="185" t="s">
        <v>792</v>
      </c>
      <c r="DD13" s="185" t="s">
        <v>792</v>
      </c>
      <c r="DE13" s="185" t="s">
        <v>2791</v>
      </c>
      <c r="DF13" s="185" t="s">
        <v>792</v>
      </c>
      <c r="DG13" s="185" t="s">
        <v>792</v>
      </c>
      <c r="DH13" s="185" t="s">
        <v>2791</v>
      </c>
      <c r="DI13" s="185" t="s">
        <v>792</v>
      </c>
      <c r="DJ13" s="185" t="s">
        <v>792</v>
      </c>
      <c r="DK13" s="185" t="s">
        <v>2791</v>
      </c>
      <c r="DL13" s="185" t="s">
        <v>792</v>
      </c>
      <c r="DM13" s="185" t="s">
        <v>792</v>
      </c>
      <c r="DN13" s="185" t="s">
        <v>2791</v>
      </c>
      <c r="DO13" s="185" t="s">
        <v>792</v>
      </c>
      <c r="DP13" s="185" t="s">
        <v>792</v>
      </c>
      <c r="DQ13" s="185" t="s">
        <v>2791</v>
      </c>
      <c r="DR13" s="185" t="s">
        <v>792</v>
      </c>
      <c r="DS13" s="185" t="s">
        <v>792</v>
      </c>
      <c r="DT13" s="185" t="s">
        <v>2791</v>
      </c>
      <c r="DU13" s="185" t="s">
        <v>792</v>
      </c>
      <c r="DV13" s="185" t="s">
        <v>792</v>
      </c>
      <c r="DW13" s="185" t="s">
        <v>2791</v>
      </c>
      <c r="DX13" s="185" t="s">
        <v>792</v>
      </c>
      <c r="DY13" s="185" t="s">
        <v>792</v>
      </c>
      <c r="DZ13" s="185" t="s">
        <v>2791</v>
      </c>
      <c r="EA13" s="185" t="s">
        <v>792</v>
      </c>
      <c r="EB13" s="185" t="s">
        <v>792</v>
      </c>
      <c r="EC13" s="185" t="s">
        <v>2791</v>
      </c>
      <c r="ED13" s="185" t="s">
        <v>792</v>
      </c>
      <c r="EE13" s="185" t="s">
        <v>792</v>
      </c>
      <c r="EF13" s="185" t="s">
        <v>2791</v>
      </c>
      <c r="EG13" s="185" t="s">
        <v>792</v>
      </c>
      <c r="EH13" s="185" t="s">
        <v>792</v>
      </c>
      <c r="EI13" s="185" t="s">
        <v>2791</v>
      </c>
      <c r="EJ13" s="185" t="s">
        <v>792</v>
      </c>
      <c r="EK13" s="185" t="s">
        <v>792</v>
      </c>
      <c r="EL13" s="185" t="s">
        <v>2791</v>
      </c>
      <c r="EM13" s="185" t="s">
        <v>792</v>
      </c>
      <c r="EN13" s="185" t="s">
        <v>792</v>
      </c>
      <c r="EO13" s="185" t="s">
        <v>2791</v>
      </c>
      <c r="EP13" s="185" t="s">
        <v>792</v>
      </c>
      <c r="EQ13" s="185" t="s">
        <v>792</v>
      </c>
      <c r="ER13" s="185" t="s">
        <v>2791</v>
      </c>
      <c r="ES13" s="185" t="s">
        <v>792</v>
      </c>
      <c r="ET13" s="185" t="s">
        <v>792</v>
      </c>
    </row>
    <row r="14" spans="1:150" x14ac:dyDescent="0.25">
      <c r="A14" s="1"/>
      <c r="B14" s="184" t="s">
        <v>2801</v>
      </c>
      <c r="C14" s="184" t="s">
        <v>177</v>
      </c>
      <c r="D14" s="184" t="s">
        <v>1011</v>
      </c>
      <c r="E14" s="184" t="s">
        <v>2802</v>
      </c>
      <c r="F14" s="184" t="s">
        <v>2803</v>
      </c>
      <c r="G14" s="185" t="s">
        <v>2791</v>
      </c>
      <c r="H14" s="185" t="s">
        <v>2674</v>
      </c>
      <c r="I14" s="185" t="s">
        <v>2674</v>
      </c>
      <c r="J14" s="185" t="s">
        <v>2791</v>
      </c>
      <c r="K14" s="185" t="s">
        <v>2674</v>
      </c>
      <c r="L14" s="185" t="s">
        <v>2674</v>
      </c>
      <c r="M14" s="185" t="s">
        <v>2791</v>
      </c>
      <c r="N14" s="185" t="s">
        <v>2674</v>
      </c>
      <c r="O14" s="185" t="s">
        <v>2674</v>
      </c>
      <c r="P14" s="185" t="s">
        <v>2791</v>
      </c>
      <c r="Q14" s="185" t="s">
        <v>2674</v>
      </c>
      <c r="R14" s="185" t="s">
        <v>2674</v>
      </c>
      <c r="S14" s="185" t="s">
        <v>2791</v>
      </c>
      <c r="T14" s="185" t="s">
        <v>2674</v>
      </c>
      <c r="U14" s="185" t="s">
        <v>2674</v>
      </c>
      <c r="V14" s="185" t="s">
        <v>2791</v>
      </c>
      <c r="W14" s="185" t="s">
        <v>2674</v>
      </c>
      <c r="X14" s="185" t="s">
        <v>2674</v>
      </c>
      <c r="Y14" s="185" t="s">
        <v>2791</v>
      </c>
      <c r="Z14" s="185" t="s">
        <v>2674</v>
      </c>
      <c r="AA14" s="185" t="s">
        <v>2674</v>
      </c>
      <c r="AB14" s="185" t="s">
        <v>2791</v>
      </c>
      <c r="AC14" s="185" t="s">
        <v>2674</v>
      </c>
      <c r="AD14" s="185" t="s">
        <v>2674</v>
      </c>
      <c r="AE14" s="185" t="s">
        <v>2791</v>
      </c>
      <c r="AF14" s="185" t="s">
        <v>2674</v>
      </c>
      <c r="AG14" s="185" t="s">
        <v>2674</v>
      </c>
      <c r="AH14" s="185" t="s">
        <v>2791</v>
      </c>
      <c r="AI14" s="185" t="s">
        <v>2674</v>
      </c>
      <c r="AJ14" s="185" t="s">
        <v>2674</v>
      </c>
      <c r="AK14" s="185" t="s">
        <v>2791</v>
      </c>
      <c r="AL14" s="185" t="s">
        <v>2674</v>
      </c>
      <c r="AM14" s="185" t="s">
        <v>2674</v>
      </c>
      <c r="AN14" s="185" t="s">
        <v>2791</v>
      </c>
      <c r="AO14" s="185" t="s">
        <v>2674</v>
      </c>
      <c r="AP14" s="185" t="s">
        <v>2674</v>
      </c>
      <c r="AQ14" s="185" t="s">
        <v>2791</v>
      </c>
      <c r="AR14" s="185" t="s">
        <v>2674</v>
      </c>
      <c r="AS14" s="185" t="s">
        <v>2674</v>
      </c>
      <c r="AT14" s="185" t="s">
        <v>2791</v>
      </c>
      <c r="AU14" s="185" t="s">
        <v>2674</v>
      </c>
      <c r="AV14" s="185" t="s">
        <v>2674</v>
      </c>
      <c r="AW14" s="185" t="s">
        <v>2791</v>
      </c>
      <c r="AX14" s="185" t="s">
        <v>2674</v>
      </c>
      <c r="AY14" s="185" t="s">
        <v>2674</v>
      </c>
      <c r="AZ14" s="185" t="s">
        <v>2791</v>
      </c>
      <c r="BA14" s="185" t="s">
        <v>2674</v>
      </c>
      <c r="BB14" s="185" t="s">
        <v>2674</v>
      </c>
      <c r="BC14" s="185" t="s">
        <v>2791</v>
      </c>
      <c r="BD14" s="185" t="s">
        <v>2674</v>
      </c>
      <c r="BE14" s="185" t="s">
        <v>2674</v>
      </c>
      <c r="BF14" s="185" t="s">
        <v>2791</v>
      </c>
      <c r="BG14" s="185" t="s">
        <v>2674</v>
      </c>
      <c r="BH14" s="185" t="s">
        <v>2674</v>
      </c>
      <c r="BI14" s="185" t="s">
        <v>2791</v>
      </c>
      <c r="BJ14" s="185" t="s">
        <v>2674</v>
      </c>
      <c r="BK14" s="185" t="s">
        <v>2674</v>
      </c>
      <c r="BL14" s="185" t="s">
        <v>2791</v>
      </c>
      <c r="BM14" s="185" t="s">
        <v>2674</v>
      </c>
      <c r="BN14" s="185" t="s">
        <v>2674</v>
      </c>
      <c r="BO14" s="185" t="s">
        <v>2791</v>
      </c>
      <c r="BP14" s="185" t="s">
        <v>2674</v>
      </c>
      <c r="BQ14" s="185" t="s">
        <v>2674</v>
      </c>
      <c r="BR14" s="185" t="s">
        <v>2791</v>
      </c>
      <c r="BS14" s="185" t="s">
        <v>2674</v>
      </c>
      <c r="BT14" s="185" t="s">
        <v>2674</v>
      </c>
      <c r="BU14" s="185" t="s">
        <v>2791</v>
      </c>
      <c r="BV14" s="185" t="s">
        <v>2674</v>
      </c>
      <c r="BW14" s="185" t="s">
        <v>2674</v>
      </c>
      <c r="BX14" s="185" t="s">
        <v>2791</v>
      </c>
      <c r="BY14" s="185" t="s">
        <v>2674</v>
      </c>
      <c r="BZ14" s="185" t="s">
        <v>2674</v>
      </c>
      <c r="CA14" s="185" t="s">
        <v>2791</v>
      </c>
      <c r="CB14" s="185" t="s">
        <v>2674</v>
      </c>
      <c r="CC14" s="185" t="s">
        <v>2674</v>
      </c>
      <c r="CD14" s="185" t="s">
        <v>2791</v>
      </c>
      <c r="CE14" s="185" t="s">
        <v>2674</v>
      </c>
      <c r="CF14" s="185" t="s">
        <v>2674</v>
      </c>
      <c r="CG14" s="185" t="s">
        <v>2791</v>
      </c>
      <c r="CH14" s="185" t="s">
        <v>2674</v>
      </c>
      <c r="CI14" s="185" t="s">
        <v>2674</v>
      </c>
      <c r="CJ14" s="185" t="s">
        <v>2791</v>
      </c>
      <c r="CK14" s="185" t="s">
        <v>2674</v>
      </c>
      <c r="CL14" s="185" t="s">
        <v>2674</v>
      </c>
      <c r="CM14" s="185" t="s">
        <v>2791</v>
      </c>
      <c r="CN14" s="185" t="s">
        <v>2674</v>
      </c>
      <c r="CO14" s="185" t="s">
        <v>2674</v>
      </c>
      <c r="CP14" s="185" t="s">
        <v>2791</v>
      </c>
      <c r="CQ14" s="185" t="s">
        <v>2674</v>
      </c>
      <c r="CR14" s="185" t="s">
        <v>2674</v>
      </c>
      <c r="CS14" s="185" t="s">
        <v>2791</v>
      </c>
      <c r="CT14" s="185" t="s">
        <v>2674</v>
      </c>
      <c r="CU14" s="185" t="s">
        <v>2674</v>
      </c>
      <c r="CV14" s="185" t="s">
        <v>2791</v>
      </c>
      <c r="CW14" s="185" t="s">
        <v>2674</v>
      </c>
      <c r="CX14" s="185" t="s">
        <v>2674</v>
      </c>
      <c r="CY14" s="185" t="s">
        <v>2791</v>
      </c>
      <c r="CZ14" s="185" t="s">
        <v>2674</v>
      </c>
      <c r="DA14" s="185" t="s">
        <v>2674</v>
      </c>
      <c r="DB14" s="185" t="s">
        <v>2791</v>
      </c>
      <c r="DC14" s="185" t="s">
        <v>2674</v>
      </c>
      <c r="DD14" s="185" t="s">
        <v>2674</v>
      </c>
      <c r="DE14" s="185" t="s">
        <v>2791</v>
      </c>
      <c r="DF14" s="185" t="s">
        <v>2674</v>
      </c>
      <c r="DG14" s="185" t="s">
        <v>2674</v>
      </c>
      <c r="DH14" s="185" t="s">
        <v>2791</v>
      </c>
      <c r="DI14" s="185" t="s">
        <v>2674</v>
      </c>
      <c r="DJ14" s="185" t="s">
        <v>2674</v>
      </c>
      <c r="DK14" s="185" t="s">
        <v>2791</v>
      </c>
      <c r="DL14" s="185" t="s">
        <v>2674</v>
      </c>
      <c r="DM14" s="185" t="s">
        <v>2674</v>
      </c>
      <c r="DN14" s="185" t="s">
        <v>2791</v>
      </c>
      <c r="DO14" s="185" t="s">
        <v>2674</v>
      </c>
      <c r="DP14" s="185" t="s">
        <v>2674</v>
      </c>
      <c r="DQ14" s="185" t="s">
        <v>2791</v>
      </c>
      <c r="DR14" s="185" t="s">
        <v>2674</v>
      </c>
      <c r="DS14" s="185" t="s">
        <v>2674</v>
      </c>
      <c r="DT14" s="185" t="s">
        <v>2791</v>
      </c>
      <c r="DU14" s="185" t="s">
        <v>2674</v>
      </c>
      <c r="DV14" s="185" t="s">
        <v>2674</v>
      </c>
      <c r="DW14" s="185" t="s">
        <v>2791</v>
      </c>
      <c r="DX14" s="185" t="s">
        <v>2674</v>
      </c>
      <c r="DY14" s="185" t="s">
        <v>2674</v>
      </c>
      <c r="DZ14" s="185" t="s">
        <v>2791</v>
      </c>
      <c r="EA14" s="185" t="s">
        <v>2674</v>
      </c>
      <c r="EB14" s="185" t="s">
        <v>2674</v>
      </c>
      <c r="EC14" s="185" t="s">
        <v>2791</v>
      </c>
      <c r="ED14" s="185" t="s">
        <v>2674</v>
      </c>
      <c r="EE14" s="185" t="s">
        <v>2674</v>
      </c>
      <c r="EF14" s="185" t="s">
        <v>2791</v>
      </c>
      <c r="EG14" s="185" t="s">
        <v>2674</v>
      </c>
      <c r="EH14" s="185" t="s">
        <v>2674</v>
      </c>
      <c r="EI14" s="185" t="s">
        <v>2791</v>
      </c>
      <c r="EJ14" s="185" t="s">
        <v>2674</v>
      </c>
      <c r="EK14" s="185" t="s">
        <v>2674</v>
      </c>
      <c r="EL14" s="185" t="s">
        <v>2791</v>
      </c>
      <c r="EM14" s="185" t="s">
        <v>2674</v>
      </c>
      <c r="EN14" s="185" t="s">
        <v>2674</v>
      </c>
      <c r="EO14" s="185" t="s">
        <v>2791</v>
      </c>
      <c r="EP14" s="185" t="s">
        <v>2674</v>
      </c>
      <c r="EQ14" s="185" t="s">
        <v>2674</v>
      </c>
      <c r="ER14" s="185" t="s">
        <v>2791</v>
      </c>
      <c r="ES14" s="185" t="s">
        <v>2674</v>
      </c>
      <c r="ET14" s="185" t="s">
        <v>2674</v>
      </c>
    </row>
    <row r="15" spans="1:150" x14ac:dyDescent="0.25">
      <c r="A15" s="1"/>
      <c r="B15" s="183" t="s">
        <v>2804</v>
      </c>
      <c r="C15" s="183" t="s">
        <v>177</v>
      </c>
      <c r="D15" s="183" t="s">
        <v>1012</v>
      </c>
      <c r="E15" s="183" t="s">
        <v>2805</v>
      </c>
      <c r="F15" s="183" t="s">
        <v>2806</v>
      </c>
      <c r="G15" s="183" t="s">
        <v>2791</v>
      </c>
      <c r="H15" s="183" t="s">
        <v>2674</v>
      </c>
      <c r="I15" s="183" t="s">
        <v>2674</v>
      </c>
      <c r="J15" s="183" t="s">
        <v>2791</v>
      </c>
      <c r="K15" s="183" t="s">
        <v>2674</v>
      </c>
      <c r="L15" s="183" t="s">
        <v>2674</v>
      </c>
      <c r="M15" s="183" t="s">
        <v>2791</v>
      </c>
      <c r="N15" s="183" t="s">
        <v>2674</v>
      </c>
      <c r="O15" s="183" t="s">
        <v>2674</v>
      </c>
      <c r="P15" s="183" t="s">
        <v>2791</v>
      </c>
      <c r="Q15" s="183" t="s">
        <v>2674</v>
      </c>
      <c r="R15" s="183" t="s">
        <v>2674</v>
      </c>
      <c r="S15" s="183" t="s">
        <v>2791</v>
      </c>
      <c r="T15" s="183" t="s">
        <v>2674</v>
      </c>
      <c r="U15" s="183" t="s">
        <v>2674</v>
      </c>
      <c r="V15" s="183" t="s">
        <v>2791</v>
      </c>
      <c r="W15" s="183" t="s">
        <v>2674</v>
      </c>
      <c r="X15" s="183" t="s">
        <v>2674</v>
      </c>
      <c r="Y15" s="183" t="s">
        <v>2791</v>
      </c>
      <c r="Z15" s="183" t="s">
        <v>2674</v>
      </c>
      <c r="AA15" s="183" t="s">
        <v>2674</v>
      </c>
      <c r="AB15" s="183" t="s">
        <v>2791</v>
      </c>
      <c r="AC15" s="183" t="s">
        <v>2674</v>
      </c>
      <c r="AD15" s="183" t="s">
        <v>2674</v>
      </c>
      <c r="AE15" s="183" t="s">
        <v>2791</v>
      </c>
      <c r="AF15" s="183" t="s">
        <v>2674</v>
      </c>
      <c r="AG15" s="183" t="s">
        <v>2674</v>
      </c>
      <c r="AH15" s="183" t="s">
        <v>2791</v>
      </c>
      <c r="AI15" s="183" t="s">
        <v>2674</v>
      </c>
      <c r="AJ15" s="183" t="s">
        <v>2674</v>
      </c>
      <c r="AK15" s="183" t="s">
        <v>2791</v>
      </c>
      <c r="AL15" s="183" t="s">
        <v>2674</v>
      </c>
      <c r="AM15" s="183" t="s">
        <v>2674</v>
      </c>
      <c r="AN15" s="183" t="s">
        <v>2791</v>
      </c>
      <c r="AO15" s="183" t="s">
        <v>2674</v>
      </c>
      <c r="AP15" s="183" t="s">
        <v>2674</v>
      </c>
      <c r="AQ15" s="183" t="s">
        <v>2791</v>
      </c>
      <c r="AR15" s="183" t="s">
        <v>2674</v>
      </c>
      <c r="AS15" s="183" t="s">
        <v>2674</v>
      </c>
      <c r="AT15" s="183" t="s">
        <v>2791</v>
      </c>
      <c r="AU15" s="183" t="s">
        <v>2674</v>
      </c>
      <c r="AV15" s="183" t="s">
        <v>2674</v>
      </c>
      <c r="AW15" s="183" t="s">
        <v>2791</v>
      </c>
      <c r="AX15" s="183" t="s">
        <v>2674</v>
      </c>
      <c r="AY15" s="183" t="s">
        <v>2674</v>
      </c>
      <c r="AZ15" s="183" t="s">
        <v>2791</v>
      </c>
      <c r="BA15" s="183" t="s">
        <v>2674</v>
      </c>
      <c r="BB15" s="183" t="s">
        <v>2674</v>
      </c>
      <c r="BC15" s="183" t="s">
        <v>2791</v>
      </c>
      <c r="BD15" s="183" t="s">
        <v>2674</v>
      </c>
      <c r="BE15" s="183" t="s">
        <v>2674</v>
      </c>
      <c r="BF15" s="183" t="s">
        <v>2791</v>
      </c>
      <c r="BG15" s="183" t="s">
        <v>2674</v>
      </c>
      <c r="BH15" s="183" t="s">
        <v>2674</v>
      </c>
      <c r="BI15" s="183" t="s">
        <v>2791</v>
      </c>
      <c r="BJ15" s="183" t="s">
        <v>2674</v>
      </c>
      <c r="BK15" s="183" t="s">
        <v>2674</v>
      </c>
      <c r="BL15" s="183" t="s">
        <v>2791</v>
      </c>
      <c r="BM15" s="183" t="s">
        <v>2674</v>
      </c>
      <c r="BN15" s="183" t="s">
        <v>2674</v>
      </c>
      <c r="BO15" s="183" t="s">
        <v>2791</v>
      </c>
      <c r="BP15" s="183" t="s">
        <v>2674</v>
      </c>
      <c r="BQ15" s="183" t="s">
        <v>2674</v>
      </c>
      <c r="BR15" s="183" t="s">
        <v>2791</v>
      </c>
      <c r="BS15" s="183" t="s">
        <v>2674</v>
      </c>
      <c r="BT15" s="183" t="s">
        <v>2674</v>
      </c>
      <c r="BU15" s="183" t="s">
        <v>2791</v>
      </c>
      <c r="BV15" s="183" t="s">
        <v>2674</v>
      </c>
      <c r="BW15" s="183" t="s">
        <v>2674</v>
      </c>
      <c r="BX15" s="183" t="s">
        <v>2791</v>
      </c>
      <c r="BY15" s="183" t="s">
        <v>2674</v>
      </c>
      <c r="BZ15" s="183" t="s">
        <v>2674</v>
      </c>
      <c r="CA15" s="183" t="s">
        <v>2791</v>
      </c>
      <c r="CB15" s="183" t="s">
        <v>2674</v>
      </c>
      <c r="CC15" s="183" t="s">
        <v>2674</v>
      </c>
      <c r="CD15" s="183" t="s">
        <v>2791</v>
      </c>
      <c r="CE15" s="183" t="s">
        <v>2674</v>
      </c>
      <c r="CF15" s="183" t="s">
        <v>2674</v>
      </c>
      <c r="CG15" s="183" t="s">
        <v>2791</v>
      </c>
      <c r="CH15" s="183" t="s">
        <v>2674</v>
      </c>
      <c r="CI15" s="183" t="s">
        <v>2674</v>
      </c>
      <c r="CJ15" s="183" t="s">
        <v>2791</v>
      </c>
      <c r="CK15" s="183" t="s">
        <v>2674</v>
      </c>
      <c r="CL15" s="183" t="s">
        <v>2674</v>
      </c>
      <c r="CM15" s="183" t="s">
        <v>2791</v>
      </c>
      <c r="CN15" s="183" t="s">
        <v>2674</v>
      </c>
      <c r="CO15" s="183" t="s">
        <v>2674</v>
      </c>
      <c r="CP15" s="183" t="s">
        <v>2791</v>
      </c>
      <c r="CQ15" s="183" t="s">
        <v>2674</v>
      </c>
      <c r="CR15" s="183" t="s">
        <v>2674</v>
      </c>
      <c r="CS15" s="183" t="s">
        <v>2791</v>
      </c>
      <c r="CT15" s="183" t="s">
        <v>2674</v>
      </c>
      <c r="CU15" s="183" t="s">
        <v>2674</v>
      </c>
      <c r="CV15" s="183" t="s">
        <v>2791</v>
      </c>
      <c r="CW15" s="183" t="s">
        <v>2674</v>
      </c>
      <c r="CX15" s="183" t="s">
        <v>2674</v>
      </c>
      <c r="CY15" s="183" t="s">
        <v>2791</v>
      </c>
      <c r="CZ15" s="183" t="s">
        <v>2674</v>
      </c>
      <c r="DA15" s="183" t="s">
        <v>2674</v>
      </c>
      <c r="DB15" s="183" t="s">
        <v>2791</v>
      </c>
      <c r="DC15" s="183" t="s">
        <v>2674</v>
      </c>
      <c r="DD15" s="183" t="s">
        <v>2674</v>
      </c>
      <c r="DE15" s="183" t="s">
        <v>2791</v>
      </c>
      <c r="DF15" s="183" t="s">
        <v>2674</v>
      </c>
      <c r="DG15" s="183" t="s">
        <v>2674</v>
      </c>
      <c r="DH15" s="183" t="s">
        <v>2791</v>
      </c>
      <c r="DI15" s="183" t="s">
        <v>2674</v>
      </c>
      <c r="DJ15" s="183" t="s">
        <v>2674</v>
      </c>
      <c r="DK15" s="183" t="s">
        <v>2791</v>
      </c>
      <c r="DL15" s="183" t="s">
        <v>2674</v>
      </c>
      <c r="DM15" s="183" t="s">
        <v>2674</v>
      </c>
      <c r="DN15" s="183" t="s">
        <v>2791</v>
      </c>
      <c r="DO15" s="183" t="s">
        <v>2674</v>
      </c>
      <c r="DP15" s="183" t="s">
        <v>2674</v>
      </c>
      <c r="DQ15" s="183" t="s">
        <v>2791</v>
      </c>
      <c r="DR15" s="183" t="s">
        <v>2674</v>
      </c>
      <c r="DS15" s="183" t="s">
        <v>2674</v>
      </c>
      <c r="DT15" s="183" t="s">
        <v>2791</v>
      </c>
      <c r="DU15" s="183" t="s">
        <v>2674</v>
      </c>
      <c r="DV15" s="183" t="s">
        <v>2674</v>
      </c>
      <c r="DW15" s="183" t="s">
        <v>2791</v>
      </c>
      <c r="DX15" s="183" t="s">
        <v>2674</v>
      </c>
      <c r="DY15" s="183" t="s">
        <v>2674</v>
      </c>
      <c r="DZ15" s="183" t="s">
        <v>2791</v>
      </c>
      <c r="EA15" s="183" t="s">
        <v>2674</v>
      </c>
      <c r="EB15" s="183" t="s">
        <v>2674</v>
      </c>
      <c r="EC15" s="183" t="s">
        <v>2791</v>
      </c>
      <c r="ED15" s="183" t="s">
        <v>2674</v>
      </c>
      <c r="EE15" s="183" t="s">
        <v>2674</v>
      </c>
      <c r="EF15" s="183" t="s">
        <v>2791</v>
      </c>
      <c r="EG15" s="183" t="s">
        <v>2674</v>
      </c>
      <c r="EH15" s="183" t="s">
        <v>2674</v>
      </c>
      <c r="EI15" s="183" t="s">
        <v>2791</v>
      </c>
      <c r="EJ15" s="183" t="s">
        <v>2674</v>
      </c>
      <c r="EK15" s="183" t="s">
        <v>2674</v>
      </c>
      <c r="EL15" s="183" t="s">
        <v>2791</v>
      </c>
      <c r="EM15" s="183" t="s">
        <v>2674</v>
      </c>
      <c r="EN15" s="183" t="s">
        <v>2674</v>
      </c>
      <c r="EO15" s="183" t="s">
        <v>2791</v>
      </c>
      <c r="EP15" s="183" t="s">
        <v>2674</v>
      </c>
      <c r="EQ15" s="183" t="s">
        <v>2674</v>
      </c>
      <c r="ER15" s="183" t="s">
        <v>2791</v>
      </c>
      <c r="ES15" s="183" t="s">
        <v>2674</v>
      </c>
      <c r="ET15" s="183" t="s">
        <v>2674</v>
      </c>
    </row>
    <row r="16" spans="1:150" x14ac:dyDescent="0.25">
      <c r="A16" s="1"/>
      <c r="B16" s="184" t="s">
        <v>2807</v>
      </c>
      <c r="C16" s="184" t="s">
        <v>177</v>
      </c>
      <c r="D16" s="184" t="s">
        <v>1012</v>
      </c>
      <c r="E16" s="184" t="s">
        <v>2808</v>
      </c>
      <c r="F16" s="184" t="s">
        <v>2809</v>
      </c>
      <c r="G16" s="185" t="s">
        <v>2791</v>
      </c>
      <c r="H16" s="185" t="s">
        <v>2674</v>
      </c>
      <c r="I16" s="185" t="s">
        <v>2674</v>
      </c>
      <c r="J16" s="185" t="s">
        <v>2791</v>
      </c>
      <c r="K16" s="185" t="s">
        <v>2674</v>
      </c>
      <c r="L16" s="185" t="s">
        <v>2674</v>
      </c>
      <c r="M16" s="185" t="s">
        <v>2791</v>
      </c>
      <c r="N16" s="185" t="s">
        <v>2674</v>
      </c>
      <c r="O16" s="185" t="s">
        <v>2674</v>
      </c>
      <c r="P16" s="185" t="s">
        <v>2791</v>
      </c>
      <c r="Q16" s="185" t="s">
        <v>2674</v>
      </c>
      <c r="R16" s="185" t="s">
        <v>2674</v>
      </c>
      <c r="S16" s="185" t="s">
        <v>2791</v>
      </c>
      <c r="T16" s="185" t="s">
        <v>2674</v>
      </c>
      <c r="U16" s="185" t="s">
        <v>2674</v>
      </c>
      <c r="V16" s="185" t="s">
        <v>2791</v>
      </c>
      <c r="W16" s="185" t="s">
        <v>2674</v>
      </c>
      <c r="X16" s="185" t="s">
        <v>2674</v>
      </c>
      <c r="Y16" s="185" t="s">
        <v>2791</v>
      </c>
      <c r="Z16" s="185" t="s">
        <v>2674</v>
      </c>
      <c r="AA16" s="185" t="s">
        <v>2674</v>
      </c>
      <c r="AB16" s="185" t="s">
        <v>2791</v>
      </c>
      <c r="AC16" s="185" t="s">
        <v>2674</v>
      </c>
      <c r="AD16" s="185" t="s">
        <v>2674</v>
      </c>
      <c r="AE16" s="185" t="s">
        <v>2791</v>
      </c>
      <c r="AF16" s="185" t="s">
        <v>2674</v>
      </c>
      <c r="AG16" s="185" t="s">
        <v>2674</v>
      </c>
      <c r="AH16" s="185" t="s">
        <v>2791</v>
      </c>
      <c r="AI16" s="185" t="s">
        <v>2674</v>
      </c>
      <c r="AJ16" s="185" t="s">
        <v>2674</v>
      </c>
      <c r="AK16" s="185" t="s">
        <v>2791</v>
      </c>
      <c r="AL16" s="185" t="s">
        <v>2674</v>
      </c>
      <c r="AM16" s="185" t="s">
        <v>2674</v>
      </c>
      <c r="AN16" s="185" t="s">
        <v>2791</v>
      </c>
      <c r="AO16" s="185" t="s">
        <v>2674</v>
      </c>
      <c r="AP16" s="185" t="s">
        <v>2674</v>
      </c>
      <c r="AQ16" s="185" t="s">
        <v>2791</v>
      </c>
      <c r="AR16" s="185" t="s">
        <v>2674</v>
      </c>
      <c r="AS16" s="185" t="s">
        <v>2674</v>
      </c>
      <c r="AT16" s="185" t="s">
        <v>2791</v>
      </c>
      <c r="AU16" s="185" t="s">
        <v>2674</v>
      </c>
      <c r="AV16" s="185" t="s">
        <v>2674</v>
      </c>
      <c r="AW16" s="185" t="s">
        <v>2791</v>
      </c>
      <c r="AX16" s="185" t="s">
        <v>2674</v>
      </c>
      <c r="AY16" s="185" t="s">
        <v>2674</v>
      </c>
      <c r="AZ16" s="185" t="s">
        <v>2791</v>
      </c>
      <c r="BA16" s="185" t="s">
        <v>2674</v>
      </c>
      <c r="BB16" s="185" t="s">
        <v>2674</v>
      </c>
      <c r="BC16" s="185" t="s">
        <v>2791</v>
      </c>
      <c r="BD16" s="185" t="s">
        <v>2674</v>
      </c>
      <c r="BE16" s="185" t="s">
        <v>2674</v>
      </c>
      <c r="BF16" s="185" t="s">
        <v>2791</v>
      </c>
      <c r="BG16" s="185" t="s">
        <v>2674</v>
      </c>
      <c r="BH16" s="185" t="s">
        <v>2674</v>
      </c>
      <c r="BI16" s="185" t="s">
        <v>2791</v>
      </c>
      <c r="BJ16" s="185" t="s">
        <v>2674</v>
      </c>
      <c r="BK16" s="185" t="s">
        <v>2674</v>
      </c>
      <c r="BL16" s="185" t="s">
        <v>2791</v>
      </c>
      <c r="BM16" s="185" t="s">
        <v>2674</v>
      </c>
      <c r="BN16" s="185" t="s">
        <v>2674</v>
      </c>
      <c r="BO16" s="185" t="s">
        <v>2791</v>
      </c>
      <c r="BP16" s="185" t="s">
        <v>2674</v>
      </c>
      <c r="BQ16" s="185" t="s">
        <v>2674</v>
      </c>
      <c r="BR16" s="185" t="s">
        <v>2791</v>
      </c>
      <c r="BS16" s="185" t="s">
        <v>2674</v>
      </c>
      <c r="BT16" s="185" t="s">
        <v>2674</v>
      </c>
      <c r="BU16" s="185" t="s">
        <v>2791</v>
      </c>
      <c r="BV16" s="185" t="s">
        <v>2674</v>
      </c>
      <c r="BW16" s="185" t="s">
        <v>2674</v>
      </c>
      <c r="BX16" s="185" t="s">
        <v>2791</v>
      </c>
      <c r="BY16" s="185" t="s">
        <v>2674</v>
      </c>
      <c r="BZ16" s="185" t="s">
        <v>2674</v>
      </c>
      <c r="CA16" s="185" t="s">
        <v>2791</v>
      </c>
      <c r="CB16" s="185" t="s">
        <v>2674</v>
      </c>
      <c r="CC16" s="185" t="s">
        <v>2674</v>
      </c>
      <c r="CD16" s="185" t="s">
        <v>2791</v>
      </c>
      <c r="CE16" s="185" t="s">
        <v>2674</v>
      </c>
      <c r="CF16" s="185" t="s">
        <v>2674</v>
      </c>
      <c r="CG16" s="185" t="s">
        <v>2791</v>
      </c>
      <c r="CH16" s="185" t="s">
        <v>2674</v>
      </c>
      <c r="CI16" s="185" t="s">
        <v>2674</v>
      </c>
      <c r="CJ16" s="185" t="s">
        <v>2791</v>
      </c>
      <c r="CK16" s="185" t="s">
        <v>2674</v>
      </c>
      <c r="CL16" s="185" t="s">
        <v>2674</v>
      </c>
      <c r="CM16" s="185" t="s">
        <v>2791</v>
      </c>
      <c r="CN16" s="185" t="s">
        <v>2674</v>
      </c>
      <c r="CO16" s="185" t="s">
        <v>2674</v>
      </c>
      <c r="CP16" s="185" t="s">
        <v>2791</v>
      </c>
      <c r="CQ16" s="185" t="s">
        <v>2674</v>
      </c>
      <c r="CR16" s="185" t="s">
        <v>2674</v>
      </c>
      <c r="CS16" s="185" t="s">
        <v>2791</v>
      </c>
      <c r="CT16" s="185" t="s">
        <v>2674</v>
      </c>
      <c r="CU16" s="185" t="s">
        <v>2674</v>
      </c>
      <c r="CV16" s="185" t="s">
        <v>2791</v>
      </c>
      <c r="CW16" s="185" t="s">
        <v>2674</v>
      </c>
      <c r="CX16" s="185" t="s">
        <v>2674</v>
      </c>
      <c r="CY16" s="185" t="s">
        <v>2791</v>
      </c>
      <c r="CZ16" s="185" t="s">
        <v>2674</v>
      </c>
      <c r="DA16" s="185" t="s">
        <v>2674</v>
      </c>
      <c r="DB16" s="185" t="s">
        <v>2791</v>
      </c>
      <c r="DC16" s="185" t="s">
        <v>2674</v>
      </c>
      <c r="DD16" s="185" t="s">
        <v>2674</v>
      </c>
      <c r="DE16" s="185" t="s">
        <v>2791</v>
      </c>
      <c r="DF16" s="185" t="s">
        <v>2674</v>
      </c>
      <c r="DG16" s="185" t="s">
        <v>2674</v>
      </c>
      <c r="DH16" s="185" t="s">
        <v>2791</v>
      </c>
      <c r="DI16" s="185" t="s">
        <v>2674</v>
      </c>
      <c r="DJ16" s="185" t="s">
        <v>2674</v>
      </c>
      <c r="DK16" s="185" t="s">
        <v>2791</v>
      </c>
      <c r="DL16" s="185" t="s">
        <v>2674</v>
      </c>
      <c r="DM16" s="185" t="s">
        <v>2674</v>
      </c>
      <c r="DN16" s="185" t="s">
        <v>2791</v>
      </c>
      <c r="DO16" s="185" t="s">
        <v>2674</v>
      </c>
      <c r="DP16" s="185" t="s">
        <v>2674</v>
      </c>
      <c r="DQ16" s="185" t="s">
        <v>2791</v>
      </c>
      <c r="DR16" s="185" t="s">
        <v>2674</v>
      </c>
      <c r="DS16" s="185" t="s">
        <v>2674</v>
      </c>
      <c r="DT16" s="185" t="s">
        <v>2791</v>
      </c>
      <c r="DU16" s="185" t="s">
        <v>2674</v>
      </c>
      <c r="DV16" s="185" t="s">
        <v>2674</v>
      </c>
      <c r="DW16" s="185" t="s">
        <v>2791</v>
      </c>
      <c r="DX16" s="185" t="s">
        <v>2674</v>
      </c>
      <c r="DY16" s="185" t="s">
        <v>2674</v>
      </c>
      <c r="DZ16" s="185" t="s">
        <v>2791</v>
      </c>
      <c r="EA16" s="185" t="s">
        <v>2674</v>
      </c>
      <c r="EB16" s="185" t="s">
        <v>2674</v>
      </c>
      <c r="EC16" s="185" t="s">
        <v>2791</v>
      </c>
      <c r="ED16" s="185" t="s">
        <v>2674</v>
      </c>
      <c r="EE16" s="185" t="s">
        <v>2674</v>
      </c>
      <c r="EF16" s="185" t="s">
        <v>2791</v>
      </c>
      <c r="EG16" s="185" t="s">
        <v>2674</v>
      </c>
      <c r="EH16" s="185" t="s">
        <v>2674</v>
      </c>
      <c r="EI16" s="185" t="s">
        <v>2791</v>
      </c>
      <c r="EJ16" s="185" t="s">
        <v>2674</v>
      </c>
      <c r="EK16" s="185" t="s">
        <v>2674</v>
      </c>
      <c r="EL16" s="185" t="s">
        <v>2791</v>
      </c>
      <c r="EM16" s="185" t="s">
        <v>2674</v>
      </c>
      <c r="EN16" s="185" t="s">
        <v>2674</v>
      </c>
      <c r="EO16" s="185" t="s">
        <v>2791</v>
      </c>
      <c r="EP16" s="185" t="s">
        <v>2674</v>
      </c>
      <c r="EQ16" s="185" t="s">
        <v>2674</v>
      </c>
      <c r="ER16" s="185" t="s">
        <v>2791</v>
      </c>
      <c r="ES16" s="185" t="s">
        <v>2674</v>
      </c>
      <c r="ET16" s="185" t="s">
        <v>2674</v>
      </c>
    </row>
    <row r="17" spans="1:150" x14ac:dyDescent="0.25">
      <c r="A17" s="1"/>
      <c r="B17" s="184" t="s">
        <v>2810</v>
      </c>
      <c r="C17" s="184" t="s">
        <v>177</v>
      </c>
      <c r="D17" s="184" t="s">
        <v>1012</v>
      </c>
      <c r="E17" s="184" t="s">
        <v>2811</v>
      </c>
      <c r="F17" s="184" t="s">
        <v>2812</v>
      </c>
      <c r="G17" s="185" t="s">
        <v>2791</v>
      </c>
      <c r="H17" s="185" t="s">
        <v>792</v>
      </c>
      <c r="I17" s="185" t="s">
        <v>792</v>
      </c>
      <c r="J17" s="185" t="s">
        <v>2791</v>
      </c>
      <c r="K17" s="185" t="s">
        <v>792</v>
      </c>
      <c r="L17" s="185" t="s">
        <v>792</v>
      </c>
      <c r="M17" s="185" t="s">
        <v>2791</v>
      </c>
      <c r="N17" s="185" t="s">
        <v>792</v>
      </c>
      <c r="O17" s="185" t="s">
        <v>792</v>
      </c>
      <c r="P17" s="185" t="s">
        <v>2791</v>
      </c>
      <c r="Q17" s="185" t="s">
        <v>792</v>
      </c>
      <c r="R17" s="185" t="s">
        <v>792</v>
      </c>
      <c r="S17" s="185" t="s">
        <v>2791</v>
      </c>
      <c r="T17" s="185" t="s">
        <v>792</v>
      </c>
      <c r="U17" s="185" t="s">
        <v>792</v>
      </c>
      <c r="V17" s="185" t="s">
        <v>2791</v>
      </c>
      <c r="W17" s="185" t="s">
        <v>792</v>
      </c>
      <c r="X17" s="185" t="s">
        <v>792</v>
      </c>
      <c r="Y17" s="185" t="s">
        <v>2791</v>
      </c>
      <c r="Z17" s="185" t="s">
        <v>792</v>
      </c>
      <c r="AA17" s="185" t="s">
        <v>792</v>
      </c>
      <c r="AB17" s="185" t="s">
        <v>2791</v>
      </c>
      <c r="AC17" s="185" t="s">
        <v>792</v>
      </c>
      <c r="AD17" s="185" t="s">
        <v>792</v>
      </c>
      <c r="AE17" s="185" t="s">
        <v>2791</v>
      </c>
      <c r="AF17" s="185" t="s">
        <v>792</v>
      </c>
      <c r="AG17" s="185" t="s">
        <v>792</v>
      </c>
      <c r="AH17" s="185" t="s">
        <v>2791</v>
      </c>
      <c r="AI17" s="185" t="s">
        <v>792</v>
      </c>
      <c r="AJ17" s="185" t="s">
        <v>792</v>
      </c>
      <c r="AK17" s="185" t="s">
        <v>2791</v>
      </c>
      <c r="AL17" s="185" t="s">
        <v>792</v>
      </c>
      <c r="AM17" s="185" t="s">
        <v>792</v>
      </c>
      <c r="AN17" s="185" t="s">
        <v>2791</v>
      </c>
      <c r="AO17" s="185" t="s">
        <v>792</v>
      </c>
      <c r="AP17" s="185" t="s">
        <v>792</v>
      </c>
      <c r="AQ17" s="185" t="s">
        <v>2791</v>
      </c>
      <c r="AR17" s="185" t="s">
        <v>792</v>
      </c>
      <c r="AS17" s="185" t="s">
        <v>792</v>
      </c>
      <c r="AT17" s="185" t="s">
        <v>2791</v>
      </c>
      <c r="AU17" s="185" t="s">
        <v>792</v>
      </c>
      <c r="AV17" s="185" t="s">
        <v>792</v>
      </c>
      <c r="AW17" s="185" t="s">
        <v>2791</v>
      </c>
      <c r="AX17" s="185" t="s">
        <v>792</v>
      </c>
      <c r="AY17" s="185" t="s">
        <v>792</v>
      </c>
      <c r="AZ17" s="185" t="s">
        <v>2791</v>
      </c>
      <c r="BA17" s="185" t="s">
        <v>792</v>
      </c>
      <c r="BB17" s="185" t="s">
        <v>792</v>
      </c>
      <c r="BC17" s="185" t="s">
        <v>2791</v>
      </c>
      <c r="BD17" s="185" t="s">
        <v>792</v>
      </c>
      <c r="BE17" s="185" t="s">
        <v>792</v>
      </c>
      <c r="BF17" s="185" t="s">
        <v>2791</v>
      </c>
      <c r="BG17" s="185" t="s">
        <v>792</v>
      </c>
      <c r="BH17" s="185" t="s">
        <v>792</v>
      </c>
      <c r="BI17" s="185" t="s">
        <v>2791</v>
      </c>
      <c r="BJ17" s="185" t="s">
        <v>792</v>
      </c>
      <c r="BK17" s="185" t="s">
        <v>792</v>
      </c>
      <c r="BL17" s="185" t="s">
        <v>2791</v>
      </c>
      <c r="BM17" s="185" t="s">
        <v>792</v>
      </c>
      <c r="BN17" s="185" t="s">
        <v>792</v>
      </c>
      <c r="BO17" s="185" t="s">
        <v>2791</v>
      </c>
      <c r="BP17" s="185" t="s">
        <v>792</v>
      </c>
      <c r="BQ17" s="185" t="s">
        <v>792</v>
      </c>
      <c r="BR17" s="185" t="s">
        <v>2791</v>
      </c>
      <c r="BS17" s="185" t="s">
        <v>792</v>
      </c>
      <c r="BT17" s="185" t="s">
        <v>792</v>
      </c>
      <c r="BU17" s="185" t="s">
        <v>2791</v>
      </c>
      <c r="BV17" s="185" t="s">
        <v>792</v>
      </c>
      <c r="BW17" s="185" t="s">
        <v>792</v>
      </c>
      <c r="BX17" s="185" t="s">
        <v>2791</v>
      </c>
      <c r="BY17" s="185" t="s">
        <v>792</v>
      </c>
      <c r="BZ17" s="185" t="s">
        <v>792</v>
      </c>
      <c r="CA17" s="185" t="s">
        <v>2791</v>
      </c>
      <c r="CB17" s="185" t="s">
        <v>792</v>
      </c>
      <c r="CC17" s="185" t="s">
        <v>792</v>
      </c>
      <c r="CD17" s="185" t="s">
        <v>2791</v>
      </c>
      <c r="CE17" s="185" t="s">
        <v>792</v>
      </c>
      <c r="CF17" s="185" t="s">
        <v>792</v>
      </c>
      <c r="CG17" s="185" t="s">
        <v>2791</v>
      </c>
      <c r="CH17" s="185" t="s">
        <v>792</v>
      </c>
      <c r="CI17" s="185" t="s">
        <v>792</v>
      </c>
      <c r="CJ17" s="185" t="s">
        <v>2791</v>
      </c>
      <c r="CK17" s="185" t="s">
        <v>792</v>
      </c>
      <c r="CL17" s="185" t="s">
        <v>792</v>
      </c>
      <c r="CM17" s="185" t="s">
        <v>2791</v>
      </c>
      <c r="CN17" s="185" t="s">
        <v>792</v>
      </c>
      <c r="CO17" s="185" t="s">
        <v>792</v>
      </c>
      <c r="CP17" s="185" t="s">
        <v>2791</v>
      </c>
      <c r="CQ17" s="185" t="s">
        <v>792</v>
      </c>
      <c r="CR17" s="185" t="s">
        <v>792</v>
      </c>
      <c r="CS17" s="185" t="s">
        <v>2791</v>
      </c>
      <c r="CT17" s="185" t="s">
        <v>792</v>
      </c>
      <c r="CU17" s="185" t="s">
        <v>792</v>
      </c>
      <c r="CV17" s="185" t="s">
        <v>2791</v>
      </c>
      <c r="CW17" s="185" t="s">
        <v>792</v>
      </c>
      <c r="CX17" s="185" t="s">
        <v>792</v>
      </c>
      <c r="CY17" s="185" t="s">
        <v>2791</v>
      </c>
      <c r="CZ17" s="185" t="s">
        <v>792</v>
      </c>
      <c r="DA17" s="185" t="s">
        <v>792</v>
      </c>
      <c r="DB17" s="185" t="s">
        <v>2791</v>
      </c>
      <c r="DC17" s="185" t="s">
        <v>792</v>
      </c>
      <c r="DD17" s="185" t="s">
        <v>792</v>
      </c>
      <c r="DE17" s="185" t="s">
        <v>2791</v>
      </c>
      <c r="DF17" s="185" t="s">
        <v>792</v>
      </c>
      <c r="DG17" s="185" t="s">
        <v>792</v>
      </c>
      <c r="DH17" s="185" t="s">
        <v>2791</v>
      </c>
      <c r="DI17" s="185" t="s">
        <v>792</v>
      </c>
      <c r="DJ17" s="185" t="s">
        <v>792</v>
      </c>
      <c r="DK17" s="185" t="s">
        <v>2791</v>
      </c>
      <c r="DL17" s="185" t="s">
        <v>792</v>
      </c>
      <c r="DM17" s="185" t="s">
        <v>792</v>
      </c>
      <c r="DN17" s="185" t="s">
        <v>2791</v>
      </c>
      <c r="DO17" s="185" t="s">
        <v>792</v>
      </c>
      <c r="DP17" s="185" t="s">
        <v>792</v>
      </c>
      <c r="DQ17" s="185" t="s">
        <v>2791</v>
      </c>
      <c r="DR17" s="185" t="s">
        <v>792</v>
      </c>
      <c r="DS17" s="185" t="s">
        <v>792</v>
      </c>
      <c r="DT17" s="185" t="s">
        <v>2791</v>
      </c>
      <c r="DU17" s="185" t="s">
        <v>792</v>
      </c>
      <c r="DV17" s="185" t="s">
        <v>792</v>
      </c>
      <c r="DW17" s="185" t="s">
        <v>2791</v>
      </c>
      <c r="DX17" s="185" t="s">
        <v>792</v>
      </c>
      <c r="DY17" s="185" t="s">
        <v>792</v>
      </c>
      <c r="DZ17" s="185" t="s">
        <v>2791</v>
      </c>
      <c r="EA17" s="185" t="s">
        <v>792</v>
      </c>
      <c r="EB17" s="185" t="s">
        <v>792</v>
      </c>
      <c r="EC17" s="185" t="s">
        <v>2791</v>
      </c>
      <c r="ED17" s="185" t="s">
        <v>792</v>
      </c>
      <c r="EE17" s="185" t="s">
        <v>792</v>
      </c>
      <c r="EF17" s="185" t="s">
        <v>2791</v>
      </c>
      <c r="EG17" s="185" t="s">
        <v>792</v>
      </c>
      <c r="EH17" s="185" t="s">
        <v>792</v>
      </c>
      <c r="EI17" s="185" t="s">
        <v>2791</v>
      </c>
      <c r="EJ17" s="185" t="s">
        <v>792</v>
      </c>
      <c r="EK17" s="185" t="s">
        <v>792</v>
      </c>
      <c r="EL17" s="185" t="s">
        <v>2791</v>
      </c>
      <c r="EM17" s="185" t="s">
        <v>792</v>
      </c>
      <c r="EN17" s="185" t="s">
        <v>792</v>
      </c>
      <c r="EO17" s="185" t="s">
        <v>2791</v>
      </c>
      <c r="EP17" s="185" t="s">
        <v>792</v>
      </c>
      <c r="EQ17" s="185" t="s">
        <v>792</v>
      </c>
      <c r="ER17" s="185" t="s">
        <v>2791</v>
      </c>
      <c r="ES17" s="185" t="s">
        <v>792</v>
      </c>
      <c r="ET17" s="185" t="s">
        <v>792</v>
      </c>
    </row>
    <row r="18" spans="1:150" x14ac:dyDescent="0.25">
      <c r="A18" s="1"/>
      <c r="B18" s="183" t="s">
        <v>2813</v>
      </c>
      <c r="C18" s="183" t="s">
        <v>333</v>
      </c>
      <c r="D18" s="183" t="s">
        <v>861</v>
      </c>
      <c r="E18" s="183" t="s">
        <v>2814</v>
      </c>
      <c r="F18" s="183" t="s">
        <v>2815</v>
      </c>
      <c r="G18" s="183" t="s">
        <v>2791</v>
      </c>
      <c r="H18" s="183" t="s">
        <v>2674</v>
      </c>
      <c r="I18" s="183" t="s">
        <v>2674</v>
      </c>
      <c r="J18" s="183" t="s">
        <v>2791</v>
      </c>
      <c r="K18" s="183" t="s">
        <v>2674</v>
      </c>
      <c r="L18" s="183" t="s">
        <v>2674</v>
      </c>
      <c r="M18" s="183" t="s">
        <v>2791</v>
      </c>
      <c r="N18" s="183" t="s">
        <v>2674</v>
      </c>
      <c r="O18" s="183" t="s">
        <v>2674</v>
      </c>
      <c r="P18" s="183" t="s">
        <v>2791</v>
      </c>
      <c r="Q18" s="183" t="s">
        <v>2674</v>
      </c>
      <c r="R18" s="183" t="s">
        <v>2674</v>
      </c>
      <c r="S18" s="183" t="s">
        <v>2791</v>
      </c>
      <c r="T18" s="183" t="s">
        <v>2674</v>
      </c>
      <c r="U18" s="183" t="s">
        <v>2674</v>
      </c>
      <c r="V18" s="183" t="s">
        <v>2791</v>
      </c>
      <c r="W18" s="183" t="s">
        <v>2674</v>
      </c>
      <c r="X18" s="183" t="s">
        <v>2674</v>
      </c>
      <c r="Y18" s="183" t="s">
        <v>2791</v>
      </c>
      <c r="Z18" s="183" t="s">
        <v>2674</v>
      </c>
      <c r="AA18" s="183" t="s">
        <v>2674</v>
      </c>
      <c r="AB18" s="183" t="s">
        <v>2791</v>
      </c>
      <c r="AC18" s="183" t="s">
        <v>2674</v>
      </c>
      <c r="AD18" s="183" t="s">
        <v>2674</v>
      </c>
      <c r="AE18" s="183" t="s">
        <v>2791</v>
      </c>
      <c r="AF18" s="183" t="s">
        <v>2674</v>
      </c>
      <c r="AG18" s="183" t="s">
        <v>2674</v>
      </c>
      <c r="AH18" s="183" t="s">
        <v>2791</v>
      </c>
      <c r="AI18" s="183" t="s">
        <v>2674</v>
      </c>
      <c r="AJ18" s="183" t="s">
        <v>2674</v>
      </c>
      <c r="AK18" s="183" t="s">
        <v>2791</v>
      </c>
      <c r="AL18" s="183" t="s">
        <v>2674</v>
      </c>
      <c r="AM18" s="183" t="s">
        <v>2674</v>
      </c>
      <c r="AN18" s="183" t="s">
        <v>2791</v>
      </c>
      <c r="AO18" s="183" t="s">
        <v>2674</v>
      </c>
      <c r="AP18" s="183" t="s">
        <v>2674</v>
      </c>
      <c r="AQ18" s="183" t="s">
        <v>2791</v>
      </c>
      <c r="AR18" s="183" t="s">
        <v>2674</v>
      </c>
      <c r="AS18" s="183" t="s">
        <v>2674</v>
      </c>
      <c r="AT18" s="183" t="s">
        <v>2791</v>
      </c>
      <c r="AU18" s="183" t="s">
        <v>2674</v>
      </c>
      <c r="AV18" s="183" t="s">
        <v>2674</v>
      </c>
      <c r="AW18" s="183" t="s">
        <v>2791</v>
      </c>
      <c r="AX18" s="183" t="s">
        <v>2674</v>
      </c>
      <c r="AY18" s="183" t="s">
        <v>2674</v>
      </c>
      <c r="AZ18" s="183" t="s">
        <v>2791</v>
      </c>
      <c r="BA18" s="183" t="s">
        <v>2674</v>
      </c>
      <c r="BB18" s="183" t="s">
        <v>2674</v>
      </c>
      <c r="BC18" s="183" t="s">
        <v>2791</v>
      </c>
      <c r="BD18" s="183" t="s">
        <v>2674</v>
      </c>
      <c r="BE18" s="183" t="s">
        <v>2674</v>
      </c>
      <c r="BF18" s="183" t="s">
        <v>2791</v>
      </c>
      <c r="BG18" s="183" t="s">
        <v>2674</v>
      </c>
      <c r="BH18" s="183" t="s">
        <v>2674</v>
      </c>
      <c r="BI18" s="183" t="s">
        <v>2791</v>
      </c>
      <c r="BJ18" s="183" t="s">
        <v>2674</v>
      </c>
      <c r="BK18" s="183" t="s">
        <v>2674</v>
      </c>
      <c r="BL18" s="183" t="s">
        <v>2791</v>
      </c>
      <c r="BM18" s="183" t="s">
        <v>2674</v>
      </c>
      <c r="BN18" s="183" t="s">
        <v>2674</v>
      </c>
      <c r="BO18" s="183" t="s">
        <v>2791</v>
      </c>
      <c r="BP18" s="183" t="s">
        <v>2674</v>
      </c>
      <c r="BQ18" s="183" t="s">
        <v>2674</v>
      </c>
      <c r="BR18" s="183" t="s">
        <v>2791</v>
      </c>
      <c r="BS18" s="183" t="s">
        <v>2674</v>
      </c>
      <c r="BT18" s="183" t="s">
        <v>2674</v>
      </c>
      <c r="BU18" s="183" t="s">
        <v>2791</v>
      </c>
      <c r="BV18" s="183" t="s">
        <v>2674</v>
      </c>
      <c r="BW18" s="183" t="s">
        <v>2674</v>
      </c>
      <c r="BX18" s="183" t="s">
        <v>2791</v>
      </c>
      <c r="BY18" s="183" t="s">
        <v>2674</v>
      </c>
      <c r="BZ18" s="183" t="s">
        <v>2674</v>
      </c>
      <c r="CA18" s="183" t="s">
        <v>2791</v>
      </c>
      <c r="CB18" s="183" t="s">
        <v>2674</v>
      </c>
      <c r="CC18" s="183" t="s">
        <v>2674</v>
      </c>
      <c r="CD18" s="183" t="s">
        <v>2791</v>
      </c>
      <c r="CE18" s="183" t="s">
        <v>2674</v>
      </c>
      <c r="CF18" s="183" t="s">
        <v>2674</v>
      </c>
      <c r="CG18" s="183" t="s">
        <v>2791</v>
      </c>
      <c r="CH18" s="183" t="s">
        <v>2674</v>
      </c>
      <c r="CI18" s="183" t="s">
        <v>2674</v>
      </c>
      <c r="CJ18" s="183" t="s">
        <v>2791</v>
      </c>
      <c r="CK18" s="183" t="s">
        <v>2674</v>
      </c>
      <c r="CL18" s="183" t="s">
        <v>2674</v>
      </c>
      <c r="CM18" s="183" t="s">
        <v>2791</v>
      </c>
      <c r="CN18" s="183" t="s">
        <v>2674</v>
      </c>
      <c r="CO18" s="183" t="s">
        <v>2674</v>
      </c>
      <c r="CP18" s="183" t="s">
        <v>2791</v>
      </c>
      <c r="CQ18" s="183" t="s">
        <v>2674</v>
      </c>
      <c r="CR18" s="183" t="s">
        <v>2674</v>
      </c>
      <c r="CS18" s="183" t="s">
        <v>2791</v>
      </c>
      <c r="CT18" s="183" t="s">
        <v>2674</v>
      </c>
      <c r="CU18" s="183" t="s">
        <v>2674</v>
      </c>
      <c r="CV18" s="183" t="s">
        <v>2791</v>
      </c>
      <c r="CW18" s="183" t="s">
        <v>2674</v>
      </c>
      <c r="CX18" s="183" t="s">
        <v>2674</v>
      </c>
      <c r="CY18" s="183" t="s">
        <v>2791</v>
      </c>
      <c r="CZ18" s="183" t="s">
        <v>2674</v>
      </c>
      <c r="DA18" s="183" t="s">
        <v>2674</v>
      </c>
      <c r="DB18" s="183" t="s">
        <v>2791</v>
      </c>
      <c r="DC18" s="183" t="s">
        <v>2674</v>
      </c>
      <c r="DD18" s="183" t="s">
        <v>2674</v>
      </c>
      <c r="DE18" s="183" t="s">
        <v>2791</v>
      </c>
      <c r="DF18" s="183" t="s">
        <v>2674</v>
      </c>
      <c r="DG18" s="183" t="s">
        <v>2674</v>
      </c>
      <c r="DH18" s="183" t="s">
        <v>2791</v>
      </c>
      <c r="DI18" s="183" t="s">
        <v>2674</v>
      </c>
      <c r="DJ18" s="183" t="s">
        <v>2674</v>
      </c>
      <c r="DK18" s="183" t="s">
        <v>2791</v>
      </c>
      <c r="DL18" s="183" t="s">
        <v>2674</v>
      </c>
      <c r="DM18" s="183" t="s">
        <v>2674</v>
      </c>
      <c r="DN18" s="183" t="s">
        <v>2791</v>
      </c>
      <c r="DO18" s="183" t="s">
        <v>2674</v>
      </c>
      <c r="DP18" s="183" t="s">
        <v>2674</v>
      </c>
      <c r="DQ18" s="183" t="s">
        <v>2791</v>
      </c>
      <c r="DR18" s="183" t="s">
        <v>2674</v>
      </c>
      <c r="DS18" s="183" t="s">
        <v>2674</v>
      </c>
      <c r="DT18" s="183" t="s">
        <v>2791</v>
      </c>
      <c r="DU18" s="183" t="s">
        <v>2674</v>
      </c>
      <c r="DV18" s="183" t="s">
        <v>2674</v>
      </c>
      <c r="DW18" s="183" t="s">
        <v>2791</v>
      </c>
      <c r="DX18" s="183" t="s">
        <v>2674</v>
      </c>
      <c r="DY18" s="183" t="s">
        <v>2674</v>
      </c>
      <c r="DZ18" s="183" t="s">
        <v>2791</v>
      </c>
      <c r="EA18" s="183" t="s">
        <v>2674</v>
      </c>
      <c r="EB18" s="183" t="s">
        <v>2674</v>
      </c>
      <c r="EC18" s="183" t="s">
        <v>2791</v>
      </c>
      <c r="ED18" s="183" t="s">
        <v>2674</v>
      </c>
      <c r="EE18" s="183" t="s">
        <v>2674</v>
      </c>
      <c r="EF18" s="183" t="s">
        <v>2791</v>
      </c>
      <c r="EG18" s="183" t="s">
        <v>2674</v>
      </c>
      <c r="EH18" s="183" t="s">
        <v>2674</v>
      </c>
      <c r="EI18" s="183" t="s">
        <v>2791</v>
      </c>
      <c r="EJ18" s="183" t="s">
        <v>2674</v>
      </c>
      <c r="EK18" s="183" t="s">
        <v>2674</v>
      </c>
      <c r="EL18" s="183" t="s">
        <v>2791</v>
      </c>
      <c r="EM18" s="183" t="s">
        <v>2674</v>
      </c>
      <c r="EN18" s="183" t="s">
        <v>2674</v>
      </c>
      <c r="EO18" s="183" t="s">
        <v>2791</v>
      </c>
      <c r="EP18" s="183" t="s">
        <v>2674</v>
      </c>
      <c r="EQ18" s="183" t="s">
        <v>2674</v>
      </c>
      <c r="ER18" s="183" t="s">
        <v>2791</v>
      </c>
      <c r="ES18" s="183" t="s">
        <v>2674</v>
      </c>
      <c r="ET18" s="183" t="s">
        <v>2674</v>
      </c>
    </row>
    <row r="19" spans="1:150" x14ac:dyDescent="0.25">
      <c r="A19" s="1"/>
      <c r="B19" s="184" t="s">
        <v>2816</v>
      </c>
      <c r="C19" s="184" t="s">
        <v>333</v>
      </c>
      <c r="D19" s="184" t="s">
        <v>861</v>
      </c>
      <c r="E19" s="184" t="s">
        <v>2817</v>
      </c>
      <c r="F19" s="184" t="s">
        <v>2818</v>
      </c>
      <c r="G19" s="185" t="s">
        <v>2791</v>
      </c>
      <c r="H19" s="185" t="s">
        <v>2674</v>
      </c>
      <c r="I19" s="185" t="s">
        <v>2674</v>
      </c>
      <c r="J19" s="185" t="s">
        <v>2791</v>
      </c>
      <c r="K19" s="185" t="s">
        <v>2674</v>
      </c>
      <c r="L19" s="185" t="s">
        <v>2674</v>
      </c>
      <c r="M19" s="185" t="s">
        <v>2791</v>
      </c>
      <c r="N19" s="185" t="s">
        <v>2674</v>
      </c>
      <c r="O19" s="185" t="s">
        <v>2674</v>
      </c>
      <c r="P19" s="185" t="s">
        <v>2791</v>
      </c>
      <c r="Q19" s="185" t="s">
        <v>2674</v>
      </c>
      <c r="R19" s="185" t="s">
        <v>2674</v>
      </c>
      <c r="S19" s="185" t="s">
        <v>2791</v>
      </c>
      <c r="T19" s="185" t="s">
        <v>2674</v>
      </c>
      <c r="U19" s="185" t="s">
        <v>2674</v>
      </c>
      <c r="V19" s="185" t="s">
        <v>2791</v>
      </c>
      <c r="W19" s="185" t="s">
        <v>2674</v>
      </c>
      <c r="X19" s="185" t="s">
        <v>2674</v>
      </c>
      <c r="Y19" s="185" t="s">
        <v>2791</v>
      </c>
      <c r="Z19" s="185" t="s">
        <v>2674</v>
      </c>
      <c r="AA19" s="185" t="s">
        <v>2674</v>
      </c>
      <c r="AB19" s="185" t="s">
        <v>2791</v>
      </c>
      <c r="AC19" s="185" t="s">
        <v>2674</v>
      </c>
      <c r="AD19" s="185" t="s">
        <v>2674</v>
      </c>
      <c r="AE19" s="185" t="s">
        <v>2791</v>
      </c>
      <c r="AF19" s="185" t="s">
        <v>2674</v>
      </c>
      <c r="AG19" s="185" t="s">
        <v>2674</v>
      </c>
      <c r="AH19" s="185" t="s">
        <v>2791</v>
      </c>
      <c r="AI19" s="185" t="s">
        <v>2674</v>
      </c>
      <c r="AJ19" s="185" t="s">
        <v>2674</v>
      </c>
      <c r="AK19" s="185" t="s">
        <v>2791</v>
      </c>
      <c r="AL19" s="185" t="s">
        <v>2674</v>
      </c>
      <c r="AM19" s="185" t="s">
        <v>2674</v>
      </c>
      <c r="AN19" s="185" t="s">
        <v>2791</v>
      </c>
      <c r="AO19" s="185" t="s">
        <v>2674</v>
      </c>
      <c r="AP19" s="185" t="s">
        <v>2674</v>
      </c>
      <c r="AQ19" s="185" t="s">
        <v>2791</v>
      </c>
      <c r="AR19" s="185" t="s">
        <v>2674</v>
      </c>
      <c r="AS19" s="185" t="s">
        <v>2674</v>
      </c>
      <c r="AT19" s="185" t="s">
        <v>2791</v>
      </c>
      <c r="AU19" s="185" t="s">
        <v>2674</v>
      </c>
      <c r="AV19" s="185" t="s">
        <v>2674</v>
      </c>
      <c r="AW19" s="185" t="s">
        <v>2791</v>
      </c>
      <c r="AX19" s="185" t="s">
        <v>2674</v>
      </c>
      <c r="AY19" s="185" t="s">
        <v>2674</v>
      </c>
      <c r="AZ19" s="185" t="s">
        <v>2791</v>
      </c>
      <c r="BA19" s="185" t="s">
        <v>2674</v>
      </c>
      <c r="BB19" s="185" t="s">
        <v>2674</v>
      </c>
      <c r="BC19" s="185" t="s">
        <v>2791</v>
      </c>
      <c r="BD19" s="185" t="s">
        <v>2674</v>
      </c>
      <c r="BE19" s="185" t="s">
        <v>2674</v>
      </c>
      <c r="BF19" s="185" t="s">
        <v>2791</v>
      </c>
      <c r="BG19" s="185" t="s">
        <v>2674</v>
      </c>
      <c r="BH19" s="185" t="s">
        <v>2674</v>
      </c>
      <c r="BI19" s="185" t="s">
        <v>2791</v>
      </c>
      <c r="BJ19" s="185" t="s">
        <v>2674</v>
      </c>
      <c r="BK19" s="185" t="s">
        <v>2674</v>
      </c>
      <c r="BL19" s="185" t="s">
        <v>2791</v>
      </c>
      <c r="BM19" s="185" t="s">
        <v>2674</v>
      </c>
      <c r="BN19" s="185" t="s">
        <v>2674</v>
      </c>
      <c r="BO19" s="185" t="s">
        <v>2791</v>
      </c>
      <c r="BP19" s="185" t="s">
        <v>2674</v>
      </c>
      <c r="BQ19" s="185" t="s">
        <v>2674</v>
      </c>
      <c r="BR19" s="185" t="s">
        <v>2791</v>
      </c>
      <c r="BS19" s="185" t="s">
        <v>2674</v>
      </c>
      <c r="BT19" s="185" t="s">
        <v>2674</v>
      </c>
      <c r="BU19" s="185" t="s">
        <v>2791</v>
      </c>
      <c r="BV19" s="185" t="s">
        <v>2674</v>
      </c>
      <c r="BW19" s="185" t="s">
        <v>2674</v>
      </c>
      <c r="BX19" s="185" t="s">
        <v>2791</v>
      </c>
      <c r="BY19" s="185" t="s">
        <v>2674</v>
      </c>
      <c r="BZ19" s="185" t="s">
        <v>2674</v>
      </c>
      <c r="CA19" s="185" t="s">
        <v>2791</v>
      </c>
      <c r="CB19" s="185" t="s">
        <v>2674</v>
      </c>
      <c r="CC19" s="185" t="s">
        <v>2674</v>
      </c>
      <c r="CD19" s="185" t="s">
        <v>2791</v>
      </c>
      <c r="CE19" s="185" t="s">
        <v>2674</v>
      </c>
      <c r="CF19" s="185" t="s">
        <v>2674</v>
      </c>
      <c r="CG19" s="185" t="s">
        <v>2791</v>
      </c>
      <c r="CH19" s="185" t="s">
        <v>2674</v>
      </c>
      <c r="CI19" s="185" t="s">
        <v>2674</v>
      </c>
      <c r="CJ19" s="185" t="s">
        <v>2791</v>
      </c>
      <c r="CK19" s="185" t="s">
        <v>2674</v>
      </c>
      <c r="CL19" s="185" t="s">
        <v>2674</v>
      </c>
      <c r="CM19" s="185" t="s">
        <v>2791</v>
      </c>
      <c r="CN19" s="185" t="s">
        <v>2674</v>
      </c>
      <c r="CO19" s="185" t="s">
        <v>2674</v>
      </c>
      <c r="CP19" s="185" t="s">
        <v>2791</v>
      </c>
      <c r="CQ19" s="185" t="s">
        <v>2674</v>
      </c>
      <c r="CR19" s="185" t="s">
        <v>2674</v>
      </c>
      <c r="CS19" s="185" t="s">
        <v>2791</v>
      </c>
      <c r="CT19" s="185" t="s">
        <v>2674</v>
      </c>
      <c r="CU19" s="185" t="s">
        <v>2674</v>
      </c>
      <c r="CV19" s="185" t="s">
        <v>2791</v>
      </c>
      <c r="CW19" s="185" t="s">
        <v>2674</v>
      </c>
      <c r="CX19" s="185" t="s">
        <v>2674</v>
      </c>
      <c r="CY19" s="185" t="s">
        <v>2791</v>
      </c>
      <c r="CZ19" s="185" t="s">
        <v>2674</v>
      </c>
      <c r="DA19" s="185" t="s">
        <v>2674</v>
      </c>
      <c r="DB19" s="185" t="s">
        <v>2791</v>
      </c>
      <c r="DC19" s="185" t="s">
        <v>2674</v>
      </c>
      <c r="DD19" s="185" t="s">
        <v>2674</v>
      </c>
      <c r="DE19" s="185" t="s">
        <v>2791</v>
      </c>
      <c r="DF19" s="185" t="s">
        <v>2674</v>
      </c>
      <c r="DG19" s="185" t="s">
        <v>2674</v>
      </c>
      <c r="DH19" s="185" t="s">
        <v>2791</v>
      </c>
      <c r="DI19" s="185" t="s">
        <v>2674</v>
      </c>
      <c r="DJ19" s="185" t="s">
        <v>2674</v>
      </c>
      <c r="DK19" s="185" t="s">
        <v>2791</v>
      </c>
      <c r="DL19" s="185" t="s">
        <v>2674</v>
      </c>
      <c r="DM19" s="185" t="s">
        <v>2674</v>
      </c>
      <c r="DN19" s="185" t="s">
        <v>2791</v>
      </c>
      <c r="DO19" s="185" t="s">
        <v>2674</v>
      </c>
      <c r="DP19" s="185" t="s">
        <v>2674</v>
      </c>
      <c r="DQ19" s="185" t="s">
        <v>2791</v>
      </c>
      <c r="DR19" s="185" t="s">
        <v>2674</v>
      </c>
      <c r="DS19" s="185" t="s">
        <v>2674</v>
      </c>
      <c r="DT19" s="185" t="s">
        <v>2791</v>
      </c>
      <c r="DU19" s="185" t="s">
        <v>2674</v>
      </c>
      <c r="DV19" s="185" t="s">
        <v>2674</v>
      </c>
      <c r="DW19" s="185" t="s">
        <v>2791</v>
      </c>
      <c r="DX19" s="185" t="s">
        <v>2674</v>
      </c>
      <c r="DY19" s="185" t="s">
        <v>2674</v>
      </c>
      <c r="DZ19" s="185" t="s">
        <v>2791</v>
      </c>
      <c r="EA19" s="185" t="s">
        <v>2674</v>
      </c>
      <c r="EB19" s="185" t="s">
        <v>2674</v>
      </c>
      <c r="EC19" s="185" t="s">
        <v>2791</v>
      </c>
      <c r="ED19" s="185" t="s">
        <v>2674</v>
      </c>
      <c r="EE19" s="185" t="s">
        <v>2674</v>
      </c>
      <c r="EF19" s="185" t="s">
        <v>2791</v>
      </c>
      <c r="EG19" s="185" t="s">
        <v>2674</v>
      </c>
      <c r="EH19" s="185" t="s">
        <v>2674</v>
      </c>
      <c r="EI19" s="185" t="s">
        <v>2791</v>
      </c>
      <c r="EJ19" s="185" t="s">
        <v>2674</v>
      </c>
      <c r="EK19" s="185" t="s">
        <v>2674</v>
      </c>
      <c r="EL19" s="185" t="s">
        <v>2791</v>
      </c>
      <c r="EM19" s="185" t="s">
        <v>2674</v>
      </c>
      <c r="EN19" s="185" t="s">
        <v>2674</v>
      </c>
      <c r="EO19" s="185" t="s">
        <v>2791</v>
      </c>
      <c r="EP19" s="185" t="s">
        <v>2674</v>
      </c>
      <c r="EQ19" s="185" t="s">
        <v>2674</v>
      </c>
      <c r="ER19" s="185" t="s">
        <v>2791</v>
      </c>
      <c r="ES19" s="185" t="s">
        <v>2674</v>
      </c>
      <c r="ET19" s="185" t="s">
        <v>2674</v>
      </c>
    </row>
    <row r="20" spans="1:150" x14ac:dyDescent="0.25">
      <c r="A20" s="1"/>
      <c r="B20" s="184" t="s">
        <v>2819</v>
      </c>
      <c r="C20" s="184" t="s">
        <v>333</v>
      </c>
      <c r="D20" s="184" t="s">
        <v>861</v>
      </c>
      <c r="E20" s="184" t="s">
        <v>2820</v>
      </c>
      <c r="F20" s="184" t="s">
        <v>2821</v>
      </c>
      <c r="G20" s="185" t="s">
        <v>2791</v>
      </c>
      <c r="H20" s="185" t="s">
        <v>2674</v>
      </c>
      <c r="I20" s="185" t="s">
        <v>2674</v>
      </c>
      <c r="J20" s="185" t="s">
        <v>2791</v>
      </c>
      <c r="K20" s="185" t="s">
        <v>2674</v>
      </c>
      <c r="L20" s="185" t="s">
        <v>2674</v>
      </c>
      <c r="M20" s="185" t="s">
        <v>2791</v>
      </c>
      <c r="N20" s="185" t="s">
        <v>2674</v>
      </c>
      <c r="O20" s="185" t="s">
        <v>2674</v>
      </c>
      <c r="P20" s="185" t="s">
        <v>2791</v>
      </c>
      <c r="Q20" s="185" t="s">
        <v>2674</v>
      </c>
      <c r="R20" s="185" t="s">
        <v>2674</v>
      </c>
      <c r="S20" s="185" t="s">
        <v>2791</v>
      </c>
      <c r="T20" s="185" t="s">
        <v>2674</v>
      </c>
      <c r="U20" s="185" t="s">
        <v>2674</v>
      </c>
      <c r="V20" s="185" t="s">
        <v>2791</v>
      </c>
      <c r="W20" s="185" t="s">
        <v>2674</v>
      </c>
      <c r="X20" s="185" t="s">
        <v>2674</v>
      </c>
      <c r="Y20" s="185" t="s">
        <v>2791</v>
      </c>
      <c r="Z20" s="185" t="s">
        <v>2674</v>
      </c>
      <c r="AA20" s="185" t="s">
        <v>2674</v>
      </c>
      <c r="AB20" s="185" t="s">
        <v>2791</v>
      </c>
      <c r="AC20" s="185" t="s">
        <v>2674</v>
      </c>
      <c r="AD20" s="185" t="s">
        <v>2674</v>
      </c>
      <c r="AE20" s="185" t="s">
        <v>2791</v>
      </c>
      <c r="AF20" s="185" t="s">
        <v>2674</v>
      </c>
      <c r="AG20" s="185" t="s">
        <v>2674</v>
      </c>
      <c r="AH20" s="185" t="s">
        <v>2791</v>
      </c>
      <c r="AI20" s="185" t="s">
        <v>2674</v>
      </c>
      <c r="AJ20" s="185" t="s">
        <v>2674</v>
      </c>
      <c r="AK20" s="185" t="s">
        <v>2791</v>
      </c>
      <c r="AL20" s="185" t="s">
        <v>2674</v>
      </c>
      <c r="AM20" s="185" t="s">
        <v>2674</v>
      </c>
      <c r="AN20" s="185" t="s">
        <v>2791</v>
      </c>
      <c r="AO20" s="185" t="s">
        <v>2674</v>
      </c>
      <c r="AP20" s="185" t="s">
        <v>2674</v>
      </c>
      <c r="AQ20" s="185" t="s">
        <v>2791</v>
      </c>
      <c r="AR20" s="185" t="s">
        <v>2674</v>
      </c>
      <c r="AS20" s="185" t="s">
        <v>2674</v>
      </c>
      <c r="AT20" s="185" t="s">
        <v>2791</v>
      </c>
      <c r="AU20" s="185" t="s">
        <v>2674</v>
      </c>
      <c r="AV20" s="185" t="s">
        <v>2674</v>
      </c>
      <c r="AW20" s="185" t="s">
        <v>2791</v>
      </c>
      <c r="AX20" s="185" t="s">
        <v>2674</v>
      </c>
      <c r="AY20" s="185" t="s">
        <v>2674</v>
      </c>
      <c r="AZ20" s="185" t="s">
        <v>2791</v>
      </c>
      <c r="BA20" s="185" t="s">
        <v>2674</v>
      </c>
      <c r="BB20" s="185" t="s">
        <v>2674</v>
      </c>
      <c r="BC20" s="185" t="s">
        <v>2791</v>
      </c>
      <c r="BD20" s="185" t="s">
        <v>2674</v>
      </c>
      <c r="BE20" s="185" t="s">
        <v>2674</v>
      </c>
      <c r="BF20" s="185" t="s">
        <v>2791</v>
      </c>
      <c r="BG20" s="185" t="s">
        <v>2674</v>
      </c>
      <c r="BH20" s="185" t="s">
        <v>2674</v>
      </c>
      <c r="BI20" s="185" t="s">
        <v>2791</v>
      </c>
      <c r="BJ20" s="185" t="s">
        <v>2674</v>
      </c>
      <c r="BK20" s="185" t="s">
        <v>2674</v>
      </c>
      <c r="BL20" s="185" t="s">
        <v>2791</v>
      </c>
      <c r="BM20" s="185" t="s">
        <v>2674</v>
      </c>
      <c r="BN20" s="185" t="s">
        <v>2674</v>
      </c>
      <c r="BO20" s="185" t="s">
        <v>2791</v>
      </c>
      <c r="BP20" s="185" t="s">
        <v>2674</v>
      </c>
      <c r="BQ20" s="185" t="s">
        <v>2674</v>
      </c>
      <c r="BR20" s="185" t="s">
        <v>2791</v>
      </c>
      <c r="BS20" s="185" t="s">
        <v>2674</v>
      </c>
      <c r="BT20" s="185" t="s">
        <v>2674</v>
      </c>
      <c r="BU20" s="185" t="s">
        <v>2791</v>
      </c>
      <c r="BV20" s="185" t="s">
        <v>2674</v>
      </c>
      <c r="BW20" s="185" t="s">
        <v>2674</v>
      </c>
      <c r="BX20" s="185" t="s">
        <v>2791</v>
      </c>
      <c r="BY20" s="185" t="s">
        <v>2674</v>
      </c>
      <c r="BZ20" s="185" t="s">
        <v>2674</v>
      </c>
      <c r="CA20" s="185" t="s">
        <v>2791</v>
      </c>
      <c r="CB20" s="185" t="s">
        <v>2674</v>
      </c>
      <c r="CC20" s="185" t="s">
        <v>2674</v>
      </c>
      <c r="CD20" s="185" t="s">
        <v>2791</v>
      </c>
      <c r="CE20" s="185" t="s">
        <v>2674</v>
      </c>
      <c r="CF20" s="185" t="s">
        <v>2674</v>
      </c>
      <c r="CG20" s="185" t="s">
        <v>2791</v>
      </c>
      <c r="CH20" s="185" t="s">
        <v>2674</v>
      </c>
      <c r="CI20" s="185" t="s">
        <v>2674</v>
      </c>
      <c r="CJ20" s="185" t="s">
        <v>2791</v>
      </c>
      <c r="CK20" s="185" t="s">
        <v>2674</v>
      </c>
      <c r="CL20" s="185" t="s">
        <v>2674</v>
      </c>
      <c r="CM20" s="185" t="s">
        <v>2791</v>
      </c>
      <c r="CN20" s="185" t="s">
        <v>2674</v>
      </c>
      <c r="CO20" s="185" t="s">
        <v>2674</v>
      </c>
      <c r="CP20" s="185" t="s">
        <v>2791</v>
      </c>
      <c r="CQ20" s="185" t="s">
        <v>2674</v>
      </c>
      <c r="CR20" s="185" t="s">
        <v>2674</v>
      </c>
      <c r="CS20" s="185" t="s">
        <v>2791</v>
      </c>
      <c r="CT20" s="185" t="s">
        <v>2674</v>
      </c>
      <c r="CU20" s="185" t="s">
        <v>2674</v>
      </c>
      <c r="CV20" s="185" t="s">
        <v>2791</v>
      </c>
      <c r="CW20" s="185" t="s">
        <v>2674</v>
      </c>
      <c r="CX20" s="185" t="s">
        <v>2674</v>
      </c>
      <c r="CY20" s="185" t="s">
        <v>2791</v>
      </c>
      <c r="CZ20" s="185" t="s">
        <v>2674</v>
      </c>
      <c r="DA20" s="185" t="s">
        <v>2674</v>
      </c>
      <c r="DB20" s="185" t="s">
        <v>2791</v>
      </c>
      <c r="DC20" s="185" t="s">
        <v>2674</v>
      </c>
      <c r="DD20" s="185" t="s">
        <v>2674</v>
      </c>
      <c r="DE20" s="185" t="s">
        <v>2791</v>
      </c>
      <c r="DF20" s="185" t="s">
        <v>2674</v>
      </c>
      <c r="DG20" s="185" t="s">
        <v>2674</v>
      </c>
      <c r="DH20" s="185" t="s">
        <v>2791</v>
      </c>
      <c r="DI20" s="185" t="s">
        <v>2674</v>
      </c>
      <c r="DJ20" s="185" t="s">
        <v>2674</v>
      </c>
      <c r="DK20" s="185" t="s">
        <v>2791</v>
      </c>
      <c r="DL20" s="185" t="s">
        <v>2674</v>
      </c>
      <c r="DM20" s="185" t="s">
        <v>2674</v>
      </c>
      <c r="DN20" s="185" t="s">
        <v>2791</v>
      </c>
      <c r="DO20" s="185" t="s">
        <v>2674</v>
      </c>
      <c r="DP20" s="185" t="s">
        <v>2674</v>
      </c>
      <c r="DQ20" s="185" t="s">
        <v>2791</v>
      </c>
      <c r="DR20" s="185" t="s">
        <v>2674</v>
      </c>
      <c r="DS20" s="185" t="s">
        <v>2674</v>
      </c>
      <c r="DT20" s="185" t="s">
        <v>2791</v>
      </c>
      <c r="DU20" s="185" t="s">
        <v>2674</v>
      </c>
      <c r="DV20" s="185" t="s">
        <v>2674</v>
      </c>
      <c r="DW20" s="185" t="s">
        <v>2791</v>
      </c>
      <c r="DX20" s="185" t="s">
        <v>2674</v>
      </c>
      <c r="DY20" s="185" t="s">
        <v>2674</v>
      </c>
      <c r="DZ20" s="185" t="s">
        <v>2791</v>
      </c>
      <c r="EA20" s="185" t="s">
        <v>2674</v>
      </c>
      <c r="EB20" s="185" t="s">
        <v>2674</v>
      </c>
      <c r="EC20" s="185" t="s">
        <v>2791</v>
      </c>
      <c r="ED20" s="185" t="s">
        <v>2674</v>
      </c>
      <c r="EE20" s="185" t="s">
        <v>2674</v>
      </c>
      <c r="EF20" s="185" t="s">
        <v>2791</v>
      </c>
      <c r="EG20" s="185" t="s">
        <v>2674</v>
      </c>
      <c r="EH20" s="185" t="s">
        <v>2674</v>
      </c>
      <c r="EI20" s="185" t="s">
        <v>2791</v>
      </c>
      <c r="EJ20" s="185" t="s">
        <v>2674</v>
      </c>
      <c r="EK20" s="185" t="s">
        <v>2674</v>
      </c>
      <c r="EL20" s="185" t="s">
        <v>2791</v>
      </c>
      <c r="EM20" s="185" t="s">
        <v>2674</v>
      </c>
      <c r="EN20" s="185" t="s">
        <v>2674</v>
      </c>
      <c r="EO20" s="185" t="s">
        <v>2791</v>
      </c>
      <c r="EP20" s="185" t="s">
        <v>2674</v>
      </c>
      <c r="EQ20" s="185" t="s">
        <v>2674</v>
      </c>
      <c r="ER20" s="185" t="s">
        <v>2791</v>
      </c>
      <c r="ES20" s="185" t="s">
        <v>2674</v>
      </c>
      <c r="ET20" s="185" t="s">
        <v>2674</v>
      </c>
    </row>
    <row r="21" spans="1:150" x14ac:dyDescent="0.25">
      <c r="A21" s="1"/>
      <c r="B21" s="184" t="s">
        <v>2822</v>
      </c>
      <c r="C21" s="184" t="s">
        <v>333</v>
      </c>
      <c r="D21" s="184" t="s">
        <v>861</v>
      </c>
      <c r="E21" s="184" t="s">
        <v>2823</v>
      </c>
      <c r="F21" s="184" t="s">
        <v>2824</v>
      </c>
      <c r="G21" s="185" t="s">
        <v>2791</v>
      </c>
      <c r="H21" s="185" t="s">
        <v>2674</v>
      </c>
      <c r="I21" s="185" t="s">
        <v>2674</v>
      </c>
      <c r="J21" s="185" t="s">
        <v>2791</v>
      </c>
      <c r="K21" s="185" t="s">
        <v>2674</v>
      </c>
      <c r="L21" s="185" t="s">
        <v>2674</v>
      </c>
      <c r="M21" s="185" t="s">
        <v>2791</v>
      </c>
      <c r="N21" s="185" t="s">
        <v>2674</v>
      </c>
      <c r="O21" s="185" t="s">
        <v>2674</v>
      </c>
      <c r="P21" s="185" t="s">
        <v>2791</v>
      </c>
      <c r="Q21" s="185" t="s">
        <v>2674</v>
      </c>
      <c r="R21" s="185" t="s">
        <v>2674</v>
      </c>
      <c r="S21" s="185" t="s">
        <v>2791</v>
      </c>
      <c r="T21" s="185" t="s">
        <v>2674</v>
      </c>
      <c r="U21" s="185" t="s">
        <v>2674</v>
      </c>
      <c r="V21" s="185" t="s">
        <v>2791</v>
      </c>
      <c r="W21" s="185" t="s">
        <v>2674</v>
      </c>
      <c r="X21" s="185" t="s">
        <v>2674</v>
      </c>
      <c r="Y21" s="185" t="s">
        <v>2791</v>
      </c>
      <c r="Z21" s="185" t="s">
        <v>2674</v>
      </c>
      <c r="AA21" s="185" t="s">
        <v>2674</v>
      </c>
      <c r="AB21" s="185" t="s">
        <v>2791</v>
      </c>
      <c r="AC21" s="185" t="s">
        <v>2674</v>
      </c>
      <c r="AD21" s="185" t="s">
        <v>2674</v>
      </c>
      <c r="AE21" s="185" t="s">
        <v>2791</v>
      </c>
      <c r="AF21" s="185" t="s">
        <v>2674</v>
      </c>
      <c r="AG21" s="185" t="s">
        <v>2674</v>
      </c>
      <c r="AH21" s="185" t="s">
        <v>2791</v>
      </c>
      <c r="AI21" s="185" t="s">
        <v>2674</v>
      </c>
      <c r="AJ21" s="185" t="s">
        <v>2674</v>
      </c>
      <c r="AK21" s="185" t="s">
        <v>2791</v>
      </c>
      <c r="AL21" s="185" t="s">
        <v>2674</v>
      </c>
      <c r="AM21" s="185" t="s">
        <v>2674</v>
      </c>
      <c r="AN21" s="185" t="s">
        <v>2791</v>
      </c>
      <c r="AO21" s="185" t="s">
        <v>2674</v>
      </c>
      <c r="AP21" s="185" t="s">
        <v>2674</v>
      </c>
      <c r="AQ21" s="185" t="s">
        <v>2791</v>
      </c>
      <c r="AR21" s="185" t="s">
        <v>2674</v>
      </c>
      <c r="AS21" s="185" t="s">
        <v>2674</v>
      </c>
      <c r="AT21" s="185" t="s">
        <v>2791</v>
      </c>
      <c r="AU21" s="185" t="s">
        <v>2674</v>
      </c>
      <c r="AV21" s="185" t="s">
        <v>2674</v>
      </c>
      <c r="AW21" s="185" t="s">
        <v>2791</v>
      </c>
      <c r="AX21" s="185" t="s">
        <v>2674</v>
      </c>
      <c r="AY21" s="185" t="s">
        <v>2674</v>
      </c>
      <c r="AZ21" s="185" t="s">
        <v>2791</v>
      </c>
      <c r="BA21" s="185" t="s">
        <v>2674</v>
      </c>
      <c r="BB21" s="185" t="s">
        <v>2674</v>
      </c>
      <c r="BC21" s="185" t="s">
        <v>2791</v>
      </c>
      <c r="BD21" s="185" t="s">
        <v>2674</v>
      </c>
      <c r="BE21" s="185" t="s">
        <v>2674</v>
      </c>
      <c r="BF21" s="185" t="s">
        <v>2791</v>
      </c>
      <c r="BG21" s="185" t="s">
        <v>2674</v>
      </c>
      <c r="BH21" s="185" t="s">
        <v>2674</v>
      </c>
      <c r="BI21" s="185" t="s">
        <v>2791</v>
      </c>
      <c r="BJ21" s="185" t="s">
        <v>2674</v>
      </c>
      <c r="BK21" s="185" t="s">
        <v>2674</v>
      </c>
      <c r="BL21" s="185" t="s">
        <v>2791</v>
      </c>
      <c r="BM21" s="185" t="s">
        <v>2674</v>
      </c>
      <c r="BN21" s="185" t="s">
        <v>2674</v>
      </c>
      <c r="BO21" s="185" t="s">
        <v>2791</v>
      </c>
      <c r="BP21" s="185" t="s">
        <v>2674</v>
      </c>
      <c r="BQ21" s="185" t="s">
        <v>2674</v>
      </c>
      <c r="BR21" s="185" t="s">
        <v>2791</v>
      </c>
      <c r="BS21" s="185" t="s">
        <v>2674</v>
      </c>
      <c r="BT21" s="185" t="s">
        <v>2674</v>
      </c>
      <c r="BU21" s="185" t="s">
        <v>2791</v>
      </c>
      <c r="BV21" s="185" t="s">
        <v>2674</v>
      </c>
      <c r="BW21" s="185" t="s">
        <v>2674</v>
      </c>
      <c r="BX21" s="185" t="s">
        <v>2791</v>
      </c>
      <c r="BY21" s="185" t="s">
        <v>2674</v>
      </c>
      <c r="BZ21" s="185" t="s">
        <v>2674</v>
      </c>
      <c r="CA21" s="185" t="s">
        <v>2791</v>
      </c>
      <c r="CB21" s="185" t="s">
        <v>2674</v>
      </c>
      <c r="CC21" s="185" t="s">
        <v>2674</v>
      </c>
      <c r="CD21" s="185" t="s">
        <v>2791</v>
      </c>
      <c r="CE21" s="185" t="s">
        <v>2674</v>
      </c>
      <c r="CF21" s="185" t="s">
        <v>2674</v>
      </c>
      <c r="CG21" s="185" t="s">
        <v>2791</v>
      </c>
      <c r="CH21" s="185" t="s">
        <v>2674</v>
      </c>
      <c r="CI21" s="185" t="s">
        <v>2674</v>
      </c>
      <c r="CJ21" s="185" t="s">
        <v>2791</v>
      </c>
      <c r="CK21" s="185" t="s">
        <v>2674</v>
      </c>
      <c r="CL21" s="185" t="s">
        <v>2674</v>
      </c>
      <c r="CM21" s="185" t="s">
        <v>2791</v>
      </c>
      <c r="CN21" s="185" t="s">
        <v>2674</v>
      </c>
      <c r="CO21" s="185" t="s">
        <v>2674</v>
      </c>
      <c r="CP21" s="185" t="s">
        <v>2791</v>
      </c>
      <c r="CQ21" s="185" t="s">
        <v>2674</v>
      </c>
      <c r="CR21" s="185" t="s">
        <v>2674</v>
      </c>
      <c r="CS21" s="185" t="s">
        <v>2791</v>
      </c>
      <c r="CT21" s="185" t="s">
        <v>2674</v>
      </c>
      <c r="CU21" s="185" t="s">
        <v>2674</v>
      </c>
      <c r="CV21" s="185" t="s">
        <v>2791</v>
      </c>
      <c r="CW21" s="185" t="s">
        <v>2674</v>
      </c>
      <c r="CX21" s="185" t="s">
        <v>2674</v>
      </c>
      <c r="CY21" s="185" t="s">
        <v>2791</v>
      </c>
      <c r="CZ21" s="185" t="s">
        <v>2674</v>
      </c>
      <c r="DA21" s="185" t="s">
        <v>2674</v>
      </c>
      <c r="DB21" s="185" t="s">
        <v>2791</v>
      </c>
      <c r="DC21" s="185" t="s">
        <v>2674</v>
      </c>
      <c r="DD21" s="185" t="s">
        <v>2674</v>
      </c>
      <c r="DE21" s="185" t="s">
        <v>2791</v>
      </c>
      <c r="DF21" s="185" t="s">
        <v>2674</v>
      </c>
      <c r="DG21" s="185" t="s">
        <v>2674</v>
      </c>
      <c r="DH21" s="185" t="s">
        <v>2791</v>
      </c>
      <c r="DI21" s="185" t="s">
        <v>2674</v>
      </c>
      <c r="DJ21" s="185" t="s">
        <v>2674</v>
      </c>
      <c r="DK21" s="185" t="s">
        <v>2791</v>
      </c>
      <c r="DL21" s="185" t="s">
        <v>2674</v>
      </c>
      <c r="DM21" s="185" t="s">
        <v>2674</v>
      </c>
      <c r="DN21" s="185" t="s">
        <v>2791</v>
      </c>
      <c r="DO21" s="185" t="s">
        <v>2674</v>
      </c>
      <c r="DP21" s="185" t="s">
        <v>2674</v>
      </c>
      <c r="DQ21" s="185" t="s">
        <v>2791</v>
      </c>
      <c r="DR21" s="185" t="s">
        <v>2674</v>
      </c>
      <c r="DS21" s="185" t="s">
        <v>2674</v>
      </c>
      <c r="DT21" s="185" t="s">
        <v>2791</v>
      </c>
      <c r="DU21" s="185" t="s">
        <v>2674</v>
      </c>
      <c r="DV21" s="185" t="s">
        <v>2674</v>
      </c>
      <c r="DW21" s="185" t="s">
        <v>2791</v>
      </c>
      <c r="DX21" s="185" t="s">
        <v>2674</v>
      </c>
      <c r="DY21" s="185" t="s">
        <v>2674</v>
      </c>
      <c r="DZ21" s="185" t="s">
        <v>2791</v>
      </c>
      <c r="EA21" s="185" t="s">
        <v>2674</v>
      </c>
      <c r="EB21" s="185" t="s">
        <v>2674</v>
      </c>
      <c r="EC21" s="185" t="s">
        <v>2791</v>
      </c>
      <c r="ED21" s="185" t="s">
        <v>2674</v>
      </c>
      <c r="EE21" s="185" t="s">
        <v>2674</v>
      </c>
      <c r="EF21" s="185" t="s">
        <v>2791</v>
      </c>
      <c r="EG21" s="185" t="s">
        <v>2674</v>
      </c>
      <c r="EH21" s="185" t="s">
        <v>2674</v>
      </c>
      <c r="EI21" s="185" t="s">
        <v>2791</v>
      </c>
      <c r="EJ21" s="185" t="s">
        <v>2674</v>
      </c>
      <c r="EK21" s="185" t="s">
        <v>2674</v>
      </c>
      <c r="EL21" s="185" t="s">
        <v>2791</v>
      </c>
      <c r="EM21" s="185" t="s">
        <v>2674</v>
      </c>
      <c r="EN21" s="185" t="s">
        <v>2674</v>
      </c>
      <c r="EO21" s="185" t="s">
        <v>2791</v>
      </c>
      <c r="EP21" s="185" t="s">
        <v>2674</v>
      </c>
      <c r="EQ21" s="185" t="s">
        <v>2674</v>
      </c>
      <c r="ER21" s="185" t="s">
        <v>2791</v>
      </c>
      <c r="ES21" s="185" t="s">
        <v>2674</v>
      </c>
      <c r="ET21" s="185" t="s">
        <v>2674</v>
      </c>
    </row>
    <row r="22" spans="1:150" x14ac:dyDescent="0.25">
      <c r="A22" s="1"/>
      <c r="B22" s="184" t="s">
        <v>2825</v>
      </c>
      <c r="C22" s="184" t="s">
        <v>333</v>
      </c>
      <c r="D22" s="184" t="s">
        <v>861</v>
      </c>
      <c r="E22" s="184" t="s">
        <v>2826</v>
      </c>
      <c r="F22" s="184" t="s">
        <v>2827</v>
      </c>
      <c r="G22" s="185" t="s">
        <v>2791</v>
      </c>
      <c r="H22" s="185" t="s">
        <v>2674</v>
      </c>
      <c r="I22" s="185" t="s">
        <v>2674</v>
      </c>
      <c r="J22" s="185" t="s">
        <v>2791</v>
      </c>
      <c r="K22" s="185" t="s">
        <v>2674</v>
      </c>
      <c r="L22" s="185" t="s">
        <v>2674</v>
      </c>
      <c r="M22" s="185" t="s">
        <v>2791</v>
      </c>
      <c r="N22" s="185" t="s">
        <v>2674</v>
      </c>
      <c r="O22" s="185" t="s">
        <v>2674</v>
      </c>
      <c r="P22" s="185" t="s">
        <v>2791</v>
      </c>
      <c r="Q22" s="185" t="s">
        <v>2674</v>
      </c>
      <c r="R22" s="185" t="s">
        <v>2674</v>
      </c>
      <c r="S22" s="185" t="s">
        <v>2791</v>
      </c>
      <c r="T22" s="185" t="s">
        <v>2674</v>
      </c>
      <c r="U22" s="185" t="s">
        <v>2674</v>
      </c>
      <c r="V22" s="185" t="s">
        <v>2791</v>
      </c>
      <c r="W22" s="185" t="s">
        <v>2674</v>
      </c>
      <c r="X22" s="185" t="s">
        <v>2674</v>
      </c>
      <c r="Y22" s="185" t="s">
        <v>2791</v>
      </c>
      <c r="Z22" s="185" t="s">
        <v>2674</v>
      </c>
      <c r="AA22" s="185" t="s">
        <v>2674</v>
      </c>
      <c r="AB22" s="185" t="s">
        <v>2791</v>
      </c>
      <c r="AC22" s="185" t="s">
        <v>2674</v>
      </c>
      <c r="AD22" s="185" t="s">
        <v>2674</v>
      </c>
      <c r="AE22" s="185" t="s">
        <v>2791</v>
      </c>
      <c r="AF22" s="185" t="s">
        <v>2674</v>
      </c>
      <c r="AG22" s="185" t="s">
        <v>2674</v>
      </c>
      <c r="AH22" s="185" t="s">
        <v>2791</v>
      </c>
      <c r="AI22" s="185" t="s">
        <v>2674</v>
      </c>
      <c r="AJ22" s="185" t="s">
        <v>2674</v>
      </c>
      <c r="AK22" s="185" t="s">
        <v>2791</v>
      </c>
      <c r="AL22" s="185" t="s">
        <v>2674</v>
      </c>
      <c r="AM22" s="185" t="s">
        <v>2674</v>
      </c>
      <c r="AN22" s="185" t="s">
        <v>2791</v>
      </c>
      <c r="AO22" s="185" t="s">
        <v>2674</v>
      </c>
      <c r="AP22" s="185" t="s">
        <v>2674</v>
      </c>
      <c r="AQ22" s="185" t="s">
        <v>2791</v>
      </c>
      <c r="AR22" s="185" t="s">
        <v>2674</v>
      </c>
      <c r="AS22" s="185" t="s">
        <v>2674</v>
      </c>
      <c r="AT22" s="185" t="s">
        <v>2791</v>
      </c>
      <c r="AU22" s="185" t="s">
        <v>2674</v>
      </c>
      <c r="AV22" s="185" t="s">
        <v>2674</v>
      </c>
      <c r="AW22" s="185" t="s">
        <v>2791</v>
      </c>
      <c r="AX22" s="185" t="s">
        <v>2674</v>
      </c>
      <c r="AY22" s="185" t="s">
        <v>2674</v>
      </c>
      <c r="AZ22" s="185" t="s">
        <v>2791</v>
      </c>
      <c r="BA22" s="185" t="s">
        <v>2674</v>
      </c>
      <c r="BB22" s="185" t="s">
        <v>2674</v>
      </c>
      <c r="BC22" s="185" t="s">
        <v>2791</v>
      </c>
      <c r="BD22" s="185" t="s">
        <v>2674</v>
      </c>
      <c r="BE22" s="185" t="s">
        <v>2674</v>
      </c>
      <c r="BF22" s="185" t="s">
        <v>2791</v>
      </c>
      <c r="BG22" s="185" t="s">
        <v>2674</v>
      </c>
      <c r="BH22" s="185" t="s">
        <v>2674</v>
      </c>
      <c r="BI22" s="185" t="s">
        <v>2791</v>
      </c>
      <c r="BJ22" s="185" t="s">
        <v>2674</v>
      </c>
      <c r="BK22" s="185" t="s">
        <v>2674</v>
      </c>
      <c r="BL22" s="185" t="s">
        <v>2791</v>
      </c>
      <c r="BM22" s="185" t="s">
        <v>2674</v>
      </c>
      <c r="BN22" s="185" t="s">
        <v>2674</v>
      </c>
      <c r="BO22" s="185" t="s">
        <v>2791</v>
      </c>
      <c r="BP22" s="185" t="s">
        <v>2674</v>
      </c>
      <c r="BQ22" s="185" t="s">
        <v>2674</v>
      </c>
      <c r="BR22" s="185" t="s">
        <v>2791</v>
      </c>
      <c r="BS22" s="185" t="s">
        <v>2674</v>
      </c>
      <c r="BT22" s="185" t="s">
        <v>2674</v>
      </c>
      <c r="BU22" s="185" t="s">
        <v>2791</v>
      </c>
      <c r="BV22" s="185" t="s">
        <v>2674</v>
      </c>
      <c r="BW22" s="185" t="s">
        <v>2674</v>
      </c>
      <c r="BX22" s="185" t="s">
        <v>2791</v>
      </c>
      <c r="BY22" s="185" t="s">
        <v>2674</v>
      </c>
      <c r="BZ22" s="185" t="s">
        <v>2674</v>
      </c>
      <c r="CA22" s="185" t="s">
        <v>2791</v>
      </c>
      <c r="CB22" s="185" t="s">
        <v>2674</v>
      </c>
      <c r="CC22" s="185" t="s">
        <v>2674</v>
      </c>
      <c r="CD22" s="185" t="s">
        <v>2791</v>
      </c>
      <c r="CE22" s="185" t="s">
        <v>2674</v>
      </c>
      <c r="CF22" s="185" t="s">
        <v>2674</v>
      </c>
      <c r="CG22" s="185" t="s">
        <v>2791</v>
      </c>
      <c r="CH22" s="185" t="s">
        <v>2674</v>
      </c>
      <c r="CI22" s="185" t="s">
        <v>2674</v>
      </c>
      <c r="CJ22" s="185" t="s">
        <v>2791</v>
      </c>
      <c r="CK22" s="185" t="s">
        <v>2674</v>
      </c>
      <c r="CL22" s="185" t="s">
        <v>2674</v>
      </c>
      <c r="CM22" s="185" t="s">
        <v>2791</v>
      </c>
      <c r="CN22" s="185" t="s">
        <v>2674</v>
      </c>
      <c r="CO22" s="185" t="s">
        <v>2674</v>
      </c>
      <c r="CP22" s="185" t="s">
        <v>2791</v>
      </c>
      <c r="CQ22" s="185" t="s">
        <v>2674</v>
      </c>
      <c r="CR22" s="185" t="s">
        <v>2674</v>
      </c>
      <c r="CS22" s="185" t="s">
        <v>2791</v>
      </c>
      <c r="CT22" s="185" t="s">
        <v>2674</v>
      </c>
      <c r="CU22" s="185" t="s">
        <v>2674</v>
      </c>
      <c r="CV22" s="185" t="s">
        <v>2791</v>
      </c>
      <c r="CW22" s="185" t="s">
        <v>2674</v>
      </c>
      <c r="CX22" s="185" t="s">
        <v>2674</v>
      </c>
      <c r="CY22" s="185" t="s">
        <v>2791</v>
      </c>
      <c r="CZ22" s="185" t="s">
        <v>2674</v>
      </c>
      <c r="DA22" s="185" t="s">
        <v>2674</v>
      </c>
      <c r="DB22" s="185" t="s">
        <v>2791</v>
      </c>
      <c r="DC22" s="185" t="s">
        <v>2674</v>
      </c>
      <c r="DD22" s="185" t="s">
        <v>2674</v>
      </c>
      <c r="DE22" s="185" t="s">
        <v>2791</v>
      </c>
      <c r="DF22" s="185" t="s">
        <v>2674</v>
      </c>
      <c r="DG22" s="185" t="s">
        <v>2674</v>
      </c>
      <c r="DH22" s="185" t="s">
        <v>2791</v>
      </c>
      <c r="DI22" s="185" t="s">
        <v>2674</v>
      </c>
      <c r="DJ22" s="185" t="s">
        <v>2674</v>
      </c>
      <c r="DK22" s="185" t="s">
        <v>2791</v>
      </c>
      <c r="DL22" s="185" t="s">
        <v>2674</v>
      </c>
      <c r="DM22" s="185" t="s">
        <v>2674</v>
      </c>
      <c r="DN22" s="185" t="s">
        <v>2791</v>
      </c>
      <c r="DO22" s="185" t="s">
        <v>2674</v>
      </c>
      <c r="DP22" s="185" t="s">
        <v>2674</v>
      </c>
      <c r="DQ22" s="185" t="s">
        <v>2791</v>
      </c>
      <c r="DR22" s="185" t="s">
        <v>2674</v>
      </c>
      <c r="DS22" s="185" t="s">
        <v>2674</v>
      </c>
      <c r="DT22" s="185" t="s">
        <v>2791</v>
      </c>
      <c r="DU22" s="185" t="s">
        <v>2674</v>
      </c>
      <c r="DV22" s="185" t="s">
        <v>2674</v>
      </c>
      <c r="DW22" s="185" t="s">
        <v>2791</v>
      </c>
      <c r="DX22" s="185" t="s">
        <v>2674</v>
      </c>
      <c r="DY22" s="185" t="s">
        <v>2674</v>
      </c>
      <c r="DZ22" s="185" t="s">
        <v>2791</v>
      </c>
      <c r="EA22" s="185" t="s">
        <v>2674</v>
      </c>
      <c r="EB22" s="185" t="s">
        <v>2674</v>
      </c>
      <c r="EC22" s="185" t="s">
        <v>2791</v>
      </c>
      <c r="ED22" s="185" t="s">
        <v>2674</v>
      </c>
      <c r="EE22" s="185" t="s">
        <v>2674</v>
      </c>
      <c r="EF22" s="185" t="s">
        <v>2791</v>
      </c>
      <c r="EG22" s="185" t="s">
        <v>2674</v>
      </c>
      <c r="EH22" s="185" t="s">
        <v>2674</v>
      </c>
      <c r="EI22" s="185" t="s">
        <v>2791</v>
      </c>
      <c r="EJ22" s="185" t="s">
        <v>2674</v>
      </c>
      <c r="EK22" s="185" t="s">
        <v>2674</v>
      </c>
      <c r="EL22" s="185" t="s">
        <v>2791</v>
      </c>
      <c r="EM22" s="185" t="s">
        <v>2674</v>
      </c>
      <c r="EN22" s="185" t="s">
        <v>2674</v>
      </c>
      <c r="EO22" s="185" t="s">
        <v>2791</v>
      </c>
      <c r="EP22" s="185" t="s">
        <v>2674</v>
      </c>
      <c r="EQ22" s="185" t="s">
        <v>2674</v>
      </c>
      <c r="ER22" s="185" t="s">
        <v>2791</v>
      </c>
      <c r="ES22" s="185" t="s">
        <v>2674</v>
      </c>
      <c r="ET22" s="185" t="s">
        <v>2674</v>
      </c>
    </row>
    <row r="23" spans="1:150" x14ac:dyDescent="0.25">
      <c r="A23" s="1"/>
      <c r="B23" s="184" t="s">
        <v>2828</v>
      </c>
      <c r="C23" s="184" t="s">
        <v>333</v>
      </c>
      <c r="D23" s="184" t="s">
        <v>861</v>
      </c>
      <c r="E23" s="184" t="s">
        <v>2829</v>
      </c>
      <c r="F23" s="184" t="s">
        <v>2830</v>
      </c>
      <c r="G23" s="185" t="s">
        <v>2791</v>
      </c>
      <c r="H23" s="185" t="s">
        <v>2674</v>
      </c>
      <c r="I23" s="185" t="s">
        <v>2674</v>
      </c>
      <c r="J23" s="185" t="s">
        <v>2791</v>
      </c>
      <c r="K23" s="185" t="s">
        <v>2674</v>
      </c>
      <c r="L23" s="185" t="s">
        <v>2674</v>
      </c>
      <c r="M23" s="185" t="s">
        <v>2791</v>
      </c>
      <c r="N23" s="185" t="s">
        <v>2674</v>
      </c>
      <c r="O23" s="185" t="s">
        <v>2674</v>
      </c>
      <c r="P23" s="185" t="s">
        <v>2791</v>
      </c>
      <c r="Q23" s="185" t="s">
        <v>2674</v>
      </c>
      <c r="R23" s="185" t="s">
        <v>2674</v>
      </c>
      <c r="S23" s="185" t="s">
        <v>2791</v>
      </c>
      <c r="T23" s="185" t="s">
        <v>2674</v>
      </c>
      <c r="U23" s="185" t="s">
        <v>2674</v>
      </c>
      <c r="V23" s="185" t="s">
        <v>2791</v>
      </c>
      <c r="W23" s="185" t="s">
        <v>2674</v>
      </c>
      <c r="X23" s="185" t="s">
        <v>2674</v>
      </c>
      <c r="Y23" s="185" t="s">
        <v>2791</v>
      </c>
      <c r="Z23" s="185" t="s">
        <v>2674</v>
      </c>
      <c r="AA23" s="185" t="s">
        <v>2674</v>
      </c>
      <c r="AB23" s="185" t="s">
        <v>2791</v>
      </c>
      <c r="AC23" s="185" t="s">
        <v>2674</v>
      </c>
      <c r="AD23" s="185" t="s">
        <v>2674</v>
      </c>
      <c r="AE23" s="185" t="s">
        <v>2791</v>
      </c>
      <c r="AF23" s="185" t="s">
        <v>2674</v>
      </c>
      <c r="AG23" s="185" t="s">
        <v>2674</v>
      </c>
      <c r="AH23" s="185" t="s">
        <v>2791</v>
      </c>
      <c r="AI23" s="185" t="s">
        <v>2674</v>
      </c>
      <c r="AJ23" s="185" t="s">
        <v>2674</v>
      </c>
      <c r="AK23" s="185" t="s">
        <v>2791</v>
      </c>
      <c r="AL23" s="185" t="s">
        <v>2674</v>
      </c>
      <c r="AM23" s="185" t="s">
        <v>2674</v>
      </c>
      <c r="AN23" s="185" t="s">
        <v>2791</v>
      </c>
      <c r="AO23" s="185" t="s">
        <v>2674</v>
      </c>
      <c r="AP23" s="185" t="s">
        <v>2674</v>
      </c>
      <c r="AQ23" s="185" t="s">
        <v>2791</v>
      </c>
      <c r="AR23" s="185" t="s">
        <v>2674</v>
      </c>
      <c r="AS23" s="185" t="s">
        <v>2674</v>
      </c>
      <c r="AT23" s="185" t="s">
        <v>2791</v>
      </c>
      <c r="AU23" s="185" t="s">
        <v>2674</v>
      </c>
      <c r="AV23" s="185" t="s">
        <v>2674</v>
      </c>
      <c r="AW23" s="185" t="s">
        <v>2791</v>
      </c>
      <c r="AX23" s="185" t="s">
        <v>2674</v>
      </c>
      <c r="AY23" s="185" t="s">
        <v>2674</v>
      </c>
      <c r="AZ23" s="185" t="s">
        <v>2791</v>
      </c>
      <c r="BA23" s="185" t="s">
        <v>2674</v>
      </c>
      <c r="BB23" s="185" t="s">
        <v>2674</v>
      </c>
      <c r="BC23" s="185" t="s">
        <v>2791</v>
      </c>
      <c r="BD23" s="185" t="s">
        <v>2674</v>
      </c>
      <c r="BE23" s="185" t="s">
        <v>2674</v>
      </c>
      <c r="BF23" s="185" t="s">
        <v>2791</v>
      </c>
      <c r="BG23" s="185" t="s">
        <v>2674</v>
      </c>
      <c r="BH23" s="185" t="s">
        <v>2674</v>
      </c>
      <c r="BI23" s="185" t="s">
        <v>2791</v>
      </c>
      <c r="BJ23" s="185" t="s">
        <v>2674</v>
      </c>
      <c r="BK23" s="185" t="s">
        <v>2674</v>
      </c>
      <c r="BL23" s="185" t="s">
        <v>2791</v>
      </c>
      <c r="BM23" s="185" t="s">
        <v>2674</v>
      </c>
      <c r="BN23" s="185" t="s">
        <v>2674</v>
      </c>
      <c r="BO23" s="185" t="s">
        <v>2791</v>
      </c>
      <c r="BP23" s="185" t="s">
        <v>2674</v>
      </c>
      <c r="BQ23" s="185" t="s">
        <v>2674</v>
      </c>
      <c r="BR23" s="185" t="s">
        <v>2791</v>
      </c>
      <c r="BS23" s="185" t="s">
        <v>2674</v>
      </c>
      <c r="BT23" s="185" t="s">
        <v>2674</v>
      </c>
      <c r="BU23" s="185" t="s">
        <v>2791</v>
      </c>
      <c r="BV23" s="185" t="s">
        <v>2674</v>
      </c>
      <c r="BW23" s="185" t="s">
        <v>2674</v>
      </c>
      <c r="BX23" s="185" t="s">
        <v>2791</v>
      </c>
      <c r="BY23" s="185" t="s">
        <v>2674</v>
      </c>
      <c r="BZ23" s="185" t="s">
        <v>2674</v>
      </c>
      <c r="CA23" s="185" t="s">
        <v>2791</v>
      </c>
      <c r="CB23" s="185" t="s">
        <v>2674</v>
      </c>
      <c r="CC23" s="185" t="s">
        <v>2674</v>
      </c>
      <c r="CD23" s="185" t="s">
        <v>2791</v>
      </c>
      <c r="CE23" s="185" t="s">
        <v>2674</v>
      </c>
      <c r="CF23" s="185" t="s">
        <v>2674</v>
      </c>
      <c r="CG23" s="185" t="s">
        <v>2791</v>
      </c>
      <c r="CH23" s="185" t="s">
        <v>2674</v>
      </c>
      <c r="CI23" s="185" t="s">
        <v>2674</v>
      </c>
      <c r="CJ23" s="185" t="s">
        <v>2791</v>
      </c>
      <c r="CK23" s="185" t="s">
        <v>2674</v>
      </c>
      <c r="CL23" s="185" t="s">
        <v>2674</v>
      </c>
      <c r="CM23" s="185" t="s">
        <v>2791</v>
      </c>
      <c r="CN23" s="185" t="s">
        <v>2674</v>
      </c>
      <c r="CO23" s="185" t="s">
        <v>2674</v>
      </c>
      <c r="CP23" s="185" t="s">
        <v>2791</v>
      </c>
      <c r="CQ23" s="185" t="s">
        <v>2674</v>
      </c>
      <c r="CR23" s="185" t="s">
        <v>2674</v>
      </c>
      <c r="CS23" s="185" t="s">
        <v>2791</v>
      </c>
      <c r="CT23" s="185" t="s">
        <v>2674</v>
      </c>
      <c r="CU23" s="185" t="s">
        <v>2674</v>
      </c>
      <c r="CV23" s="185" t="s">
        <v>2791</v>
      </c>
      <c r="CW23" s="185" t="s">
        <v>2674</v>
      </c>
      <c r="CX23" s="185" t="s">
        <v>2674</v>
      </c>
      <c r="CY23" s="185" t="s">
        <v>2791</v>
      </c>
      <c r="CZ23" s="185" t="s">
        <v>2674</v>
      </c>
      <c r="DA23" s="185" t="s">
        <v>2674</v>
      </c>
      <c r="DB23" s="185" t="s">
        <v>2791</v>
      </c>
      <c r="DC23" s="185" t="s">
        <v>2674</v>
      </c>
      <c r="DD23" s="185" t="s">
        <v>2674</v>
      </c>
      <c r="DE23" s="185" t="s">
        <v>2791</v>
      </c>
      <c r="DF23" s="185" t="s">
        <v>2674</v>
      </c>
      <c r="DG23" s="185" t="s">
        <v>2674</v>
      </c>
      <c r="DH23" s="185" t="s">
        <v>2791</v>
      </c>
      <c r="DI23" s="185" t="s">
        <v>2674</v>
      </c>
      <c r="DJ23" s="185" t="s">
        <v>2674</v>
      </c>
      <c r="DK23" s="185" t="s">
        <v>2791</v>
      </c>
      <c r="DL23" s="185" t="s">
        <v>2674</v>
      </c>
      <c r="DM23" s="185" t="s">
        <v>2674</v>
      </c>
      <c r="DN23" s="185" t="s">
        <v>2791</v>
      </c>
      <c r="DO23" s="185" t="s">
        <v>2674</v>
      </c>
      <c r="DP23" s="185" t="s">
        <v>2674</v>
      </c>
      <c r="DQ23" s="185" t="s">
        <v>2791</v>
      </c>
      <c r="DR23" s="185" t="s">
        <v>2674</v>
      </c>
      <c r="DS23" s="185" t="s">
        <v>2674</v>
      </c>
      <c r="DT23" s="185" t="s">
        <v>2791</v>
      </c>
      <c r="DU23" s="185" t="s">
        <v>2674</v>
      </c>
      <c r="DV23" s="185" t="s">
        <v>2674</v>
      </c>
      <c r="DW23" s="185" t="s">
        <v>2791</v>
      </c>
      <c r="DX23" s="185" t="s">
        <v>2674</v>
      </c>
      <c r="DY23" s="185" t="s">
        <v>2674</v>
      </c>
      <c r="DZ23" s="185" t="s">
        <v>2791</v>
      </c>
      <c r="EA23" s="185" t="s">
        <v>2674</v>
      </c>
      <c r="EB23" s="185" t="s">
        <v>2674</v>
      </c>
      <c r="EC23" s="185" t="s">
        <v>2791</v>
      </c>
      <c r="ED23" s="185" t="s">
        <v>2674</v>
      </c>
      <c r="EE23" s="185" t="s">
        <v>2674</v>
      </c>
      <c r="EF23" s="185" t="s">
        <v>2791</v>
      </c>
      <c r="EG23" s="185" t="s">
        <v>2674</v>
      </c>
      <c r="EH23" s="185" t="s">
        <v>2674</v>
      </c>
      <c r="EI23" s="185" t="s">
        <v>2791</v>
      </c>
      <c r="EJ23" s="185" t="s">
        <v>2674</v>
      </c>
      <c r="EK23" s="185" t="s">
        <v>2674</v>
      </c>
      <c r="EL23" s="185" t="s">
        <v>2791</v>
      </c>
      <c r="EM23" s="185" t="s">
        <v>2674</v>
      </c>
      <c r="EN23" s="185" t="s">
        <v>2674</v>
      </c>
      <c r="EO23" s="185" t="s">
        <v>2791</v>
      </c>
      <c r="EP23" s="185" t="s">
        <v>2674</v>
      </c>
      <c r="EQ23" s="185" t="s">
        <v>2674</v>
      </c>
      <c r="ER23" s="185" t="s">
        <v>2791</v>
      </c>
      <c r="ES23" s="185" t="s">
        <v>2674</v>
      </c>
      <c r="ET23" s="185" t="s">
        <v>2674</v>
      </c>
    </row>
    <row r="24" spans="1:150" x14ac:dyDescent="0.25">
      <c r="A24" s="1"/>
      <c r="B24" s="183" t="s">
        <v>2831</v>
      </c>
      <c r="C24" s="183" t="s">
        <v>333</v>
      </c>
      <c r="D24" s="183" t="s">
        <v>860</v>
      </c>
      <c r="E24" s="183" t="s">
        <v>2832</v>
      </c>
      <c r="F24" s="183" t="s">
        <v>2833</v>
      </c>
      <c r="G24" s="183" t="s">
        <v>2791</v>
      </c>
      <c r="H24" s="183" t="s">
        <v>2674</v>
      </c>
      <c r="I24" s="183" t="s">
        <v>2674</v>
      </c>
      <c r="J24" s="183" t="s">
        <v>2791</v>
      </c>
      <c r="K24" s="183" t="s">
        <v>2674</v>
      </c>
      <c r="L24" s="183" t="s">
        <v>2674</v>
      </c>
      <c r="M24" s="183" t="s">
        <v>2791</v>
      </c>
      <c r="N24" s="183" t="s">
        <v>2674</v>
      </c>
      <c r="O24" s="183" t="s">
        <v>2674</v>
      </c>
      <c r="P24" s="183" t="s">
        <v>2791</v>
      </c>
      <c r="Q24" s="183" t="s">
        <v>2674</v>
      </c>
      <c r="R24" s="183" t="s">
        <v>2674</v>
      </c>
      <c r="S24" s="183" t="s">
        <v>2791</v>
      </c>
      <c r="T24" s="183" t="s">
        <v>2674</v>
      </c>
      <c r="U24" s="183" t="s">
        <v>2674</v>
      </c>
      <c r="V24" s="183" t="s">
        <v>2791</v>
      </c>
      <c r="W24" s="183" t="s">
        <v>2674</v>
      </c>
      <c r="X24" s="183" t="s">
        <v>2674</v>
      </c>
      <c r="Y24" s="183" t="s">
        <v>2791</v>
      </c>
      <c r="Z24" s="183" t="s">
        <v>2674</v>
      </c>
      <c r="AA24" s="183" t="s">
        <v>2674</v>
      </c>
      <c r="AB24" s="183" t="s">
        <v>2791</v>
      </c>
      <c r="AC24" s="183" t="s">
        <v>2674</v>
      </c>
      <c r="AD24" s="183" t="s">
        <v>2674</v>
      </c>
      <c r="AE24" s="183" t="s">
        <v>2791</v>
      </c>
      <c r="AF24" s="183" t="s">
        <v>2674</v>
      </c>
      <c r="AG24" s="183" t="s">
        <v>2674</v>
      </c>
      <c r="AH24" s="183" t="s">
        <v>2791</v>
      </c>
      <c r="AI24" s="183" t="s">
        <v>2674</v>
      </c>
      <c r="AJ24" s="183" t="s">
        <v>2674</v>
      </c>
      <c r="AK24" s="183" t="s">
        <v>2791</v>
      </c>
      <c r="AL24" s="183" t="s">
        <v>2674</v>
      </c>
      <c r="AM24" s="183" t="s">
        <v>2674</v>
      </c>
      <c r="AN24" s="183" t="s">
        <v>2791</v>
      </c>
      <c r="AO24" s="183" t="s">
        <v>2674</v>
      </c>
      <c r="AP24" s="183" t="s">
        <v>2674</v>
      </c>
      <c r="AQ24" s="183" t="s">
        <v>2791</v>
      </c>
      <c r="AR24" s="183" t="s">
        <v>2674</v>
      </c>
      <c r="AS24" s="183" t="s">
        <v>2834</v>
      </c>
      <c r="AT24" s="183" t="s">
        <v>2791</v>
      </c>
      <c r="AU24" s="183" t="s">
        <v>2674</v>
      </c>
      <c r="AV24" s="183" t="s">
        <v>2835</v>
      </c>
      <c r="AW24" s="183" t="s">
        <v>2791</v>
      </c>
      <c r="AX24" s="183" t="s">
        <v>2674</v>
      </c>
      <c r="AY24" s="183" t="s">
        <v>2834</v>
      </c>
      <c r="AZ24" s="183" t="s">
        <v>2791</v>
      </c>
      <c r="BA24" s="183" t="s">
        <v>2674</v>
      </c>
      <c r="BB24" s="183" t="s">
        <v>2834</v>
      </c>
      <c r="BC24" s="183" t="s">
        <v>2791</v>
      </c>
      <c r="BD24" s="183" t="s">
        <v>2674</v>
      </c>
      <c r="BE24" s="183" t="s">
        <v>2834</v>
      </c>
      <c r="BF24" s="183" t="s">
        <v>2791</v>
      </c>
      <c r="BG24" s="183" t="s">
        <v>2836</v>
      </c>
      <c r="BH24" s="183" t="s">
        <v>2837</v>
      </c>
      <c r="BI24" s="183" t="s">
        <v>2791</v>
      </c>
      <c r="BJ24" s="183" t="s">
        <v>2674</v>
      </c>
      <c r="BK24" s="183" t="s">
        <v>2834</v>
      </c>
      <c r="BL24" s="183" t="s">
        <v>2791</v>
      </c>
      <c r="BM24" s="183" t="s">
        <v>2674</v>
      </c>
      <c r="BN24" s="183" t="s">
        <v>2834</v>
      </c>
      <c r="BO24" s="183" t="s">
        <v>2791</v>
      </c>
      <c r="BP24" s="183" t="s">
        <v>2674</v>
      </c>
      <c r="BQ24" s="183" t="s">
        <v>2834</v>
      </c>
      <c r="BR24" s="183" t="s">
        <v>2791</v>
      </c>
      <c r="BS24" s="183" t="s">
        <v>2674</v>
      </c>
      <c r="BT24" s="183" t="s">
        <v>2834</v>
      </c>
      <c r="BU24" s="183" t="s">
        <v>2791</v>
      </c>
      <c r="BV24" s="183" t="s">
        <v>2674</v>
      </c>
      <c r="BW24" s="183" t="s">
        <v>2838</v>
      </c>
      <c r="BX24" s="183" t="s">
        <v>2791</v>
      </c>
      <c r="BY24" s="183" t="s">
        <v>2674</v>
      </c>
      <c r="BZ24" s="183" t="s">
        <v>2838</v>
      </c>
      <c r="CA24" s="183" t="s">
        <v>2791</v>
      </c>
      <c r="CB24" s="183" t="s">
        <v>2674</v>
      </c>
      <c r="CC24" s="183" t="s">
        <v>2838</v>
      </c>
      <c r="CD24" s="183" t="s">
        <v>2791</v>
      </c>
      <c r="CE24" s="183" t="s">
        <v>2674</v>
      </c>
      <c r="CF24" s="183" t="s">
        <v>2838</v>
      </c>
      <c r="CG24" s="183" t="s">
        <v>2791</v>
      </c>
      <c r="CH24" s="183" t="s">
        <v>2674</v>
      </c>
      <c r="CI24" s="183" t="s">
        <v>2838</v>
      </c>
      <c r="CJ24" s="183" t="s">
        <v>2791</v>
      </c>
      <c r="CK24" s="183" t="s">
        <v>2674</v>
      </c>
      <c r="CL24" s="183" t="s">
        <v>2838</v>
      </c>
      <c r="CM24" s="183" t="s">
        <v>2791</v>
      </c>
      <c r="CN24" s="183" t="s">
        <v>2674</v>
      </c>
      <c r="CO24" s="183" t="s">
        <v>2839</v>
      </c>
      <c r="CP24" s="183" t="s">
        <v>2791</v>
      </c>
      <c r="CQ24" s="183" t="s">
        <v>2674</v>
      </c>
      <c r="CR24" s="183" t="s">
        <v>2839</v>
      </c>
      <c r="CS24" s="183" t="s">
        <v>2791</v>
      </c>
      <c r="CT24" s="183" t="s">
        <v>2674</v>
      </c>
      <c r="CU24" s="183" t="s">
        <v>2839</v>
      </c>
      <c r="CV24" s="183" t="s">
        <v>2791</v>
      </c>
      <c r="CW24" s="183" t="s">
        <v>2674</v>
      </c>
      <c r="CX24" s="183" t="s">
        <v>2839</v>
      </c>
      <c r="CY24" s="183" t="s">
        <v>2791</v>
      </c>
      <c r="CZ24" s="183" t="s">
        <v>2674</v>
      </c>
      <c r="DA24" s="183" t="s">
        <v>2674</v>
      </c>
      <c r="DB24" s="183" t="s">
        <v>2791</v>
      </c>
      <c r="DC24" s="183" t="s">
        <v>2674</v>
      </c>
      <c r="DD24" s="183" t="s">
        <v>2839</v>
      </c>
      <c r="DE24" s="183" t="s">
        <v>2791</v>
      </c>
      <c r="DF24" s="183" t="s">
        <v>2674</v>
      </c>
      <c r="DG24" s="183" t="s">
        <v>2839</v>
      </c>
      <c r="DH24" s="183" t="s">
        <v>2791</v>
      </c>
      <c r="DI24" s="183" t="s">
        <v>2674</v>
      </c>
      <c r="DJ24" s="183" t="s">
        <v>2839</v>
      </c>
      <c r="DK24" s="183" t="s">
        <v>2791</v>
      </c>
      <c r="DL24" s="183" t="s">
        <v>2674</v>
      </c>
      <c r="DM24" s="183" t="s">
        <v>2840</v>
      </c>
      <c r="DN24" s="183" t="s">
        <v>2791</v>
      </c>
      <c r="DO24" s="183" t="s">
        <v>2674</v>
      </c>
      <c r="DP24" s="183" t="s">
        <v>2840</v>
      </c>
      <c r="DQ24" s="183" t="s">
        <v>2791</v>
      </c>
      <c r="DR24" s="183" t="s">
        <v>2674</v>
      </c>
      <c r="DS24" s="183" t="s">
        <v>2674</v>
      </c>
      <c r="DT24" s="183" t="s">
        <v>2791</v>
      </c>
      <c r="DU24" s="183" t="s">
        <v>2674</v>
      </c>
      <c r="DV24" s="183" t="s">
        <v>2674</v>
      </c>
      <c r="DW24" s="183" t="s">
        <v>2791</v>
      </c>
      <c r="DX24" s="183" t="s">
        <v>2674</v>
      </c>
      <c r="DY24" s="183" t="s">
        <v>2674</v>
      </c>
      <c r="DZ24" s="183" t="s">
        <v>2791</v>
      </c>
      <c r="EA24" s="183" t="s">
        <v>2674</v>
      </c>
      <c r="EB24" s="183" t="s">
        <v>2674</v>
      </c>
      <c r="EC24" s="183" t="s">
        <v>2791</v>
      </c>
      <c r="ED24" s="183" t="s">
        <v>2674</v>
      </c>
      <c r="EE24" s="183" t="s">
        <v>2674</v>
      </c>
      <c r="EF24" s="183" t="s">
        <v>2791</v>
      </c>
      <c r="EG24" s="183" t="s">
        <v>2674</v>
      </c>
      <c r="EH24" s="183" t="s">
        <v>2674</v>
      </c>
      <c r="EI24" s="183" t="s">
        <v>2791</v>
      </c>
      <c r="EJ24" s="183" t="s">
        <v>2674</v>
      </c>
      <c r="EK24" s="183" t="s">
        <v>2674</v>
      </c>
      <c r="EL24" s="183" t="s">
        <v>2791</v>
      </c>
      <c r="EM24" s="183" t="s">
        <v>2674</v>
      </c>
      <c r="EN24" s="183" t="s">
        <v>2674</v>
      </c>
      <c r="EO24" s="183" t="s">
        <v>2791</v>
      </c>
      <c r="EP24" s="183" t="s">
        <v>2674</v>
      </c>
      <c r="EQ24" s="183" t="s">
        <v>2674</v>
      </c>
      <c r="ER24" s="183" t="s">
        <v>2791</v>
      </c>
      <c r="ES24" s="183" t="s">
        <v>2674</v>
      </c>
      <c r="ET24" s="183" t="s">
        <v>2674</v>
      </c>
    </row>
    <row r="25" spans="1:150" x14ac:dyDescent="0.25">
      <c r="A25" s="1"/>
      <c r="B25" s="184" t="s">
        <v>2841</v>
      </c>
      <c r="C25" s="184" t="s">
        <v>333</v>
      </c>
      <c r="D25" s="184" t="s">
        <v>860</v>
      </c>
      <c r="E25" s="184" t="s">
        <v>2842</v>
      </c>
      <c r="F25" s="184" t="s">
        <v>2843</v>
      </c>
      <c r="G25" s="185" t="s">
        <v>2791</v>
      </c>
      <c r="H25" s="185" t="s">
        <v>2674</v>
      </c>
      <c r="I25" s="185" t="s">
        <v>2674</v>
      </c>
      <c r="J25" s="185" t="s">
        <v>2791</v>
      </c>
      <c r="K25" s="185" t="s">
        <v>2674</v>
      </c>
      <c r="L25" s="185" t="s">
        <v>2674</v>
      </c>
      <c r="M25" s="185" t="s">
        <v>2791</v>
      </c>
      <c r="N25" s="185" t="s">
        <v>2674</v>
      </c>
      <c r="O25" s="185" t="s">
        <v>2674</v>
      </c>
      <c r="P25" s="185" t="s">
        <v>2791</v>
      </c>
      <c r="Q25" s="185" t="s">
        <v>2674</v>
      </c>
      <c r="R25" s="185" t="s">
        <v>2674</v>
      </c>
      <c r="S25" s="185" t="s">
        <v>2791</v>
      </c>
      <c r="T25" s="185" t="s">
        <v>2674</v>
      </c>
      <c r="U25" s="185" t="s">
        <v>2674</v>
      </c>
      <c r="V25" s="185" t="s">
        <v>2791</v>
      </c>
      <c r="W25" s="185" t="s">
        <v>2674</v>
      </c>
      <c r="X25" s="185" t="s">
        <v>2674</v>
      </c>
      <c r="Y25" s="185" t="s">
        <v>2791</v>
      </c>
      <c r="Z25" s="185" t="s">
        <v>2674</v>
      </c>
      <c r="AA25" s="185" t="s">
        <v>2674</v>
      </c>
      <c r="AB25" s="185" t="s">
        <v>2791</v>
      </c>
      <c r="AC25" s="185" t="s">
        <v>2674</v>
      </c>
      <c r="AD25" s="185" t="s">
        <v>2674</v>
      </c>
      <c r="AE25" s="185" t="s">
        <v>2791</v>
      </c>
      <c r="AF25" s="185" t="s">
        <v>2674</v>
      </c>
      <c r="AG25" s="185" t="s">
        <v>2674</v>
      </c>
      <c r="AH25" s="185" t="s">
        <v>2791</v>
      </c>
      <c r="AI25" s="185" t="s">
        <v>2674</v>
      </c>
      <c r="AJ25" s="185" t="s">
        <v>2674</v>
      </c>
      <c r="AK25" s="185" t="s">
        <v>2791</v>
      </c>
      <c r="AL25" s="185" t="s">
        <v>2674</v>
      </c>
      <c r="AM25" s="185" t="s">
        <v>2674</v>
      </c>
      <c r="AN25" s="185" t="s">
        <v>2791</v>
      </c>
      <c r="AO25" s="185" t="s">
        <v>2674</v>
      </c>
      <c r="AP25" s="185" t="s">
        <v>2674</v>
      </c>
      <c r="AQ25" s="185" t="s">
        <v>2791</v>
      </c>
      <c r="AR25" s="185" t="s">
        <v>2674</v>
      </c>
      <c r="AS25" s="185" t="s">
        <v>2844</v>
      </c>
      <c r="AT25" s="185" t="s">
        <v>2791</v>
      </c>
      <c r="AU25" s="185" t="s">
        <v>2674</v>
      </c>
      <c r="AV25" s="185" t="s">
        <v>2845</v>
      </c>
      <c r="AW25" s="185" t="s">
        <v>2791</v>
      </c>
      <c r="AX25" s="185" t="s">
        <v>2674</v>
      </c>
      <c r="AY25" s="185" t="s">
        <v>2844</v>
      </c>
      <c r="AZ25" s="185" t="s">
        <v>2791</v>
      </c>
      <c r="BA25" s="185" t="s">
        <v>2674</v>
      </c>
      <c r="BB25" s="185" t="s">
        <v>2844</v>
      </c>
      <c r="BC25" s="185" t="s">
        <v>2791</v>
      </c>
      <c r="BD25" s="185" t="s">
        <v>2674</v>
      </c>
      <c r="BE25" s="185" t="s">
        <v>2844</v>
      </c>
      <c r="BF25" s="185" t="s">
        <v>2791</v>
      </c>
      <c r="BG25" s="185" t="s">
        <v>2846</v>
      </c>
      <c r="BH25" s="185" t="s">
        <v>2847</v>
      </c>
      <c r="BI25" s="185" t="s">
        <v>2791</v>
      </c>
      <c r="BJ25" s="185" t="s">
        <v>2674</v>
      </c>
      <c r="BK25" s="185" t="s">
        <v>2844</v>
      </c>
      <c r="BL25" s="185" t="s">
        <v>2791</v>
      </c>
      <c r="BM25" s="185" t="s">
        <v>2674</v>
      </c>
      <c r="BN25" s="185" t="s">
        <v>2844</v>
      </c>
      <c r="BO25" s="185" t="s">
        <v>2791</v>
      </c>
      <c r="BP25" s="185" t="s">
        <v>2674</v>
      </c>
      <c r="BQ25" s="185" t="s">
        <v>2844</v>
      </c>
      <c r="BR25" s="185" t="s">
        <v>2791</v>
      </c>
      <c r="BS25" s="185" t="s">
        <v>2674</v>
      </c>
      <c r="BT25" s="185" t="s">
        <v>2844</v>
      </c>
      <c r="BU25" s="185" t="s">
        <v>2791</v>
      </c>
      <c r="BV25" s="185" t="s">
        <v>2674</v>
      </c>
      <c r="BW25" s="185" t="s">
        <v>2848</v>
      </c>
      <c r="BX25" s="185" t="s">
        <v>2791</v>
      </c>
      <c r="BY25" s="185" t="s">
        <v>2674</v>
      </c>
      <c r="BZ25" s="185" t="s">
        <v>2848</v>
      </c>
      <c r="CA25" s="185" t="s">
        <v>2791</v>
      </c>
      <c r="CB25" s="185" t="s">
        <v>2674</v>
      </c>
      <c r="CC25" s="185" t="s">
        <v>2848</v>
      </c>
      <c r="CD25" s="185" t="s">
        <v>2791</v>
      </c>
      <c r="CE25" s="185" t="s">
        <v>2674</v>
      </c>
      <c r="CF25" s="185" t="s">
        <v>2848</v>
      </c>
      <c r="CG25" s="185" t="s">
        <v>2791</v>
      </c>
      <c r="CH25" s="185" t="s">
        <v>2674</v>
      </c>
      <c r="CI25" s="185" t="s">
        <v>2848</v>
      </c>
      <c r="CJ25" s="185" t="s">
        <v>2791</v>
      </c>
      <c r="CK25" s="185" t="s">
        <v>2674</v>
      </c>
      <c r="CL25" s="185" t="s">
        <v>2848</v>
      </c>
      <c r="CM25" s="185" t="s">
        <v>2791</v>
      </c>
      <c r="CN25" s="185" t="s">
        <v>2674</v>
      </c>
      <c r="CO25" s="185" t="s">
        <v>2849</v>
      </c>
      <c r="CP25" s="185" t="s">
        <v>2791</v>
      </c>
      <c r="CQ25" s="185" t="s">
        <v>2674</v>
      </c>
      <c r="CR25" s="185" t="s">
        <v>2849</v>
      </c>
      <c r="CS25" s="185" t="s">
        <v>2791</v>
      </c>
      <c r="CT25" s="185" t="s">
        <v>2674</v>
      </c>
      <c r="CU25" s="185" t="s">
        <v>2849</v>
      </c>
      <c r="CV25" s="185" t="s">
        <v>2791</v>
      </c>
      <c r="CW25" s="185" t="s">
        <v>2674</v>
      </c>
      <c r="CX25" s="185" t="s">
        <v>2849</v>
      </c>
      <c r="CY25" s="185" t="s">
        <v>2791</v>
      </c>
      <c r="CZ25" s="185" t="s">
        <v>2674</v>
      </c>
      <c r="DA25" s="185" t="s">
        <v>2674</v>
      </c>
      <c r="DB25" s="185" t="s">
        <v>2791</v>
      </c>
      <c r="DC25" s="185" t="s">
        <v>2674</v>
      </c>
      <c r="DD25" s="185" t="s">
        <v>2849</v>
      </c>
      <c r="DE25" s="185" t="s">
        <v>2791</v>
      </c>
      <c r="DF25" s="185" t="s">
        <v>2674</v>
      </c>
      <c r="DG25" s="185" t="s">
        <v>2849</v>
      </c>
      <c r="DH25" s="185" t="s">
        <v>2791</v>
      </c>
      <c r="DI25" s="185" t="s">
        <v>2674</v>
      </c>
      <c r="DJ25" s="185" t="s">
        <v>2849</v>
      </c>
      <c r="DK25" s="185" t="s">
        <v>2791</v>
      </c>
      <c r="DL25" s="185" t="s">
        <v>2674</v>
      </c>
      <c r="DM25" s="185" t="s">
        <v>2850</v>
      </c>
      <c r="DN25" s="185" t="s">
        <v>2791</v>
      </c>
      <c r="DO25" s="185" t="s">
        <v>2674</v>
      </c>
      <c r="DP25" s="185" t="s">
        <v>2850</v>
      </c>
      <c r="DQ25" s="185" t="s">
        <v>2791</v>
      </c>
      <c r="DR25" s="185" t="s">
        <v>2674</v>
      </c>
      <c r="DS25" s="185" t="s">
        <v>2674</v>
      </c>
      <c r="DT25" s="185" t="s">
        <v>2791</v>
      </c>
      <c r="DU25" s="185" t="s">
        <v>2674</v>
      </c>
      <c r="DV25" s="185" t="s">
        <v>2674</v>
      </c>
      <c r="DW25" s="185" t="s">
        <v>2791</v>
      </c>
      <c r="DX25" s="185" t="s">
        <v>2674</v>
      </c>
      <c r="DY25" s="185" t="s">
        <v>2674</v>
      </c>
      <c r="DZ25" s="185" t="s">
        <v>2791</v>
      </c>
      <c r="EA25" s="185" t="s">
        <v>2674</v>
      </c>
      <c r="EB25" s="185" t="s">
        <v>2674</v>
      </c>
      <c r="EC25" s="185" t="s">
        <v>2791</v>
      </c>
      <c r="ED25" s="185" t="s">
        <v>2674</v>
      </c>
      <c r="EE25" s="185" t="s">
        <v>2674</v>
      </c>
      <c r="EF25" s="185" t="s">
        <v>2791</v>
      </c>
      <c r="EG25" s="185" t="s">
        <v>2674</v>
      </c>
      <c r="EH25" s="185" t="s">
        <v>2674</v>
      </c>
      <c r="EI25" s="185" t="s">
        <v>2791</v>
      </c>
      <c r="EJ25" s="185" t="s">
        <v>2674</v>
      </c>
      <c r="EK25" s="185" t="s">
        <v>2674</v>
      </c>
      <c r="EL25" s="185" t="s">
        <v>2791</v>
      </c>
      <c r="EM25" s="185" t="s">
        <v>2674</v>
      </c>
      <c r="EN25" s="185" t="s">
        <v>2674</v>
      </c>
      <c r="EO25" s="185" t="s">
        <v>2791</v>
      </c>
      <c r="EP25" s="185" t="s">
        <v>2674</v>
      </c>
      <c r="EQ25" s="185" t="s">
        <v>2674</v>
      </c>
      <c r="ER25" s="185" t="s">
        <v>2791</v>
      </c>
      <c r="ES25" s="185" t="s">
        <v>2674</v>
      </c>
      <c r="ET25" s="185" t="s">
        <v>2674</v>
      </c>
    </row>
    <row r="26" spans="1:150" x14ac:dyDescent="0.25">
      <c r="A26" s="1"/>
      <c r="B26" s="184" t="s">
        <v>2851</v>
      </c>
      <c r="C26" s="184" t="s">
        <v>333</v>
      </c>
      <c r="D26" s="184" t="s">
        <v>860</v>
      </c>
      <c r="E26" s="184" t="s">
        <v>2852</v>
      </c>
      <c r="F26" s="184" t="s">
        <v>2853</v>
      </c>
      <c r="G26" s="185" t="s">
        <v>2791</v>
      </c>
      <c r="H26" s="185" t="s">
        <v>2674</v>
      </c>
      <c r="I26" s="185" t="s">
        <v>2674</v>
      </c>
      <c r="J26" s="185" t="s">
        <v>2791</v>
      </c>
      <c r="K26" s="185" t="s">
        <v>2674</v>
      </c>
      <c r="L26" s="185" t="s">
        <v>2674</v>
      </c>
      <c r="M26" s="185" t="s">
        <v>2791</v>
      </c>
      <c r="N26" s="185" t="s">
        <v>2674</v>
      </c>
      <c r="O26" s="185" t="s">
        <v>2674</v>
      </c>
      <c r="P26" s="185" t="s">
        <v>2791</v>
      </c>
      <c r="Q26" s="185" t="s">
        <v>2674</v>
      </c>
      <c r="R26" s="185" t="s">
        <v>2674</v>
      </c>
      <c r="S26" s="185" t="s">
        <v>2791</v>
      </c>
      <c r="T26" s="185" t="s">
        <v>2674</v>
      </c>
      <c r="U26" s="185" t="s">
        <v>2674</v>
      </c>
      <c r="V26" s="185" t="s">
        <v>2791</v>
      </c>
      <c r="W26" s="185" t="s">
        <v>2674</v>
      </c>
      <c r="X26" s="185" t="s">
        <v>2674</v>
      </c>
      <c r="Y26" s="185" t="s">
        <v>2791</v>
      </c>
      <c r="Z26" s="185" t="s">
        <v>2674</v>
      </c>
      <c r="AA26" s="185" t="s">
        <v>2674</v>
      </c>
      <c r="AB26" s="185" t="s">
        <v>2791</v>
      </c>
      <c r="AC26" s="185" t="s">
        <v>2674</v>
      </c>
      <c r="AD26" s="185" t="s">
        <v>2674</v>
      </c>
      <c r="AE26" s="185" t="s">
        <v>2791</v>
      </c>
      <c r="AF26" s="185" t="s">
        <v>2674</v>
      </c>
      <c r="AG26" s="185" t="s">
        <v>2674</v>
      </c>
      <c r="AH26" s="185" t="s">
        <v>2791</v>
      </c>
      <c r="AI26" s="185" t="s">
        <v>2674</v>
      </c>
      <c r="AJ26" s="185" t="s">
        <v>2674</v>
      </c>
      <c r="AK26" s="185" t="s">
        <v>2791</v>
      </c>
      <c r="AL26" s="185" t="s">
        <v>2674</v>
      </c>
      <c r="AM26" s="185" t="s">
        <v>2674</v>
      </c>
      <c r="AN26" s="185" t="s">
        <v>2791</v>
      </c>
      <c r="AO26" s="185" t="s">
        <v>2674</v>
      </c>
      <c r="AP26" s="185" t="s">
        <v>2674</v>
      </c>
      <c r="AQ26" s="185" t="s">
        <v>2791</v>
      </c>
      <c r="AR26" s="185" t="s">
        <v>2674</v>
      </c>
      <c r="AS26" s="185" t="s">
        <v>2844</v>
      </c>
      <c r="AT26" s="185" t="s">
        <v>2791</v>
      </c>
      <c r="AU26" s="185" t="s">
        <v>2674</v>
      </c>
      <c r="AV26" s="185" t="s">
        <v>2845</v>
      </c>
      <c r="AW26" s="185" t="s">
        <v>2791</v>
      </c>
      <c r="AX26" s="185" t="s">
        <v>2674</v>
      </c>
      <c r="AY26" s="185" t="s">
        <v>2844</v>
      </c>
      <c r="AZ26" s="185" t="s">
        <v>2791</v>
      </c>
      <c r="BA26" s="185" t="s">
        <v>2674</v>
      </c>
      <c r="BB26" s="185" t="s">
        <v>2844</v>
      </c>
      <c r="BC26" s="185" t="s">
        <v>2791</v>
      </c>
      <c r="BD26" s="185" t="s">
        <v>2674</v>
      </c>
      <c r="BE26" s="185" t="s">
        <v>2844</v>
      </c>
      <c r="BF26" s="185" t="s">
        <v>2791</v>
      </c>
      <c r="BG26" s="185" t="s">
        <v>2846</v>
      </c>
      <c r="BH26" s="185" t="s">
        <v>2847</v>
      </c>
      <c r="BI26" s="185" t="s">
        <v>2791</v>
      </c>
      <c r="BJ26" s="185" t="s">
        <v>2674</v>
      </c>
      <c r="BK26" s="185" t="s">
        <v>2844</v>
      </c>
      <c r="BL26" s="185" t="s">
        <v>2791</v>
      </c>
      <c r="BM26" s="185" t="s">
        <v>2674</v>
      </c>
      <c r="BN26" s="185" t="s">
        <v>2844</v>
      </c>
      <c r="BO26" s="185" t="s">
        <v>2791</v>
      </c>
      <c r="BP26" s="185" t="s">
        <v>2674</v>
      </c>
      <c r="BQ26" s="185" t="s">
        <v>2844</v>
      </c>
      <c r="BR26" s="185" t="s">
        <v>2791</v>
      </c>
      <c r="BS26" s="185" t="s">
        <v>2674</v>
      </c>
      <c r="BT26" s="185" t="s">
        <v>2844</v>
      </c>
      <c r="BU26" s="185" t="s">
        <v>2791</v>
      </c>
      <c r="BV26" s="185" t="s">
        <v>2674</v>
      </c>
      <c r="BW26" s="185" t="s">
        <v>2848</v>
      </c>
      <c r="BX26" s="185" t="s">
        <v>2791</v>
      </c>
      <c r="BY26" s="185" t="s">
        <v>2674</v>
      </c>
      <c r="BZ26" s="185" t="s">
        <v>2848</v>
      </c>
      <c r="CA26" s="185" t="s">
        <v>2791</v>
      </c>
      <c r="CB26" s="185" t="s">
        <v>2674</v>
      </c>
      <c r="CC26" s="185" t="s">
        <v>2848</v>
      </c>
      <c r="CD26" s="185" t="s">
        <v>2791</v>
      </c>
      <c r="CE26" s="185" t="s">
        <v>2674</v>
      </c>
      <c r="CF26" s="185" t="s">
        <v>2848</v>
      </c>
      <c r="CG26" s="185" t="s">
        <v>2791</v>
      </c>
      <c r="CH26" s="185" t="s">
        <v>2674</v>
      </c>
      <c r="CI26" s="185" t="s">
        <v>2848</v>
      </c>
      <c r="CJ26" s="185" t="s">
        <v>2791</v>
      </c>
      <c r="CK26" s="185" t="s">
        <v>2674</v>
      </c>
      <c r="CL26" s="185" t="s">
        <v>2848</v>
      </c>
      <c r="CM26" s="185" t="s">
        <v>2791</v>
      </c>
      <c r="CN26" s="185" t="s">
        <v>2674</v>
      </c>
      <c r="CO26" s="185" t="s">
        <v>2849</v>
      </c>
      <c r="CP26" s="185" t="s">
        <v>2791</v>
      </c>
      <c r="CQ26" s="185" t="s">
        <v>2674</v>
      </c>
      <c r="CR26" s="185" t="s">
        <v>2849</v>
      </c>
      <c r="CS26" s="185" t="s">
        <v>2791</v>
      </c>
      <c r="CT26" s="185" t="s">
        <v>2674</v>
      </c>
      <c r="CU26" s="185" t="s">
        <v>2849</v>
      </c>
      <c r="CV26" s="185" t="s">
        <v>2791</v>
      </c>
      <c r="CW26" s="185" t="s">
        <v>2674</v>
      </c>
      <c r="CX26" s="185" t="s">
        <v>2849</v>
      </c>
      <c r="CY26" s="185" t="s">
        <v>2791</v>
      </c>
      <c r="CZ26" s="185" t="s">
        <v>2674</v>
      </c>
      <c r="DA26" s="185" t="s">
        <v>2674</v>
      </c>
      <c r="DB26" s="185" t="s">
        <v>2791</v>
      </c>
      <c r="DC26" s="185" t="s">
        <v>2674</v>
      </c>
      <c r="DD26" s="185" t="s">
        <v>2849</v>
      </c>
      <c r="DE26" s="185" t="s">
        <v>2791</v>
      </c>
      <c r="DF26" s="185" t="s">
        <v>2674</v>
      </c>
      <c r="DG26" s="185" t="s">
        <v>2849</v>
      </c>
      <c r="DH26" s="185" t="s">
        <v>2791</v>
      </c>
      <c r="DI26" s="185" t="s">
        <v>2674</v>
      </c>
      <c r="DJ26" s="185" t="s">
        <v>2849</v>
      </c>
      <c r="DK26" s="185" t="s">
        <v>2791</v>
      </c>
      <c r="DL26" s="185" t="s">
        <v>2674</v>
      </c>
      <c r="DM26" s="185" t="s">
        <v>2850</v>
      </c>
      <c r="DN26" s="185" t="s">
        <v>2791</v>
      </c>
      <c r="DO26" s="185" t="s">
        <v>2674</v>
      </c>
      <c r="DP26" s="185" t="s">
        <v>2850</v>
      </c>
      <c r="DQ26" s="185" t="s">
        <v>2791</v>
      </c>
      <c r="DR26" s="185" t="s">
        <v>2674</v>
      </c>
      <c r="DS26" s="185" t="s">
        <v>2674</v>
      </c>
      <c r="DT26" s="185" t="s">
        <v>2791</v>
      </c>
      <c r="DU26" s="185" t="s">
        <v>2674</v>
      </c>
      <c r="DV26" s="185" t="s">
        <v>2674</v>
      </c>
      <c r="DW26" s="185" t="s">
        <v>2791</v>
      </c>
      <c r="DX26" s="185" t="s">
        <v>2674</v>
      </c>
      <c r="DY26" s="185" t="s">
        <v>2674</v>
      </c>
      <c r="DZ26" s="185" t="s">
        <v>2791</v>
      </c>
      <c r="EA26" s="185" t="s">
        <v>2674</v>
      </c>
      <c r="EB26" s="185" t="s">
        <v>2674</v>
      </c>
      <c r="EC26" s="185" t="s">
        <v>2791</v>
      </c>
      <c r="ED26" s="185" t="s">
        <v>2674</v>
      </c>
      <c r="EE26" s="185" t="s">
        <v>2674</v>
      </c>
      <c r="EF26" s="185" t="s">
        <v>2791</v>
      </c>
      <c r="EG26" s="185" t="s">
        <v>2674</v>
      </c>
      <c r="EH26" s="185" t="s">
        <v>2674</v>
      </c>
      <c r="EI26" s="185" t="s">
        <v>2791</v>
      </c>
      <c r="EJ26" s="185" t="s">
        <v>2674</v>
      </c>
      <c r="EK26" s="185" t="s">
        <v>2674</v>
      </c>
      <c r="EL26" s="185" t="s">
        <v>2791</v>
      </c>
      <c r="EM26" s="185" t="s">
        <v>2674</v>
      </c>
      <c r="EN26" s="185" t="s">
        <v>2674</v>
      </c>
      <c r="EO26" s="185" t="s">
        <v>2791</v>
      </c>
      <c r="EP26" s="185" t="s">
        <v>2674</v>
      </c>
      <c r="EQ26" s="185" t="s">
        <v>2674</v>
      </c>
      <c r="ER26" s="185" t="s">
        <v>2791</v>
      </c>
      <c r="ES26" s="185" t="s">
        <v>2674</v>
      </c>
      <c r="ET26" s="185" t="s">
        <v>2674</v>
      </c>
    </row>
    <row r="27" spans="1:150" x14ac:dyDescent="0.25">
      <c r="A27" s="1"/>
      <c r="B27" s="184" t="s">
        <v>2854</v>
      </c>
      <c r="C27" s="184" t="s">
        <v>333</v>
      </c>
      <c r="D27" s="184" t="s">
        <v>860</v>
      </c>
      <c r="E27" s="184" t="s">
        <v>2855</v>
      </c>
      <c r="F27" s="184" t="s">
        <v>2856</v>
      </c>
      <c r="G27" s="185" t="s">
        <v>2791</v>
      </c>
      <c r="H27" s="185" t="s">
        <v>2674</v>
      </c>
      <c r="I27" s="185" t="s">
        <v>2674</v>
      </c>
      <c r="J27" s="185" t="s">
        <v>2791</v>
      </c>
      <c r="K27" s="185" t="s">
        <v>2674</v>
      </c>
      <c r="L27" s="185" t="s">
        <v>2674</v>
      </c>
      <c r="M27" s="185" t="s">
        <v>2791</v>
      </c>
      <c r="N27" s="185" t="s">
        <v>2674</v>
      </c>
      <c r="O27" s="185" t="s">
        <v>2674</v>
      </c>
      <c r="P27" s="185" t="s">
        <v>2791</v>
      </c>
      <c r="Q27" s="185" t="s">
        <v>2674</v>
      </c>
      <c r="R27" s="185" t="s">
        <v>2674</v>
      </c>
      <c r="S27" s="185" t="s">
        <v>2791</v>
      </c>
      <c r="T27" s="185" t="s">
        <v>2674</v>
      </c>
      <c r="U27" s="185" t="s">
        <v>2674</v>
      </c>
      <c r="V27" s="185" t="s">
        <v>2791</v>
      </c>
      <c r="W27" s="185" t="s">
        <v>2674</v>
      </c>
      <c r="X27" s="185" t="s">
        <v>2674</v>
      </c>
      <c r="Y27" s="185" t="s">
        <v>2791</v>
      </c>
      <c r="Z27" s="185" t="s">
        <v>2674</v>
      </c>
      <c r="AA27" s="185" t="s">
        <v>2674</v>
      </c>
      <c r="AB27" s="185" t="s">
        <v>2791</v>
      </c>
      <c r="AC27" s="185" t="s">
        <v>2674</v>
      </c>
      <c r="AD27" s="185" t="s">
        <v>2674</v>
      </c>
      <c r="AE27" s="185" t="s">
        <v>2791</v>
      </c>
      <c r="AF27" s="185" t="s">
        <v>2674</v>
      </c>
      <c r="AG27" s="185" t="s">
        <v>2674</v>
      </c>
      <c r="AH27" s="185" t="s">
        <v>2791</v>
      </c>
      <c r="AI27" s="185" t="s">
        <v>2674</v>
      </c>
      <c r="AJ27" s="185" t="s">
        <v>2674</v>
      </c>
      <c r="AK27" s="185" t="s">
        <v>2791</v>
      </c>
      <c r="AL27" s="185" t="s">
        <v>2674</v>
      </c>
      <c r="AM27" s="185" t="s">
        <v>2674</v>
      </c>
      <c r="AN27" s="185" t="s">
        <v>2791</v>
      </c>
      <c r="AO27" s="185" t="s">
        <v>2674</v>
      </c>
      <c r="AP27" s="185" t="s">
        <v>2674</v>
      </c>
      <c r="AQ27" s="185" t="s">
        <v>2791</v>
      </c>
      <c r="AR27" s="185" t="s">
        <v>2674</v>
      </c>
      <c r="AS27" s="185" t="s">
        <v>2844</v>
      </c>
      <c r="AT27" s="185" t="s">
        <v>2791</v>
      </c>
      <c r="AU27" s="185" t="s">
        <v>2674</v>
      </c>
      <c r="AV27" s="185" t="s">
        <v>2845</v>
      </c>
      <c r="AW27" s="185" t="s">
        <v>2791</v>
      </c>
      <c r="AX27" s="185" t="s">
        <v>2674</v>
      </c>
      <c r="AY27" s="185" t="s">
        <v>2844</v>
      </c>
      <c r="AZ27" s="185" t="s">
        <v>2791</v>
      </c>
      <c r="BA27" s="185" t="s">
        <v>2674</v>
      </c>
      <c r="BB27" s="185" t="s">
        <v>2844</v>
      </c>
      <c r="BC27" s="185" t="s">
        <v>2791</v>
      </c>
      <c r="BD27" s="185" t="s">
        <v>2674</v>
      </c>
      <c r="BE27" s="185" t="s">
        <v>2844</v>
      </c>
      <c r="BF27" s="185" t="s">
        <v>2791</v>
      </c>
      <c r="BG27" s="185" t="s">
        <v>2846</v>
      </c>
      <c r="BH27" s="185" t="s">
        <v>2847</v>
      </c>
      <c r="BI27" s="185" t="s">
        <v>2791</v>
      </c>
      <c r="BJ27" s="185" t="s">
        <v>2674</v>
      </c>
      <c r="BK27" s="185" t="s">
        <v>2844</v>
      </c>
      <c r="BL27" s="185" t="s">
        <v>2791</v>
      </c>
      <c r="BM27" s="185" t="s">
        <v>2674</v>
      </c>
      <c r="BN27" s="185" t="s">
        <v>2844</v>
      </c>
      <c r="BO27" s="185" t="s">
        <v>2791</v>
      </c>
      <c r="BP27" s="185" t="s">
        <v>2674</v>
      </c>
      <c r="BQ27" s="185" t="s">
        <v>2844</v>
      </c>
      <c r="BR27" s="185" t="s">
        <v>2791</v>
      </c>
      <c r="BS27" s="185" t="s">
        <v>2674</v>
      </c>
      <c r="BT27" s="185" t="s">
        <v>2844</v>
      </c>
      <c r="BU27" s="185" t="s">
        <v>2791</v>
      </c>
      <c r="BV27" s="185" t="s">
        <v>2674</v>
      </c>
      <c r="BW27" s="185" t="s">
        <v>2848</v>
      </c>
      <c r="BX27" s="185" t="s">
        <v>2791</v>
      </c>
      <c r="BY27" s="185" t="s">
        <v>2674</v>
      </c>
      <c r="BZ27" s="185" t="s">
        <v>2848</v>
      </c>
      <c r="CA27" s="185" t="s">
        <v>2791</v>
      </c>
      <c r="CB27" s="185" t="s">
        <v>2674</v>
      </c>
      <c r="CC27" s="185" t="s">
        <v>2848</v>
      </c>
      <c r="CD27" s="185" t="s">
        <v>2791</v>
      </c>
      <c r="CE27" s="185" t="s">
        <v>2674</v>
      </c>
      <c r="CF27" s="185" t="s">
        <v>2848</v>
      </c>
      <c r="CG27" s="185" t="s">
        <v>2791</v>
      </c>
      <c r="CH27" s="185" t="s">
        <v>2674</v>
      </c>
      <c r="CI27" s="185" t="s">
        <v>2848</v>
      </c>
      <c r="CJ27" s="185" t="s">
        <v>2791</v>
      </c>
      <c r="CK27" s="185" t="s">
        <v>2674</v>
      </c>
      <c r="CL27" s="185" t="s">
        <v>2848</v>
      </c>
      <c r="CM27" s="185" t="s">
        <v>2791</v>
      </c>
      <c r="CN27" s="185" t="s">
        <v>2674</v>
      </c>
      <c r="CO27" s="185" t="s">
        <v>2849</v>
      </c>
      <c r="CP27" s="185" t="s">
        <v>2791</v>
      </c>
      <c r="CQ27" s="185" t="s">
        <v>2674</v>
      </c>
      <c r="CR27" s="185" t="s">
        <v>2849</v>
      </c>
      <c r="CS27" s="185" t="s">
        <v>2791</v>
      </c>
      <c r="CT27" s="185" t="s">
        <v>2674</v>
      </c>
      <c r="CU27" s="185" t="s">
        <v>2849</v>
      </c>
      <c r="CV27" s="185" t="s">
        <v>2791</v>
      </c>
      <c r="CW27" s="185" t="s">
        <v>2674</v>
      </c>
      <c r="CX27" s="185" t="s">
        <v>2849</v>
      </c>
      <c r="CY27" s="185" t="s">
        <v>2791</v>
      </c>
      <c r="CZ27" s="185" t="s">
        <v>2674</v>
      </c>
      <c r="DA27" s="185" t="s">
        <v>2674</v>
      </c>
      <c r="DB27" s="185" t="s">
        <v>2791</v>
      </c>
      <c r="DC27" s="185" t="s">
        <v>2674</v>
      </c>
      <c r="DD27" s="185" t="s">
        <v>2849</v>
      </c>
      <c r="DE27" s="185" t="s">
        <v>2791</v>
      </c>
      <c r="DF27" s="185" t="s">
        <v>2674</v>
      </c>
      <c r="DG27" s="185" t="s">
        <v>2849</v>
      </c>
      <c r="DH27" s="185" t="s">
        <v>2791</v>
      </c>
      <c r="DI27" s="185" t="s">
        <v>2674</v>
      </c>
      <c r="DJ27" s="185" t="s">
        <v>2849</v>
      </c>
      <c r="DK27" s="185" t="s">
        <v>2791</v>
      </c>
      <c r="DL27" s="185" t="s">
        <v>2674</v>
      </c>
      <c r="DM27" s="185" t="s">
        <v>2850</v>
      </c>
      <c r="DN27" s="185" t="s">
        <v>2791</v>
      </c>
      <c r="DO27" s="185" t="s">
        <v>2674</v>
      </c>
      <c r="DP27" s="185" t="s">
        <v>2850</v>
      </c>
      <c r="DQ27" s="185" t="s">
        <v>2791</v>
      </c>
      <c r="DR27" s="185" t="s">
        <v>2674</v>
      </c>
      <c r="DS27" s="185" t="s">
        <v>2674</v>
      </c>
      <c r="DT27" s="185" t="s">
        <v>2791</v>
      </c>
      <c r="DU27" s="185" t="s">
        <v>2674</v>
      </c>
      <c r="DV27" s="185" t="s">
        <v>2674</v>
      </c>
      <c r="DW27" s="185" t="s">
        <v>2791</v>
      </c>
      <c r="DX27" s="185" t="s">
        <v>2674</v>
      </c>
      <c r="DY27" s="185" t="s">
        <v>2674</v>
      </c>
      <c r="DZ27" s="185" t="s">
        <v>2791</v>
      </c>
      <c r="EA27" s="185" t="s">
        <v>2674</v>
      </c>
      <c r="EB27" s="185" t="s">
        <v>2674</v>
      </c>
      <c r="EC27" s="185" t="s">
        <v>2791</v>
      </c>
      <c r="ED27" s="185" t="s">
        <v>2674</v>
      </c>
      <c r="EE27" s="185" t="s">
        <v>2674</v>
      </c>
      <c r="EF27" s="185" t="s">
        <v>2791</v>
      </c>
      <c r="EG27" s="185" t="s">
        <v>2674</v>
      </c>
      <c r="EH27" s="185" t="s">
        <v>2674</v>
      </c>
      <c r="EI27" s="185" t="s">
        <v>2791</v>
      </c>
      <c r="EJ27" s="185" t="s">
        <v>2674</v>
      </c>
      <c r="EK27" s="185" t="s">
        <v>2674</v>
      </c>
      <c r="EL27" s="185" t="s">
        <v>2791</v>
      </c>
      <c r="EM27" s="185" t="s">
        <v>2674</v>
      </c>
      <c r="EN27" s="185" t="s">
        <v>2674</v>
      </c>
      <c r="EO27" s="185" t="s">
        <v>2791</v>
      </c>
      <c r="EP27" s="185" t="s">
        <v>2674</v>
      </c>
      <c r="EQ27" s="185" t="s">
        <v>2674</v>
      </c>
      <c r="ER27" s="185" t="s">
        <v>2791</v>
      </c>
      <c r="ES27" s="185" t="s">
        <v>2674</v>
      </c>
      <c r="ET27" s="185" t="s">
        <v>2674</v>
      </c>
    </row>
    <row r="28" spans="1:150" x14ac:dyDescent="0.25">
      <c r="A28" s="1"/>
      <c r="B28" s="184" t="s">
        <v>2857</v>
      </c>
      <c r="C28" s="184" t="s">
        <v>333</v>
      </c>
      <c r="D28" s="184" t="s">
        <v>860</v>
      </c>
      <c r="E28" s="184" t="s">
        <v>2858</v>
      </c>
      <c r="F28" s="184" t="s">
        <v>2859</v>
      </c>
      <c r="G28" s="185" t="s">
        <v>2791</v>
      </c>
      <c r="H28" s="185" t="s">
        <v>2674</v>
      </c>
      <c r="I28" s="185" t="s">
        <v>2674</v>
      </c>
      <c r="J28" s="185" t="s">
        <v>2791</v>
      </c>
      <c r="K28" s="185" t="s">
        <v>2674</v>
      </c>
      <c r="L28" s="185" t="s">
        <v>2674</v>
      </c>
      <c r="M28" s="185" t="s">
        <v>2791</v>
      </c>
      <c r="N28" s="185" t="s">
        <v>2674</v>
      </c>
      <c r="O28" s="185" t="s">
        <v>2674</v>
      </c>
      <c r="P28" s="185" t="s">
        <v>2791</v>
      </c>
      <c r="Q28" s="185" t="s">
        <v>2674</v>
      </c>
      <c r="R28" s="185" t="s">
        <v>2674</v>
      </c>
      <c r="S28" s="185" t="s">
        <v>2791</v>
      </c>
      <c r="T28" s="185" t="s">
        <v>2674</v>
      </c>
      <c r="U28" s="185" t="s">
        <v>2674</v>
      </c>
      <c r="V28" s="185" t="s">
        <v>2791</v>
      </c>
      <c r="W28" s="185" t="s">
        <v>2674</v>
      </c>
      <c r="X28" s="185" t="s">
        <v>2674</v>
      </c>
      <c r="Y28" s="185" t="s">
        <v>2791</v>
      </c>
      <c r="Z28" s="185" t="s">
        <v>2674</v>
      </c>
      <c r="AA28" s="185" t="s">
        <v>2674</v>
      </c>
      <c r="AB28" s="185" t="s">
        <v>2791</v>
      </c>
      <c r="AC28" s="185" t="s">
        <v>2674</v>
      </c>
      <c r="AD28" s="185" t="s">
        <v>2674</v>
      </c>
      <c r="AE28" s="185" t="s">
        <v>2791</v>
      </c>
      <c r="AF28" s="185" t="s">
        <v>2674</v>
      </c>
      <c r="AG28" s="185" t="s">
        <v>2674</v>
      </c>
      <c r="AH28" s="185" t="s">
        <v>2791</v>
      </c>
      <c r="AI28" s="185" t="s">
        <v>2674</v>
      </c>
      <c r="AJ28" s="185" t="s">
        <v>2674</v>
      </c>
      <c r="AK28" s="185" t="s">
        <v>2791</v>
      </c>
      <c r="AL28" s="185" t="s">
        <v>2674</v>
      </c>
      <c r="AM28" s="185" t="s">
        <v>2674</v>
      </c>
      <c r="AN28" s="185" t="s">
        <v>2791</v>
      </c>
      <c r="AO28" s="185" t="s">
        <v>2674</v>
      </c>
      <c r="AP28" s="185" t="s">
        <v>2674</v>
      </c>
      <c r="AQ28" s="185" t="s">
        <v>2791</v>
      </c>
      <c r="AR28" s="185" t="s">
        <v>2674</v>
      </c>
      <c r="AS28" s="185" t="s">
        <v>2844</v>
      </c>
      <c r="AT28" s="185" t="s">
        <v>2791</v>
      </c>
      <c r="AU28" s="185" t="s">
        <v>2674</v>
      </c>
      <c r="AV28" s="185" t="s">
        <v>2845</v>
      </c>
      <c r="AW28" s="185" t="s">
        <v>2791</v>
      </c>
      <c r="AX28" s="185" t="s">
        <v>2674</v>
      </c>
      <c r="AY28" s="185" t="s">
        <v>2844</v>
      </c>
      <c r="AZ28" s="185" t="s">
        <v>2791</v>
      </c>
      <c r="BA28" s="185" t="s">
        <v>2674</v>
      </c>
      <c r="BB28" s="185" t="s">
        <v>2844</v>
      </c>
      <c r="BC28" s="185" t="s">
        <v>2791</v>
      </c>
      <c r="BD28" s="185" t="s">
        <v>2674</v>
      </c>
      <c r="BE28" s="185" t="s">
        <v>2844</v>
      </c>
      <c r="BF28" s="185" t="s">
        <v>2791</v>
      </c>
      <c r="BG28" s="185" t="s">
        <v>2846</v>
      </c>
      <c r="BH28" s="185" t="s">
        <v>2847</v>
      </c>
      <c r="BI28" s="185" t="s">
        <v>2791</v>
      </c>
      <c r="BJ28" s="185" t="s">
        <v>2674</v>
      </c>
      <c r="BK28" s="185" t="s">
        <v>2844</v>
      </c>
      <c r="BL28" s="185" t="s">
        <v>2791</v>
      </c>
      <c r="BM28" s="185" t="s">
        <v>2674</v>
      </c>
      <c r="BN28" s="185" t="s">
        <v>2844</v>
      </c>
      <c r="BO28" s="185" t="s">
        <v>2791</v>
      </c>
      <c r="BP28" s="185" t="s">
        <v>2674</v>
      </c>
      <c r="BQ28" s="185" t="s">
        <v>2844</v>
      </c>
      <c r="BR28" s="185" t="s">
        <v>2791</v>
      </c>
      <c r="BS28" s="185" t="s">
        <v>2674</v>
      </c>
      <c r="BT28" s="185" t="s">
        <v>2844</v>
      </c>
      <c r="BU28" s="185" t="s">
        <v>2791</v>
      </c>
      <c r="BV28" s="185" t="s">
        <v>2674</v>
      </c>
      <c r="BW28" s="185" t="s">
        <v>2848</v>
      </c>
      <c r="BX28" s="185" t="s">
        <v>2791</v>
      </c>
      <c r="BY28" s="185" t="s">
        <v>2674</v>
      </c>
      <c r="BZ28" s="185" t="s">
        <v>2848</v>
      </c>
      <c r="CA28" s="185" t="s">
        <v>2791</v>
      </c>
      <c r="CB28" s="185" t="s">
        <v>2674</v>
      </c>
      <c r="CC28" s="185" t="s">
        <v>2848</v>
      </c>
      <c r="CD28" s="185" t="s">
        <v>2791</v>
      </c>
      <c r="CE28" s="185" t="s">
        <v>2674</v>
      </c>
      <c r="CF28" s="185" t="s">
        <v>2848</v>
      </c>
      <c r="CG28" s="185" t="s">
        <v>2791</v>
      </c>
      <c r="CH28" s="185" t="s">
        <v>2674</v>
      </c>
      <c r="CI28" s="185" t="s">
        <v>2848</v>
      </c>
      <c r="CJ28" s="185" t="s">
        <v>2791</v>
      </c>
      <c r="CK28" s="185" t="s">
        <v>2674</v>
      </c>
      <c r="CL28" s="185" t="s">
        <v>2848</v>
      </c>
      <c r="CM28" s="185" t="s">
        <v>2791</v>
      </c>
      <c r="CN28" s="185" t="s">
        <v>2674</v>
      </c>
      <c r="CO28" s="185" t="s">
        <v>2849</v>
      </c>
      <c r="CP28" s="185" t="s">
        <v>2791</v>
      </c>
      <c r="CQ28" s="185" t="s">
        <v>2674</v>
      </c>
      <c r="CR28" s="185" t="s">
        <v>2849</v>
      </c>
      <c r="CS28" s="185" t="s">
        <v>2791</v>
      </c>
      <c r="CT28" s="185" t="s">
        <v>2674</v>
      </c>
      <c r="CU28" s="185" t="s">
        <v>2849</v>
      </c>
      <c r="CV28" s="185" t="s">
        <v>2791</v>
      </c>
      <c r="CW28" s="185" t="s">
        <v>2674</v>
      </c>
      <c r="CX28" s="185" t="s">
        <v>2849</v>
      </c>
      <c r="CY28" s="185" t="s">
        <v>2791</v>
      </c>
      <c r="CZ28" s="185" t="s">
        <v>2674</v>
      </c>
      <c r="DA28" s="185" t="s">
        <v>2674</v>
      </c>
      <c r="DB28" s="185" t="s">
        <v>2791</v>
      </c>
      <c r="DC28" s="185" t="s">
        <v>2674</v>
      </c>
      <c r="DD28" s="185" t="s">
        <v>2849</v>
      </c>
      <c r="DE28" s="185" t="s">
        <v>2791</v>
      </c>
      <c r="DF28" s="185" t="s">
        <v>2674</v>
      </c>
      <c r="DG28" s="185" t="s">
        <v>2849</v>
      </c>
      <c r="DH28" s="185" t="s">
        <v>2791</v>
      </c>
      <c r="DI28" s="185" t="s">
        <v>2674</v>
      </c>
      <c r="DJ28" s="185" t="s">
        <v>2849</v>
      </c>
      <c r="DK28" s="185" t="s">
        <v>2791</v>
      </c>
      <c r="DL28" s="185" t="s">
        <v>2674</v>
      </c>
      <c r="DM28" s="185" t="s">
        <v>2850</v>
      </c>
      <c r="DN28" s="185" t="s">
        <v>2791</v>
      </c>
      <c r="DO28" s="185" t="s">
        <v>2674</v>
      </c>
      <c r="DP28" s="185" t="s">
        <v>2850</v>
      </c>
      <c r="DQ28" s="185" t="s">
        <v>2791</v>
      </c>
      <c r="DR28" s="185" t="s">
        <v>2674</v>
      </c>
      <c r="DS28" s="185" t="s">
        <v>2674</v>
      </c>
      <c r="DT28" s="185" t="s">
        <v>2791</v>
      </c>
      <c r="DU28" s="185" t="s">
        <v>2674</v>
      </c>
      <c r="DV28" s="185" t="s">
        <v>2674</v>
      </c>
      <c r="DW28" s="185" t="s">
        <v>2791</v>
      </c>
      <c r="DX28" s="185" t="s">
        <v>2674</v>
      </c>
      <c r="DY28" s="185" t="s">
        <v>2674</v>
      </c>
      <c r="DZ28" s="185" t="s">
        <v>2791</v>
      </c>
      <c r="EA28" s="185" t="s">
        <v>2674</v>
      </c>
      <c r="EB28" s="185" t="s">
        <v>2674</v>
      </c>
      <c r="EC28" s="185" t="s">
        <v>2791</v>
      </c>
      <c r="ED28" s="185" t="s">
        <v>2674</v>
      </c>
      <c r="EE28" s="185" t="s">
        <v>2674</v>
      </c>
      <c r="EF28" s="185" t="s">
        <v>2791</v>
      </c>
      <c r="EG28" s="185" t="s">
        <v>2674</v>
      </c>
      <c r="EH28" s="185" t="s">
        <v>2674</v>
      </c>
      <c r="EI28" s="185" t="s">
        <v>2791</v>
      </c>
      <c r="EJ28" s="185" t="s">
        <v>2674</v>
      </c>
      <c r="EK28" s="185" t="s">
        <v>2674</v>
      </c>
      <c r="EL28" s="185" t="s">
        <v>2791</v>
      </c>
      <c r="EM28" s="185" t="s">
        <v>2674</v>
      </c>
      <c r="EN28" s="185" t="s">
        <v>2674</v>
      </c>
      <c r="EO28" s="185" t="s">
        <v>2791</v>
      </c>
      <c r="EP28" s="185" t="s">
        <v>2674</v>
      </c>
      <c r="EQ28" s="185" t="s">
        <v>2674</v>
      </c>
      <c r="ER28" s="185" t="s">
        <v>2791</v>
      </c>
      <c r="ES28" s="185" t="s">
        <v>2674</v>
      </c>
      <c r="ET28" s="185" t="s">
        <v>2674</v>
      </c>
    </row>
    <row r="29" spans="1:150" x14ac:dyDescent="0.25">
      <c r="A29" s="1"/>
      <c r="B29" s="183" t="s">
        <v>2860</v>
      </c>
      <c r="C29" s="183" t="s">
        <v>333</v>
      </c>
      <c r="D29" s="183" t="s">
        <v>857</v>
      </c>
      <c r="E29" s="183" t="s">
        <v>2861</v>
      </c>
      <c r="F29" s="183" t="s">
        <v>2862</v>
      </c>
      <c r="G29" s="183" t="s">
        <v>2791</v>
      </c>
      <c r="H29" s="183" t="s">
        <v>2674</v>
      </c>
      <c r="I29" s="183" t="s">
        <v>2674</v>
      </c>
      <c r="J29" s="183" t="s">
        <v>2791</v>
      </c>
      <c r="K29" s="183" t="s">
        <v>2674</v>
      </c>
      <c r="L29" s="183" t="s">
        <v>2674</v>
      </c>
      <c r="M29" s="183" t="s">
        <v>2791</v>
      </c>
      <c r="N29" s="183" t="s">
        <v>2674</v>
      </c>
      <c r="O29" s="183" t="s">
        <v>2674</v>
      </c>
      <c r="P29" s="183" t="s">
        <v>2791</v>
      </c>
      <c r="Q29" s="183" t="s">
        <v>2674</v>
      </c>
      <c r="R29" s="183" t="s">
        <v>2674</v>
      </c>
      <c r="S29" s="183" t="s">
        <v>2791</v>
      </c>
      <c r="T29" s="183" t="s">
        <v>2674</v>
      </c>
      <c r="U29" s="183" t="s">
        <v>2674</v>
      </c>
      <c r="V29" s="183" t="s">
        <v>2791</v>
      </c>
      <c r="W29" s="183" t="s">
        <v>2674</v>
      </c>
      <c r="X29" s="183" t="s">
        <v>2674</v>
      </c>
      <c r="Y29" s="183" t="s">
        <v>2791</v>
      </c>
      <c r="Z29" s="183" t="s">
        <v>2674</v>
      </c>
      <c r="AA29" s="183" t="s">
        <v>2674</v>
      </c>
      <c r="AB29" s="183" t="s">
        <v>2791</v>
      </c>
      <c r="AC29" s="183" t="s">
        <v>2674</v>
      </c>
      <c r="AD29" s="183" t="s">
        <v>2674</v>
      </c>
      <c r="AE29" s="183" t="s">
        <v>2791</v>
      </c>
      <c r="AF29" s="183" t="s">
        <v>2674</v>
      </c>
      <c r="AG29" s="183" t="s">
        <v>2674</v>
      </c>
      <c r="AH29" s="183" t="s">
        <v>2791</v>
      </c>
      <c r="AI29" s="183" t="s">
        <v>2674</v>
      </c>
      <c r="AJ29" s="183" t="s">
        <v>2674</v>
      </c>
      <c r="AK29" s="183" t="s">
        <v>2791</v>
      </c>
      <c r="AL29" s="183" t="s">
        <v>2674</v>
      </c>
      <c r="AM29" s="183" t="s">
        <v>2674</v>
      </c>
      <c r="AN29" s="183" t="s">
        <v>2791</v>
      </c>
      <c r="AO29" s="183" t="s">
        <v>2674</v>
      </c>
      <c r="AP29" s="183" t="s">
        <v>2674</v>
      </c>
      <c r="AQ29" s="183" t="s">
        <v>2791</v>
      </c>
      <c r="AR29" s="183" t="s">
        <v>2674</v>
      </c>
      <c r="AS29" s="183" t="s">
        <v>2674</v>
      </c>
      <c r="AT29" s="183" t="s">
        <v>2791</v>
      </c>
      <c r="AU29" s="183" t="s">
        <v>2674</v>
      </c>
      <c r="AV29" s="183" t="s">
        <v>2674</v>
      </c>
      <c r="AW29" s="183" t="s">
        <v>2791</v>
      </c>
      <c r="AX29" s="183" t="s">
        <v>2674</v>
      </c>
      <c r="AY29" s="183" t="s">
        <v>2674</v>
      </c>
      <c r="AZ29" s="183" t="s">
        <v>2791</v>
      </c>
      <c r="BA29" s="183" t="s">
        <v>2674</v>
      </c>
      <c r="BB29" s="183" t="s">
        <v>2674</v>
      </c>
      <c r="BC29" s="183" t="s">
        <v>2791</v>
      </c>
      <c r="BD29" s="183" t="s">
        <v>2674</v>
      </c>
      <c r="BE29" s="183" t="s">
        <v>2674</v>
      </c>
      <c r="BF29" s="183" t="s">
        <v>2791</v>
      </c>
      <c r="BG29" s="183" t="s">
        <v>2674</v>
      </c>
      <c r="BH29" s="183" t="s">
        <v>2674</v>
      </c>
      <c r="BI29" s="183" t="s">
        <v>2791</v>
      </c>
      <c r="BJ29" s="183" t="s">
        <v>2674</v>
      </c>
      <c r="BK29" s="183" t="s">
        <v>2674</v>
      </c>
      <c r="BL29" s="183" t="s">
        <v>2791</v>
      </c>
      <c r="BM29" s="183" t="s">
        <v>2674</v>
      </c>
      <c r="BN29" s="183" t="s">
        <v>2674</v>
      </c>
      <c r="BO29" s="183" t="s">
        <v>2791</v>
      </c>
      <c r="BP29" s="183" t="s">
        <v>2674</v>
      </c>
      <c r="BQ29" s="183" t="s">
        <v>2674</v>
      </c>
      <c r="BR29" s="183" t="s">
        <v>2791</v>
      </c>
      <c r="BS29" s="183" t="s">
        <v>2674</v>
      </c>
      <c r="BT29" s="183" t="s">
        <v>2674</v>
      </c>
      <c r="BU29" s="183" t="s">
        <v>2791</v>
      </c>
      <c r="BV29" s="183" t="s">
        <v>2674</v>
      </c>
      <c r="BW29" s="183" t="s">
        <v>2674</v>
      </c>
      <c r="BX29" s="183" t="s">
        <v>2791</v>
      </c>
      <c r="BY29" s="183" t="s">
        <v>2674</v>
      </c>
      <c r="BZ29" s="183" t="s">
        <v>2674</v>
      </c>
      <c r="CA29" s="183" t="s">
        <v>2791</v>
      </c>
      <c r="CB29" s="183" t="s">
        <v>2674</v>
      </c>
      <c r="CC29" s="183" t="s">
        <v>2674</v>
      </c>
      <c r="CD29" s="183" t="s">
        <v>2791</v>
      </c>
      <c r="CE29" s="183" t="s">
        <v>2674</v>
      </c>
      <c r="CF29" s="183" t="s">
        <v>2674</v>
      </c>
      <c r="CG29" s="183" t="s">
        <v>2791</v>
      </c>
      <c r="CH29" s="183" t="s">
        <v>2674</v>
      </c>
      <c r="CI29" s="183" t="s">
        <v>2674</v>
      </c>
      <c r="CJ29" s="183" t="s">
        <v>2791</v>
      </c>
      <c r="CK29" s="183" t="s">
        <v>2674</v>
      </c>
      <c r="CL29" s="183" t="s">
        <v>2674</v>
      </c>
      <c r="CM29" s="183" t="s">
        <v>2791</v>
      </c>
      <c r="CN29" s="183" t="s">
        <v>2674</v>
      </c>
      <c r="CO29" s="183" t="s">
        <v>2674</v>
      </c>
      <c r="CP29" s="183" t="s">
        <v>2791</v>
      </c>
      <c r="CQ29" s="183" t="s">
        <v>2674</v>
      </c>
      <c r="CR29" s="183" t="s">
        <v>2674</v>
      </c>
      <c r="CS29" s="183" t="s">
        <v>2791</v>
      </c>
      <c r="CT29" s="183" t="s">
        <v>2674</v>
      </c>
      <c r="CU29" s="183" t="s">
        <v>2674</v>
      </c>
      <c r="CV29" s="183" t="s">
        <v>2791</v>
      </c>
      <c r="CW29" s="183" t="s">
        <v>2674</v>
      </c>
      <c r="CX29" s="183" t="s">
        <v>2674</v>
      </c>
      <c r="CY29" s="183" t="s">
        <v>2791</v>
      </c>
      <c r="CZ29" s="183" t="s">
        <v>2674</v>
      </c>
      <c r="DA29" s="183" t="s">
        <v>2674</v>
      </c>
      <c r="DB29" s="183" t="s">
        <v>2791</v>
      </c>
      <c r="DC29" s="183" t="s">
        <v>2674</v>
      </c>
      <c r="DD29" s="183" t="s">
        <v>2674</v>
      </c>
      <c r="DE29" s="183" t="s">
        <v>2791</v>
      </c>
      <c r="DF29" s="183" t="s">
        <v>2674</v>
      </c>
      <c r="DG29" s="183" t="s">
        <v>2674</v>
      </c>
      <c r="DH29" s="183" t="s">
        <v>2791</v>
      </c>
      <c r="DI29" s="183" t="s">
        <v>2674</v>
      </c>
      <c r="DJ29" s="183" t="s">
        <v>2674</v>
      </c>
      <c r="DK29" s="183" t="s">
        <v>2791</v>
      </c>
      <c r="DL29" s="183" t="s">
        <v>2674</v>
      </c>
      <c r="DM29" s="183" t="s">
        <v>2674</v>
      </c>
      <c r="DN29" s="183" t="s">
        <v>2791</v>
      </c>
      <c r="DO29" s="183" t="s">
        <v>2674</v>
      </c>
      <c r="DP29" s="183" t="s">
        <v>2674</v>
      </c>
      <c r="DQ29" s="183" t="s">
        <v>2791</v>
      </c>
      <c r="DR29" s="183" t="s">
        <v>2674</v>
      </c>
      <c r="DS29" s="183" t="s">
        <v>2674</v>
      </c>
      <c r="DT29" s="183" t="s">
        <v>2791</v>
      </c>
      <c r="DU29" s="183" t="s">
        <v>2674</v>
      </c>
      <c r="DV29" s="183" t="s">
        <v>2674</v>
      </c>
      <c r="DW29" s="183" t="s">
        <v>2791</v>
      </c>
      <c r="DX29" s="183" t="s">
        <v>2674</v>
      </c>
      <c r="DY29" s="183" t="s">
        <v>2674</v>
      </c>
      <c r="DZ29" s="183" t="s">
        <v>2791</v>
      </c>
      <c r="EA29" s="183" t="s">
        <v>2674</v>
      </c>
      <c r="EB29" s="183" t="s">
        <v>2674</v>
      </c>
      <c r="EC29" s="183" t="s">
        <v>2791</v>
      </c>
      <c r="ED29" s="183" t="s">
        <v>2674</v>
      </c>
      <c r="EE29" s="183" t="s">
        <v>2674</v>
      </c>
      <c r="EF29" s="183" t="s">
        <v>2791</v>
      </c>
      <c r="EG29" s="183" t="s">
        <v>2674</v>
      </c>
      <c r="EH29" s="183" t="s">
        <v>2674</v>
      </c>
      <c r="EI29" s="183" t="s">
        <v>2791</v>
      </c>
      <c r="EJ29" s="183" t="s">
        <v>2674</v>
      </c>
      <c r="EK29" s="183" t="s">
        <v>2674</v>
      </c>
      <c r="EL29" s="183" t="s">
        <v>2791</v>
      </c>
      <c r="EM29" s="183" t="s">
        <v>2674</v>
      </c>
      <c r="EN29" s="183" t="s">
        <v>2674</v>
      </c>
      <c r="EO29" s="183" t="s">
        <v>2791</v>
      </c>
      <c r="EP29" s="183" t="s">
        <v>2674</v>
      </c>
      <c r="EQ29" s="183" t="s">
        <v>2674</v>
      </c>
      <c r="ER29" s="183" t="s">
        <v>2791</v>
      </c>
      <c r="ES29" s="183" t="s">
        <v>2674</v>
      </c>
      <c r="ET29" s="183" t="s">
        <v>2674</v>
      </c>
    </row>
    <row r="30" spans="1:150" x14ac:dyDescent="0.25">
      <c r="A30" s="1"/>
      <c r="B30" s="184" t="s">
        <v>2863</v>
      </c>
      <c r="C30" s="184" t="s">
        <v>333</v>
      </c>
      <c r="D30" s="184" t="s">
        <v>857</v>
      </c>
      <c r="E30" s="184" t="s">
        <v>2864</v>
      </c>
      <c r="F30" s="184" t="s">
        <v>2865</v>
      </c>
      <c r="G30" s="185" t="s">
        <v>2791</v>
      </c>
      <c r="H30" s="185" t="s">
        <v>2674</v>
      </c>
      <c r="I30" s="185" t="s">
        <v>2674</v>
      </c>
      <c r="J30" s="185" t="s">
        <v>2791</v>
      </c>
      <c r="K30" s="185" t="s">
        <v>2674</v>
      </c>
      <c r="L30" s="185" t="s">
        <v>2674</v>
      </c>
      <c r="M30" s="185" t="s">
        <v>2791</v>
      </c>
      <c r="N30" s="185" t="s">
        <v>2674</v>
      </c>
      <c r="O30" s="185" t="s">
        <v>2674</v>
      </c>
      <c r="P30" s="185" t="s">
        <v>2791</v>
      </c>
      <c r="Q30" s="185" t="s">
        <v>2674</v>
      </c>
      <c r="R30" s="185" t="s">
        <v>2674</v>
      </c>
      <c r="S30" s="185" t="s">
        <v>2791</v>
      </c>
      <c r="T30" s="185" t="s">
        <v>2674</v>
      </c>
      <c r="U30" s="185" t="s">
        <v>2674</v>
      </c>
      <c r="V30" s="185" t="s">
        <v>2791</v>
      </c>
      <c r="W30" s="185" t="s">
        <v>2674</v>
      </c>
      <c r="X30" s="185" t="s">
        <v>2674</v>
      </c>
      <c r="Y30" s="185" t="s">
        <v>2791</v>
      </c>
      <c r="Z30" s="185" t="s">
        <v>2674</v>
      </c>
      <c r="AA30" s="185" t="s">
        <v>2674</v>
      </c>
      <c r="AB30" s="185" t="s">
        <v>2791</v>
      </c>
      <c r="AC30" s="185" t="s">
        <v>2674</v>
      </c>
      <c r="AD30" s="185" t="s">
        <v>2674</v>
      </c>
      <c r="AE30" s="185" t="s">
        <v>2791</v>
      </c>
      <c r="AF30" s="185" t="s">
        <v>2674</v>
      </c>
      <c r="AG30" s="185" t="s">
        <v>2674</v>
      </c>
      <c r="AH30" s="185" t="s">
        <v>2791</v>
      </c>
      <c r="AI30" s="185" t="s">
        <v>2674</v>
      </c>
      <c r="AJ30" s="185" t="s">
        <v>2674</v>
      </c>
      <c r="AK30" s="185" t="s">
        <v>2791</v>
      </c>
      <c r="AL30" s="185" t="s">
        <v>2674</v>
      </c>
      <c r="AM30" s="185" t="s">
        <v>2674</v>
      </c>
      <c r="AN30" s="185" t="s">
        <v>2791</v>
      </c>
      <c r="AO30" s="185" t="s">
        <v>2674</v>
      </c>
      <c r="AP30" s="185" t="s">
        <v>2674</v>
      </c>
      <c r="AQ30" s="185" t="s">
        <v>2791</v>
      </c>
      <c r="AR30" s="185" t="s">
        <v>2674</v>
      </c>
      <c r="AS30" s="185" t="s">
        <v>2674</v>
      </c>
      <c r="AT30" s="185" t="s">
        <v>2791</v>
      </c>
      <c r="AU30" s="185" t="s">
        <v>2674</v>
      </c>
      <c r="AV30" s="185" t="s">
        <v>2674</v>
      </c>
      <c r="AW30" s="185" t="s">
        <v>2791</v>
      </c>
      <c r="AX30" s="185" t="s">
        <v>2674</v>
      </c>
      <c r="AY30" s="185" t="s">
        <v>2674</v>
      </c>
      <c r="AZ30" s="185" t="s">
        <v>2791</v>
      </c>
      <c r="BA30" s="185" t="s">
        <v>2674</v>
      </c>
      <c r="BB30" s="185" t="s">
        <v>2674</v>
      </c>
      <c r="BC30" s="185" t="s">
        <v>2791</v>
      </c>
      <c r="BD30" s="185" t="s">
        <v>2674</v>
      </c>
      <c r="BE30" s="185" t="s">
        <v>2674</v>
      </c>
      <c r="BF30" s="185" t="s">
        <v>2791</v>
      </c>
      <c r="BG30" s="185" t="s">
        <v>2674</v>
      </c>
      <c r="BH30" s="185" t="s">
        <v>2674</v>
      </c>
      <c r="BI30" s="185" t="s">
        <v>2791</v>
      </c>
      <c r="BJ30" s="185" t="s">
        <v>2674</v>
      </c>
      <c r="BK30" s="185" t="s">
        <v>2674</v>
      </c>
      <c r="BL30" s="185" t="s">
        <v>2791</v>
      </c>
      <c r="BM30" s="185" t="s">
        <v>2674</v>
      </c>
      <c r="BN30" s="185" t="s">
        <v>2674</v>
      </c>
      <c r="BO30" s="185" t="s">
        <v>2791</v>
      </c>
      <c r="BP30" s="185" t="s">
        <v>2674</v>
      </c>
      <c r="BQ30" s="185" t="s">
        <v>2674</v>
      </c>
      <c r="BR30" s="185" t="s">
        <v>2791</v>
      </c>
      <c r="BS30" s="185" t="s">
        <v>2674</v>
      </c>
      <c r="BT30" s="185" t="s">
        <v>2674</v>
      </c>
      <c r="BU30" s="185" t="s">
        <v>2791</v>
      </c>
      <c r="BV30" s="185" t="s">
        <v>2674</v>
      </c>
      <c r="BW30" s="185" t="s">
        <v>2674</v>
      </c>
      <c r="BX30" s="185" t="s">
        <v>2791</v>
      </c>
      <c r="BY30" s="185" t="s">
        <v>2674</v>
      </c>
      <c r="BZ30" s="185" t="s">
        <v>2674</v>
      </c>
      <c r="CA30" s="185" t="s">
        <v>2791</v>
      </c>
      <c r="CB30" s="185" t="s">
        <v>2674</v>
      </c>
      <c r="CC30" s="185" t="s">
        <v>2674</v>
      </c>
      <c r="CD30" s="185" t="s">
        <v>2791</v>
      </c>
      <c r="CE30" s="185" t="s">
        <v>2674</v>
      </c>
      <c r="CF30" s="185" t="s">
        <v>2674</v>
      </c>
      <c r="CG30" s="185" t="s">
        <v>2791</v>
      </c>
      <c r="CH30" s="185" t="s">
        <v>2674</v>
      </c>
      <c r="CI30" s="185" t="s">
        <v>2674</v>
      </c>
      <c r="CJ30" s="185" t="s">
        <v>2791</v>
      </c>
      <c r="CK30" s="185" t="s">
        <v>2674</v>
      </c>
      <c r="CL30" s="185" t="s">
        <v>2674</v>
      </c>
      <c r="CM30" s="185" t="s">
        <v>2791</v>
      </c>
      <c r="CN30" s="185" t="s">
        <v>2674</v>
      </c>
      <c r="CO30" s="185" t="s">
        <v>2674</v>
      </c>
      <c r="CP30" s="185" t="s">
        <v>2791</v>
      </c>
      <c r="CQ30" s="185" t="s">
        <v>2674</v>
      </c>
      <c r="CR30" s="185" t="s">
        <v>2674</v>
      </c>
      <c r="CS30" s="185" t="s">
        <v>2791</v>
      </c>
      <c r="CT30" s="185" t="s">
        <v>2674</v>
      </c>
      <c r="CU30" s="185" t="s">
        <v>2674</v>
      </c>
      <c r="CV30" s="185" t="s">
        <v>2791</v>
      </c>
      <c r="CW30" s="185" t="s">
        <v>2674</v>
      </c>
      <c r="CX30" s="185" t="s">
        <v>2674</v>
      </c>
      <c r="CY30" s="185" t="s">
        <v>2791</v>
      </c>
      <c r="CZ30" s="185" t="s">
        <v>2674</v>
      </c>
      <c r="DA30" s="185" t="s">
        <v>2674</v>
      </c>
      <c r="DB30" s="185" t="s">
        <v>2791</v>
      </c>
      <c r="DC30" s="185" t="s">
        <v>2674</v>
      </c>
      <c r="DD30" s="185" t="s">
        <v>2674</v>
      </c>
      <c r="DE30" s="185" t="s">
        <v>2791</v>
      </c>
      <c r="DF30" s="185" t="s">
        <v>2674</v>
      </c>
      <c r="DG30" s="185" t="s">
        <v>2674</v>
      </c>
      <c r="DH30" s="185" t="s">
        <v>2791</v>
      </c>
      <c r="DI30" s="185" t="s">
        <v>2674</v>
      </c>
      <c r="DJ30" s="185" t="s">
        <v>2674</v>
      </c>
      <c r="DK30" s="185" t="s">
        <v>2791</v>
      </c>
      <c r="DL30" s="185" t="s">
        <v>2674</v>
      </c>
      <c r="DM30" s="185" t="s">
        <v>2674</v>
      </c>
      <c r="DN30" s="185" t="s">
        <v>2791</v>
      </c>
      <c r="DO30" s="185" t="s">
        <v>2674</v>
      </c>
      <c r="DP30" s="185" t="s">
        <v>2674</v>
      </c>
      <c r="DQ30" s="185" t="s">
        <v>2791</v>
      </c>
      <c r="DR30" s="185" t="s">
        <v>2674</v>
      </c>
      <c r="DS30" s="185" t="s">
        <v>2674</v>
      </c>
      <c r="DT30" s="185" t="s">
        <v>2791</v>
      </c>
      <c r="DU30" s="185" t="s">
        <v>2674</v>
      </c>
      <c r="DV30" s="185" t="s">
        <v>2674</v>
      </c>
      <c r="DW30" s="185" t="s">
        <v>2791</v>
      </c>
      <c r="DX30" s="185" t="s">
        <v>2674</v>
      </c>
      <c r="DY30" s="185" t="s">
        <v>2674</v>
      </c>
      <c r="DZ30" s="185" t="s">
        <v>2791</v>
      </c>
      <c r="EA30" s="185" t="s">
        <v>2674</v>
      </c>
      <c r="EB30" s="185" t="s">
        <v>2674</v>
      </c>
      <c r="EC30" s="185" t="s">
        <v>2791</v>
      </c>
      <c r="ED30" s="185" t="s">
        <v>2674</v>
      </c>
      <c r="EE30" s="185" t="s">
        <v>2674</v>
      </c>
      <c r="EF30" s="185" t="s">
        <v>2791</v>
      </c>
      <c r="EG30" s="185" t="s">
        <v>2674</v>
      </c>
      <c r="EH30" s="185" t="s">
        <v>2674</v>
      </c>
      <c r="EI30" s="185" t="s">
        <v>2791</v>
      </c>
      <c r="EJ30" s="185" t="s">
        <v>2674</v>
      </c>
      <c r="EK30" s="185" t="s">
        <v>2674</v>
      </c>
      <c r="EL30" s="185" t="s">
        <v>2791</v>
      </c>
      <c r="EM30" s="185" t="s">
        <v>2674</v>
      </c>
      <c r="EN30" s="185" t="s">
        <v>2674</v>
      </c>
      <c r="EO30" s="185" t="s">
        <v>2791</v>
      </c>
      <c r="EP30" s="185" t="s">
        <v>2674</v>
      </c>
      <c r="EQ30" s="185" t="s">
        <v>2674</v>
      </c>
      <c r="ER30" s="185" t="s">
        <v>2791</v>
      </c>
      <c r="ES30" s="185" t="s">
        <v>2674</v>
      </c>
      <c r="ET30" s="185" t="s">
        <v>2674</v>
      </c>
    </row>
    <row r="31" spans="1:150" x14ac:dyDescent="0.25">
      <c r="A31" s="1"/>
      <c r="B31" s="184" t="s">
        <v>2866</v>
      </c>
      <c r="C31" s="184" t="s">
        <v>333</v>
      </c>
      <c r="D31" s="184" t="s">
        <v>857</v>
      </c>
      <c r="E31" s="184" t="s">
        <v>2867</v>
      </c>
      <c r="F31" s="184" t="s">
        <v>2868</v>
      </c>
      <c r="G31" s="185" t="s">
        <v>2791</v>
      </c>
      <c r="H31" s="185" t="s">
        <v>2674</v>
      </c>
      <c r="I31" s="185" t="s">
        <v>2674</v>
      </c>
      <c r="J31" s="185" t="s">
        <v>2791</v>
      </c>
      <c r="K31" s="185" t="s">
        <v>2674</v>
      </c>
      <c r="L31" s="185" t="s">
        <v>2674</v>
      </c>
      <c r="M31" s="185" t="s">
        <v>2791</v>
      </c>
      <c r="N31" s="185" t="s">
        <v>2674</v>
      </c>
      <c r="O31" s="185" t="s">
        <v>2674</v>
      </c>
      <c r="P31" s="185" t="s">
        <v>2791</v>
      </c>
      <c r="Q31" s="185" t="s">
        <v>2674</v>
      </c>
      <c r="R31" s="185" t="s">
        <v>2674</v>
      </c>
      <c r="S31" s="185" t="s">
        <v>2791</v>
      </c>
      <c r="T31" s="185" t="s">
        <v>2674</v>
      </c>
      <c r="U31" s="185" t="s">
        <v>2674</v>
      </c>
      <c r="V31" s="185" t="s">
        <v>2791</v>
      </c>
      <c r="W31" s="185" t="s">
        <v>2674</v>
      </c>
      <c r="X31" s="185" t="s">
        <v>2674</v>
      </c>
      <c r="Y31" s="185" t="s">
        <v>2791</v>
      </c>
      <c r="Z31" s="185" t="s">
        <v>2674</v>
      </c>
      <c r="AA31" s="185" t="s">
        <v>2674</v>
      </c>
      <c r="AB31" s="185" t="s">
        <v>2791</v>
      </c>
      <c r="AC31" s="185" t="s">
        <v>2674</v>
      </c>
      <c r="AD31" s="185" t="s">
        <v>2674</v>
      </c>
      <c r="AE31" s="185" t="s">
        <v>2791</v>
      </c>
      <c r="AF31" s="185" t="s">
        <v>2674</v>
      </c>
      <c r="AG31" s="185" t="s">
        <v>2674</v>
      </c>
      <c r="AH31" s="185" t="s">
        <v>2791</v>
      </c>
      <c r="AI31" s="185" t="s">
        <v>2674</v>
      </c>
      <c r="AJ31" s="185" t="s">
        <v>2674</v>
      </c>
      <c r="AK31" s="185" t="s">
        <v>2791</v>
      </c>
      <c r="AL31" s="185" t="s">
        <v>2674</v>
      </c>
      <c r="AM31" s="185" t="s">
        <v>2674</v>
      </c>
      <c r="AN31" s="185" t="s">
        <v>2791</v>
      </c>
      <c r="AO31" s="185" t="s">
        <v>2674</v>
      </c>
      <c r="AP31" s="185" t="s">
        <v>2674</v>
      </c>
      <c r="AQ31" s="185" t="s">
        <v>2791</v>
      </c>
      <c r="AR31" s="185" t="s">
        <v>2674</v>
      </c>
      <c r="AS31" s="185" t="s">
        <v>2674</v>
      </c>
      <c r="AT31" s="185" t="s">
        <v>2791</v>
      </c>
      <c r="AU31" s="185" t="s">
        <v>2674</v>
      </c>
      <c r="AV31" s="185" t="s">
        <v>2674</v>
      </c>
      <c r="AW31" s="185" t="s">
        <v>2791</v>
      </c>
      <c r="AX31" s="185" t="s">
        <v>2674</v>
      </c>
      <c r="AY31" s="185" t="s">
        <v>2674</v>
      </c>
      <c r="AZ31" s="185" t="s">
        <v>2791</v>
      </c>
      <c r="BA31" s="185" t="s">
        <v>2674</v>
      </c>
      <c r="BB31" s="185" t="s">
        <v>2674</v>
      </c>
      <c r="BC31" s="185" t="s">
        <v>2791</v>
      </c>
      <c r="BD31" s="185" t="s">
        <v>2674</v>
      </c>
      <c r="BE31" s="185" t="s">
        <v>2674</v>
      </c>
      <c r="BF31" s="185" t="s">
        <v>2791</v>
      </c>
      <c r="BG31" s="185" t="s">
        <v>2674</v>
      </c>
      <c r="BH31" s="185" t="s">
        <v>2674</v>
      </c>
      <c r="BI31" s="185" t="s">
        <v>2791</v>
      </c>
      <c r="BJ31" s="185" t="s">
        <v>2674</v>
      </c>
      <c r="BK31" s="185" t="s">
        <v>2674</v>
      </c>
      <c r="BL31" s="185" t="s">
        <v>2791</v>
      </c>
      <c r="BM31" s="185" t="s">
        <v>2674</v>
      </c>
      <c r="BN31" s="185" t="s">
        <v>2674</v>
      </c>
      <c r="BO31" s="185" t="s">
        <v>2791</v>
      </c>
      <c r="BP31" s="185" t="s">
        <v>2674</v>
      </c>
      <c r="BQ31" s="185" t="s">
        <v>2674</v>
      </c>
      <c r="BR31" s="185" t="s">
        <v>2791</v>
      </c>
      <c r="BS31" s="185" t="s">
        <v>2674</v>
      </c>
      <c r="BT31" s="185" t="s">
        <v>2674</v>
      </c>
      <c r="BU31" s="185" t="s">
        <v>2791</v>
      </c>
      <c r="BV31" s="185" t="s">
        <v>2674</v>
      </c>
      <c r="BW31" s="185" t="s">
        <v>2674</v>
      </c>
      <c r="BX31" s="185" t="s">
        <v>2791</v>
      </c>
      <c r="BY31" s="185" t="s">
        <v>2674</v>
      </c>
      <c r="BZ31" s="185" t="s">
        <v>2674</v>
      </c>
      <c r="CA31" s="185" t="s">
        <v>2791</v>
      </c>
      <c r="CB31" s="185" t="s">
        <v>2674</v>
      </c>
      <c r="CC31" s="185" t="s">
        <v>2674</v>
      </c>
      <c r="CD31" s="185" t="s">
        <v>2791</v>
      </c>
      <c r="CE31" s="185" t="s">
        <v>2674</v>
      </c>
      <c r="CF31" s="185" t="s">
        <v>2674</v>
      </c>
      <c r="CG31" s="185" t="s">
        <v>2791</v>
      </c>
      <c r="CH31" s="185" t="s">
        <v>2674</v>
      </c>
      <c r="CI31" s="185" t="s">
        <v>2674</v>
      </c>
      <c r="CJ31" s="185" t="s">
        <v>2791</v>
      </c>
      <c r="CK31" s="185" t="s">
        <v>2674</v>
      </c>
      <c r="CL31" s="185" t="s">
        <v>2674</v>
      </c>
      <c r="CM31" s="185" t="s">
        <v>2791</v>
      </c>
      <c r="CN31" s="185" t="s">
        <v>2674</v>
      </c>
      <c r="CO31" s="185" t="s">
        <v>2674</v>
      </c>
      <c r="CP31" s="185" t="s">
        <v>2791</v>
      </c>
      <c r="CQ31" s="185" t="s">
        <v>2674</v>
      </c>
      <c r="CR31" s="185" t="s">
        <v>2674</v>
      </c>
      <c r="CS31" s="185" t="s">
        <v>2791</v>
      </c>
      <c r="CT31" s="185" t="s">
        <v>2674</v>
      </c>
      <c r="CU31" s="185" t="s">
        <v>2674</v>
      </c>
      <c r="CV31" s="185" t="s">
        <v>2791</v>
      </c>
      <c r="CW31" s="185" t="s">
        <v>2674</v>
      </c>
      <c r="CX31" s="185" t="s">
        <v>2674</v>
      </c>
      <c r="CY31" s="185" t="s">
        <v>2791</v>
      </c>
      <c r="CZ31" s="185" t="s">
        <v>2674</v>
      </c>
      <c r="DA31" s="185" t="s">
        <v>2674</v>
      </c>
      <c r="DB31" s="185" t="s">
        <v>2791</v>
      </c>
      <c r="DC31" s="185" t="s">
        <v>2674</v>
      </c>
      <c r="DD31" s="185" t="s">
        <v>2674</v>
      </c>
      <c r="DE31" s="185" t="s">
        <v>2791</v>
      </c>
      <c r="DF31" s="185" t="s">
        <v>2674</v>
      </c>
      <c r="DG31" s="185" t="s">
        <v>2674</v>
      </c>
      <c r="DH31" s="185" t="s">
        <v>2791</v>
      </c>
      <c r="DI31" s="185" t="s">
        <v>2674</v>
      </c>
      <c r="DJ31" s="185" t="s">
        <v>2674</v>
      </c>
      <c r="DK31" s="185" t="s">
        <v>2791</v>
      </c>
      <c r="DL31" s="185" t="s">
        <v>2674</v>
      </c>
      <c r="DM31" s="185" t="s">
        <v>2674</v>
      </c>
      <c r="DN31" s="185" t="s">
        <v>2791</v>
      </c>
      <c r="DO31" s="185" t="s">
        <v>2674</v>
      </c>
      <c r="DP31" s="185" t="s">
        <v>2674</v>
      </c>
      <c r="DQ31" s="185" t="s">
        <v>2791</v>
      </c>
      <c r="DR31" s="185" t="s">
        <v>2674</v>
      </c>
      <c r="DS31" s="185" t="s">
        <v>2674</v>
      </c>
      <c r="DT31" s="185" t="s">
        <v>2791</v>
      </c>
      <c r="DU31" s="185" t="s">
        <v>2674</v>
      </c>
      <c r="DV31" s="185" t="s">
        <v>2674</v>
      </c>
      <c r="DW31" s="185" t="s">
        <v>2791</v>
      </c>
      <c r="DX31" s="185" t="s">
        <v>2674</v>
      </c>
      <c r="DY31" s="185" t="s">
        <v>2674</v>
      </c>
      <c r="DZ31" s="185" t="s">
        <v>2791</v>
      </c>
      <c r="EA31" s="185" t="s">
        <v>2674</v>
      </c>
      <c r="EB31" s="185" t="s">
        <v>2674</v>
      </c>
      <c r="EC31" s="185" t="s">
        <v>2791</v>
      </c>
      <c r="ED31" s="185" t="s">
        <v>2674</v>
      </c>
      <c r="EE31" s="185" t="s">
        <v>2674</v>
      </c>
      <c r="EF31" s="185" t="s">
        <v>2791</v>
      </c>
      <c r="EG31" s="185" t="s">
        <v>2674</v>
      </c>
      <c r="EH31" s="185" t="s">
        <v>2674</v>
      </c>
      <c r="EI31" s="185" t="s">
        <v>2791</v>
      </c>
      <c r="EJ31" s="185" t="s">
        <v>2674</v>
      </c>
      <c r="EK31" s="185" t="s">
        <v>2674</v>
      </c>
      <c r="EL31" s="185" t="s">
        <v>2791</v>
      </c>
      <c r="EM31" s="185" t="s">
        <v>2674</v>
      </c>
      <c r="EN31" s="185" t="s">
        <v>2674</v>
      </c>
      <c r="EO31" s="185" t="s">
        <v>2791</v>
      </c>
      <c r="EP31" s="185" t="s">
        <v>2674</v>
      </c>
      <c r="EQ31" s="185" t="s">
        <v>2674</v>
      </c>
      <c r="ER31" s="185" t="s">
        <v>2791</v>
      </c>
      <c r="ES31" s="185" t="s">
        <v>2674</v>
      </c>
      <c r="ET31" s="185" t="s">
        <v>2674</v>
      </c>
    </row>
    <row r="32" spans="1:150" x14ac:dyDescent="0.25">
      <c r="A32" s="1"/>
      <c r="B32" s="183" t="s">
        <v>2869</v>
      </c>
      <c r="C32" s="183" t="s">
        <v>411</v>
      </c>
      <c r="D32" s="183" t="s">
        <v>2870</v>
      </c>
      <c r="E32" s="183" t="s">
        <v>2871</v>
      </c>
      <c r="F32" s="183" t="s">
        <v>2872</v>
      </c>
      <c r="G32" s="183" t="s">
        <v>2791</v>
      </c>
      <c r="H32" s="183" t="s">
        <v>2674</v>
      </c>
      <c r="I32" s="183" t="s">
        <v>2674</v>
      </c>
      <c r="J32" s="183" t="s">
        <v>2791</v>
      </c>
      <c r="K32" s="183" t="s">
        <v>2674</v>
      </c>
      <c r="L32" s="183" t="s">
        <v>2674</v>
      </c>
      <c r="M32" s="183" t="s">
        <v>2791</v>
      </c>
      <c r="N32" s="183" t="s">
        <v>2674</v>
      </c>
      <c r="O32" s="183" t="s">
        <v>2674</v>
      </c>
      <c r="P32" s="183" t="s">
        <v>2791</v>
      </c>
      <c r="Q32" s="183" t="s">
        <v>2674</v>
      </c>
      <c r="R32" s="183" t="s">
        <v>2674</v>
      </c>
      <c r="S32" s="183" t="s">
        <v>2791</v>
      </c>
      <c r="T32" s="183" t="s">
        <v>2674</v>
      </c>
      <c r="U32" s="183" t="s">
        <v>2674</v>
      </c>
      <c r="V32" s="183" t="s">
        <v>2791</v>
      </c>
      <c r="W32" s="183" t="s">
        <v>2674</v>
      </c>
      <c r="X32" s="183" t="s">
        <v>2674</v>
      </c>
      <c r="Y32" s="183" t="s">
        <v>2791</v>
      </c>
      <c r="Z32" s="183" t="s">
        <v>2674</v>
      </c>
      <c r="AA32" s="183" t="s">
        <v>2674</v>
      </c>
      <c r="AB32" s="183" t="s">
        <v>2791</v>
      </c>
      <c r="AC32" s="183" t="s">
        <v>2674</v>
      </c>
      <c r="AD32" s="183" t="s">
        <v>2674</v>
      </c>
      <c r="AE32" s="183" t="s">
        <v>2791</v>
      </c>
      <c r="AF32" s="183" t="s">
        <v>2674</v>
      </c>
      <c r="AG32" s="183" t="s">
        <v>2674</v>
      </c>
      <c r="AH32" s="183" t="s">
        <v>2791</v>
      </c>
      <c r="AI32" s="183" t="s">
        <v>2674</v>
      </c>
      <c r="AJ32" s="183" t="s">
        <v>2674</v>
      </c>
      <c r="AK32" s="183" t="s">
        <v>2791</v>
      </c>
      <c r="AL32" s="183" t="s">
        <v>2674</v>
      </c>
      <c r="AM32" s="183" t="s">
        <v>2674</v>
      </c>
      <c r="AN32" s="183" t="s">
        <v>2791</v>
      </c>
      <c r="AO32" s="183" t="s">
        <v>2674</v>
      </c>
      <c r="AP32" s="183" t="s">
        <v>2674</v>
      </c>
      <c r="AQ32" s="183" t="s">
        <v>2791</v>
      </c>
      <c r="AR32" s="183" t="s">
        <v>2674</v>
      </c>
      <c r="AS32" s="183" t="s">
        <v>2674</v>
      </c>
      <c r="AT32" s="183" t="s">
        <v>2791</v>
      </c>
      <c r="AU32" s="183" t="s">
        <v>2674</v>
      </c>
      <c r="AV32" s="183" t="s">
        <v>2674</v>
      </c>
      <c r="AW32" s="183" t="s">
        <v>2791</v>
      </c>
      <c r="AX32" s="183" t="s">
        <v>2674</v>
      </c>
      <c r="AY32" s="183" t="s">
        <v>2674</v>
      </c>
      <c r="AZ32" s="183" t="s">
        <v>2791</v>
      </c>
      <c r="BA32" s="183" t="s">
        <v>2674</v>
      </c>
      <c r="BB32" s="183" t="s">
        <v>2674</v>
      </c>
      <c r="BC32" s="183" t="s">
        <v>2791</v>
      </c>
      <c r="BD32" s="183" t="s">
        <v>2674</v>
      </c>
      <c r="BE32" s="183" t="s">
        <v>2674</v>
      </c>
      <c r="BF32" s="183" t="s">
        <v>2791</v>
      </c>
      <c r="BG32" s="183" t="s">
        <v>2674</v>
      </c>
      <c r="BH32" s="183" t="s">
        <v>2674</v>
      </c>
      <c r="BI32" s="183" t="s">
        <v>2791</v>
      </c>
      <c r="BJ32" s="183" t="s">
        <v>2674</v>
      </c>
      <c r="BK32" s="183" t="s">
        <v>2674</v>
      </c>
      <c r="BL32" s="183" t="s">
        <v>2791</v>
      </c>
      <c r="BM32" s="183" t="s">
        <v>2674</v>
      </c>
      <c r="BN32" s="183" t="s">
        <v>2674</v>
      </c>
      <c r="BO32" s="183" t="s">
        <v>2791</v>
      </c>
      <c r="BP32" s="183" t="s">
        <v>2674</v>
      </c>
      <c r="BQ32" s="183" t="s">
        <v>2674</v>
      </c>
      <c r="BR32" s="183" t="s">
        <v>2791</v>
      </c>
      <c r="BS32" s="183" t="s">
        <v>2674</v>
      </c>
      <c r="BT32" s="183" t="s">
        <v>2674</v>
      </c>
      <c r="BU32" s="183" t="s">
        <v>2791</v>
      </c>
      <c r="BV32" s="183" t="s">
        <v>2674</v>
      </c>
      <c r="BW32" s="183" t="s">
        <v>2674</v>
      </c>
      <c r="BX32" s="183" t="s">
        <v>2791</v>
      </c>
      <c r="BY32" s="183" t="s">
        <v>2674</v>
      </c>
      <c r="BZ32" s="183" t="s">
        <v>2674</v>
      </c>
      <c r="CA32" s="183" t="s">
        <v>2791</v>
      </c>
      <c r="CB32" s="183" t="s">
        <v>2674</v>
      </c>
      <c r="CC32" s="183" t="s">
        <v>2674</v>
      </c>
      <c r="CD32" s="183" t="s">
        <v>2791</v>
      </c>
      <c r="CE32" s="183" t="s">
        <v>2674</v>
      </c>
      <c r="CF32" s="183" t="s">
        <v>2674</v>
      </c>
      <c r="CG32" s="183" t="s">
        <v>2791</v>
      </c>
      <c r="CH32" s="183" t="s">
        <v>2674</v>
      </c>
      <c r="CI32" s="183" t="s">
        <v>2674</v>
      </c>
      <c r="CJ32" s="183" t="s">
        <v>2791</v>
      </c>
      <c r="CK32" s="183" t="s">
        <v>2674</v>
      </c>
      <c r="CL32" s="183" t="s">
        <v>2674</v>
      </c>
      <c r="CM32" s="183" t="s">
        <v>2791</v>
      </c>
      <c r="CN32" s="183" t="s">
        <v>2674</v>
      </c>
      <c r="CO32" s="183" t="s">
        <v>2674</v>
      </c>
      <c r="CP32" s="183" t="s">
        <v>2791</v>
      </c>
      <c r="CQ32" s="183" t="s">
        <v>2674</v>
      </c>
      <c r="CR32" s="183" t="s">
        <v>2674</v>
      </c>
      <c r="CS32" s="183" t="s">
        <v>2791</v>
      </c>
      <c r="CT32" s="183" t="s">
        <v>2674</v>
      </c>
      <c r="CU32" s="183" t="s">
        <v>2674</v>
      </c>
      <c r="CV32" s="183" t="s">
        <v>2791</v>
      </c>
      <c r="CW32" s="183" t="s">
        <v>2674</v>
      </c>
      <c r="CX32" s="183" t="s">
        <v>2674</v>
      </c>
      <c r="CY32" s="183" t="s">
        <v>2791</v>
      </c>
      <c r="CZ32" s="183" t="s">
        <v>2674</v>
      </c>
      <c r="DA32" s="183" t="s">
        <v>2674</v>
      </c>
      <c r="DB32" s="183" t="s">
        <v>2791</v>
      </c>
      <c r="DC32" s="183" t="s">
        <v>2674</v>
      </c>
      <c r="DD32" s="183" t="s">
        <v>2674</v>
      </c>
      <c r="DE32" s="183" t="s">
        <v>2791</v>
      </c>
      <c r="DF32" s="183" t="s">
        <v>2674</v>
      </c>
      <c r="DG32" s="183" t="s">
        <v>2674</v>
      </c>
      <c r="DH32" s="183" t="s">
        <v>2791</v>
      </c>
      <c r="DI32" s="183" t="s">
        <v>2674</v>
      </c>
      <c r="DJ32" s="183" t="s">
        <v>2674</v>
      </c>
      <c r="DK32" s="183" t="s">
        <v>2791</v>
      </c>
      <c r="DL32" s="183" t="s">
        <v>2674</v>
      </c>
      <c r="DM32" s="183" t="s">
        <v>2674</v>
      </c>
      <c r="DN32" s="183" t="s">
        <v>2791</v>
      </c>
      <c r="DO32" s="183" t="s">
        <v>2674</v>
      </c>
      <c r="DP32" s="183" t="s">
        <v>2674</v>
      </c>
      <c r="DQ32" s="183" t="s">
        <v>2791</v>
      </c>
      <c r="DR32" s="183" t="s">
        <v>2674</v>
      </c>
      <c r="DS32" s="183" t="s">
        <v>2674</v>
      </c>
      <c r="DT32" s="183" t="s">
        <v>2791</v>
      </c>
      <c r="DU32" s="183" t="s">
        <v>2674</v>
      </c>
      <c r="DV32" s="183" t="s">
        <v>2674</v>
      </c>
      <c r="DW32" s="183" t="s">
        <v>2791</v>
      </c>
      <c r="DX32" s="183" t="s">
        <v>2674</v>
      </c>
      <c r="DY32" s="183" t="s">
        <v>2674</v>
      </c>
      <c r="DZ32" s="183" t="s">
        <v>2791</v>
      </c>
      <c r="EA32" s="183" t="s">
        <v>2674</v>
      </c>
      <c r="EB32" s="183" t="s">
        <v>2674</v>
      </c>
      <c r="EC32" s="183" t="s">
        <v>2791</v>
      </c>
      <c r="ED32" s="183" t="s">
        <v>2674</v>
      </c>
      <c r="EE32" s="183" t="s">
        <v>2674</v>
      </c>
      <c r="EF32" s="183" t="s">
        <v>2791</v>
      </c>
      <c r="EG32" s="183" t="s">
        <v>2674</v>
      </c>
      <c r="EH32" s="183" t="s">
        <v>2674</v>
      </c>
      <c r="EI32" s="183" t="s">
        <v>2791</v>
      </c>
      <c r="EJ32" s="183" t="s">
        <v>2674</v>
      </c>
      <c r="EK32" s="183" t="s">
        <v>2674</v>
      </c>
      <c r="EL32" s="183" t="s">
        <v>2791</v>
      </c>
      <c r="EM32" s="183" t="s">
        <v>2674</v>
      </c>
      <c r="EN32" s="183" t="s">
        <v>2674</v>
      </c>
      <c r="EO32" s="183" t="s">
        <v>2791</v>
      </c>
      <c r="EP32" s="183" t="s">
        <v>2674</v>
      </c>
      <c r="EQ32" s="183" t="s">
        <v>2674</v>
      </c>
      <c r="ER32" s="183" t="s">
        <v>2791</v>
      </c>
      <c r="ES32" s="183" t="s">
        <v>2674</v>
      </c>
      <c r="ET32" s="183" t="s">
        <v>2674</v>
      </c>
    </row>
    <row r="33" spans="1:150" x14ac:dyDescent="0.25">
      <c r="A33" s="1"/>
      <c r="B33" s="184" t="s">
        <v>2873</v>
      </c>
      <c r="C33" s="184" t="s">
        <v>411</v>
      </c>
      <c r="D33" s="184" t="s">
        <v>2870</v>
      </c>
      <c r="E33" s="184" t="s">
        <v>2874</v>
      </c>
      <c r="F33" s="184" t="s">
        <v>2875</v>
      </c>
      <c r="G33" s="185" t="s">
        <v>2791</v>
      </c>
      <c r="H33" s="185" t="s">
        <v>792</v>
      </c>
      <c r="I33" s="185" t="s">
        <v>792</v>
      </c>
      <c r="J33" s="185" t="s">
        <v>2791</v>
      </c>
      <c r="K33" s="185" t="s">
        <v>792</v>
      </c>
      <c r="L33" s="185" t="s">
        <v>792</v>
      </c>
      <c r="M33" s="185" t="s">
        <v>2791</v>
      </c>
      <c r="N33" s="185" t="s">
        <v>792</v>
      </c>
      <c r="O33" s="185" t="s">
        <v>792</v>
      </c>
      <c r="P33" s="185" t="s">
        <v>2791</v>
      </c>
      <c r="Q33" s="185" t="s">
        <v>792</v>
      </c>
      <c r="R33" s="185" t="s">
        <v>792</v>
      </c>
      <c r="S33" s="185" t="s">
        <v>2791</v>
      </c>
      <c r="T33" s="185" t="s">
        <v>792</v>
      </c>
      <c r="U33" s="185" t="s">
        <v>792</v>
      </c>
      <c r="V33" s="185" t="s">
        <v>2791</v>
      </c>
      <c r="W33" s="185" t="s">
        <v>792</v>
      </c>
      <c r="X33" s="185" t="s">
        <v>792</v>
      </c>
      <c r="Y33" s="185" t="s">
        <v>2791</v>
      </c>
      <c r="Z33" s="185" t="s">
        <v>792</v>
      </c>
      <c r="AA33" s="185" t="s">
        <v>792</v>
      </c>
      <c r="AB33" s="185" t="s">
        <v>2791</v>
      </c>
      <c r="AC33" s="185" t="s">
        <v>792</v>
      </c>
      <c r="AD33" s="185" t="s">
        <v>792</v>
      </c>
      <c r="AE33" s="185" t="s">
        <v>2791</v>
      </c>
      <c r="AF33" s="185" t="s">
        <v>792</v>
      </c>
      <c r="AG33" s="185" t="s">
        <v>792</v>
      </c>
      <c r="AH33" s="185" t="s">
        <v>2791</v>
      </c>
      <c r="AI33" s="185" t="s">
        <v>792</v>
      </c>
      <c r="AJ33" s="185" t="s">
        <v>792</v>
      </c>
      <c r="AK33" s="185" t="s">
        <v>2791</v>
      </c>
      <c r="AL33" s="185" t="s">
        <v>792</v>
      </c>
      <c r="AM33" s="185" t="s">
        <v>792</v>
      </c>
      <c r="AN33" s="185" t="s">
        <v>2791</v>
      </c>
      <c r="AO33" s="185" t="s">
        <v>792</v>
      </c>
      <c r="AP33" s="185" t="s">
        <v>792</v>
      </c>
      <c r="AQ33" s="185" t="s">
        <v>2791</v>
      </c>
      <c r="AR33" s="185" t="s">
        <v>792</v>
      </c>
      <c r="AS33" s="185" t="s">
        <v>792</v>
      </c>
      <c r="AT33" s="185" t="s">
        <v>2791</v>
      </c>
      <c r="AU33" s="185" t="s">
        <v>792</v>
      </c>
      <c r="AV33" s="185" t="s">
        <v>792</v>
      </c>
      <c r="AW33" s="185" t="s">
        <v>2791</v>
      </c>
      <c r="AX33" s="185" t="s">
        <v>792</v>
      </c>
      <c r="AY33" s="185" t="s">
        <v>792</v>
      </c>
      <c r="AZ33" s="185" t="s">
        <v>2791</v>
      </c>
      <c r="BA33" s="185" t="s">
        <v>792</v>
      </c>
      <c r="BB33" s="185" t="s">
        <v>792</v>
      </c>
      <c r="BC33" s="185" t="s">
        <v>2791</v>
      </c>
      <c r="BD33" s="185" t="s">
        <v>792</v>
      </c>
      <c r="BE33" s="185" t="s">
        <v>792</v>
      </c>
      <c r="BF33" s="185" t="s">
        <v>2791</v>
      </c>
      <c r="BG33" s="185" t="s">
        <v>792</v>
      </c>
      <c r="BH33" s="185" t="s">
        <v>792</v>
      </c>
      <c r="BI33" s="185" t="s">
        <v>2791</v>
      </c>
      <c r="BJ33" s="185" t="s">
        <v>792</v>
      </c>
      <c r="BK33" s="185" t="s">
        <v>792</v>
      </c>
      <c r="BL33" s="185" t="s">
        <v>2791</v>
      </c>
      <c r="BM33" s="185" t="s">
        <v>792</v>
      </c>
      <c r="BN33" s="185" t="s">
        <v>792</v>
      </c>
      <c r="BO33" s="185" t="s">
        <v>2791</v>
      </c>
      <c r="BP33" s="185" t="s">
        <v>792</v>
      </c>
      <c r="BQ33" s="185" t="s">
        <v>792</v>
      </c>
      <c r="BR33" s="185" t="s">
        <v>2791</v>
      </c>
      <c r="BS33" s="185" t="s">
        <v>792</v>
      </c>
      <c r="BT33" s="185" t="s">
        <v>792</v>
      </c>
      <c r="BU33" s="185" t="s">
        <v>2791</v>
      </c>
      <c r="BV33" s="185" t="s">
        <v>792</v>
      </c>
      <c r="BW33" s="185" t="s">
        <v>792</v>
      </c>
      <c r="BX33" s="185" t="s">
        <v>2791</v>
      </c>
      <c r="BY33" s="185" t="s">
        <v>792</v>
      </c>
      <c r="BZ33" s="185" t="s">
        <v>792</v>
      </c>
      <c r="CA33" s="185" t="s">
        <v>2791</v>
      </c>
      <c r="CB33" s="185" t="s">
        <v>792</v>
      </c>
      <c r="CC33" s="185" t="s">
        <v>792</v>
      </c>
      <c r="CD33" s="185" t="s">
        <v>2791</v>
      </c>
      <c r="CE33" s="185" t="s">
        <v>792</v>
      </c>
      <c r="CF33" s="185" t="s">
        <v>792</v>
      </c>
      <c r="CG33" s="185" t="s">
        <v>2791</v>
      </c>
      <c r="CH33" s="185" t="s">
        <v>792</v>
      </c>
      <c r="CI33" s="185" t="s">
        <v>792</v>
      </c>
      <c r="CJ33" s="185" t="s">
        <v>2791</v>
      </c>
      <c r="CK33" s="185" t="s">
        <v>792</v>
      </c>
      <c r="CL33" s="185" t="s">
        <v>792</v>
      </c>
      <c r="CM33" s="185" t="s">
        <v>2791</v>
      </c>
      <c r="CN33" s="185" t="s">
        <v>792</v>
      </c>
      <c r="CO33" s="185" t="s">
        <v>792</v>
      </c>
      <c r="CP33" s="185" t="s">
        <v>2791</v>
      </c>
      <c r="CQ33" s="185" t="s">
        <v>792</v>
      </c>
      <c r="CR33" s="185" t="s">
        <v>792</v>
      </c>
      <c r="CS33" s="185" t="s">
        <v>2791</v>
      </c>
      <c r="CT33" s="185" t="s">
        <v>792</v>
      </c>
      <c r="CU33" s="185" t="s">
        <v>792</v>
      </c>
      <c r="CV33" s="185" t="s">
        <v>2791</v>
      </c>
      <c r="CW33" s="185" t="s">
        <v>792</v>
      </c>
      <c r="CX33" s="185" t="s">
        <v>792</v>
      </c>
      <c r="CY33" s="185" t="s">
        <v>2791</v>
      </c>
      <c r="CZ33" s="185" t="s">
        <v>792</v>
      </c>
      <c r="DA33" s="185" t="s">
        <v>792</v>
      </c>
      <c r="DB33" s="185" t="s">
        <v>2791</v>
      </c>
      <c r="DC33" s="185" t="s">
        <v>792</v>
      </c>
      <c r="DD33" s="185" t="s">
        <v>792</v>
      </c>
      <c r="DE33" s="185" t="s">
        <v>2791</v>
      </c>
      <c r="DF33" s="185" t="s">
        <v>792</v>
      </c>
      <c r="DG33" s="185" t="s">
        <v>792</v>
      </c>
      <c r="DH33" s="185" t="s">
        <v>2791</v>
      </c>
      <c r="DI33" s="185" t="s">
        <v>792</v>
      </c>
      <c r="DJ33" s="185" t="s">
        <v>792</v>
      </c>
      <c r="DK33" s="185" t="s">
        <v>2791</v>
      </c>
      <c r="DL33" s="185" t="s">
        <v>792</v>
      </c>
      <c r="DM33" s="185" t="s">
        <v>792</v>
      </c>
      <c r="DN33" s="185" t="s">
        <v>2791</v>
      </c>
      <c r="DO33" s="185" t="s">
        <v>792</v>
      </c>
      <c r="DP33" s="185" t="s">
        <v>792</v>
      </c>
      <c r="DQ33" s="185" t="s">
        <v>2791</v>
      </c>
      <c r="DR33" s="185" t="s">
        <v>792</v>
      </c>
      <c r="DS33" s="185" t="s">
        <v>792</v>
      </c>
      <c r="DT33" s="185" t="s">
        <v>2791</v>
      </c>
      <c r="DU33" s="185" t="s">
        <v>792</v>
      </c>
      <c r="DV33" s="185" t="s">
        <v>792</v>
      </c>
      <c r="DW33" s="185" t="s">
        <v>2791</v>
      </c>
      <c r="DX33" s="185" t="s">
        <v>792</v>
      </c>
      <c r="DY33" s="185" t="s">
        <v>792</v>
      </c>
      <c r="DZ33" s="185" t="s">
        <v>2791</v>
      </c>
      <c r="EA33" s="185" t="s">
        <v>792</v>
      </c>
      <c r="EB33" s="185" t="s">
        <v>792</v>
      </c>
      <c r="EC33" s="185" t="s">
        <v>2791</v>
      </c>
      <c r="ED33" s="185" t="s">
        <v>792</v>
      </c>
      <c r="EE33" s="185" t="s">
        <v>792</v>
      </c>
      <c r="EF33" s="185" t="s">
        <v>2791</v>
      </c>
      <c r="EG33" s="185" t="s">
        <v>792</v>
      </c>
      <c r="EH33" s="185" t="s">
        <v>792</v>
      </c>
      <c r="EI33" s="185" t="s">
        <v>2791</v>
      </c>
      <c r="EJ33" s="185" t="s">
        <v>792</v>
      </c>
      <c r="EK33" s="185" t="s">
        <v>792</v>
      </c>
      <c r="EL33" s="185" t="s">
        <v>2791</v>
      </c>
      <c r="EM33" s="185" t="s">
        <v>792</v>
      </c>
      <c r="EN33" s="185" t="s">
        <v>792</v>
      </c>
      <c r="EO33" s="185" t="s">
        <v>2791</v>
      </c>
      <c r="EP33" s="185" t="s">
        <v>792</v>
      </c>
      <c r="EQ33" s="185" t="s">
        <v>792</v>
      </c>
      <c r="ER33" s="185" t="s">
        <v>2791</v>
      </c>
      <c r="ES33" s="185" t="s">
        <v>792</v>
      </c>
      <c r="ET33" s="185" t="s">
        <v>792</v>
      </c>
    </row>
    <row r="34" spans="1:150" x14ac:dyDescent="0.25">
      <c r="A34" s="1"/>
      <c r="B34" s="184" t="s">
        <v>2876</v>
      </c>
      <c r="C34" s="184" t="s">
        <v>411</v>
      </c>
      <c r="D34" s="184" t="s">
        <v>2870</v>
      </c>
      <c r="E34" s="184" t="s">
        <v>2877</v>
      </c>
      <c r="F34" s="184" t="s">
        <v>2878</v>
      </c>
      <c r="G34" s="185" t="s">
        <v>2791</v>
      </c>
      <c r="H34" s="185" t="s">
        <v>792</v>
      </c>
      <c r="I34" s="185" t="s">
        <v>792</v>
      </c>
      <c r="J34" s="185" t="s">
        <v>2791</v>
      </c>
      <c r="K34" s="185" t="s">
        <v>792</v>
      </c>
      <c r="L34" s="185" t="s">
        <v>792</v>
      </c>
      <c r="M34" s="185" t="s">
        <v>2791</v>
      </c>
      <c r="N34" s="185" t="s">
        <v>792</v>
      </c>
      <c r="O34" s="185" t="s">
        <v>792</v>
      </c>
      <c r="P34" s="185" t="s">
        <v>2791</v>
      </c>
      <c r="Q34" s="185" t="s">
        <v>792</v>
      </c>
      <c r="R34" s="185" t="s">
        <v>792</v>
      </c>
      <c r="S34" s="185" t="s">
        <v>2791</v>
      </c>
      <c r="T34" s="185" t="s">
        <v>792</v>
      </c>
      <c r="U34" s="185" t="s">
        <v>792</v>
      </c>
      <c r="V34" s="185" t="s">
        <v>2791</v>
      </c>
      <c r="W34" s="185" t="s">
        <v>792</v>
      </c>
      <c r="X34" s="185" t="s">
        <v>792</v>
      </c>
      <c r="Y34" s="185" t="s">
        <v>2791</v>
      </c>
      <c r="Z34" s="185" t="s">
        <v>792</v>
      </c>
      <c r="AA34" s="185" t="s">
        <v>792</v>
      </c>
      <c r="AB34" s="185" t="s">
        <v>2791</v>
      </c>
      <c r="AC34" s="185" t="s">
        <v>792</v>
      </c>
      <c r="AD34" s="185" t="s">
        <v>792</v>
      </c>
      <c r="AE34" s="185" t="s">
        <v>2791</v>
      </c>
      <c r="AF34" s="185" t="s">
        <v>792</v>
      </c>
      <c r="AG34" s="185" t="s">
        <v>792</v>
      </c>
      <c r="AH34" s="185" t="s">
        <v>2791</v>
      </c>
      <c r="AI34" s="185" t="s">
        <v>792</v>
      </c>
      <c r="AJ34" s="185" t="s">
        <v>792</v>
      </c>
      <c r="AK34" s="185" t="s">
        <v>2791</v>
      </c>
      <c r="AL34" s="185" t="s">
        <v>792</v>
      </c>
      <c r="AM34" s="185" t="s">
        <v>792</v>
      </c>
      <c r="AN34" s="185" t="s">
        <v>2791</v>
      </c>
      <c r="AO34" s="185" t="s">
        <v>792</v>
      </c>
      <c r="AP34" s="185" t="s">
        <v>792</v>
      </c>
      <c r="AQ34" s="185" t="s">
        <v>2791</v>
      </c>
      <c r="AR34" s="185" t="s">
        <v>792</v>
      </c>
      <c r="AS34" s="185" t="s">
        <v>792</v>
      </c>
      <c r="AT34" s="185" t="s">
        <v>2791</v>
      </c>
      <c r="AU34" s="185" t="s">
        <v>792</v>
      </c>
      <c r="AV34" s="185" t="s">
        <v>792</v>
      </c>
      <c r="AW34" s="185" t="s">
        <v>2791</v>
      </c>
      <c r="AX34" s="185" t="s">
        <v>792</v>
      </c>
      <c r="AY34" s="185" t="s">
        <v>792</v>
      </c>
      <c r="AZ34" s="185" t="s">
        <v>2791</v>
      </c>
      <c r="BA34" s="185" t="s">
        <v>792</v>
      </c>
      <c r="BB34" s="185" t="s">
        <v>792</v>
      </c>
      <c r="BC34" s="185" t="s">
        <v>2791</v>
      </c>
      <c r="BD34" s="185" t="s">
        <v>792</v>
      </c>
      <c r="BE34" s="185" t="s">
        <v>792</v>
      </c>
      <c r="BF34" s="185" t="s">
        <v>2791</v>
      </c>
      <c r="BG34" s="185" t="s">
        <v>792</v>
      </c>
      <c r="BH34" s="185" t="s">
        <v>792</v>
      </c>
      <c r="BI34" s="185" t="s">
        <v>2791</v>
      </c>
      <c r="BJ34" s="185" t="s">
        <v>792</v>
      </c>
      <c r="BK34" s="185" t="s">
        <v>792</v>
      </c>
      <c r="BL34" s="185" t="s">
        <v>2791</v>
      </c>
      <c r="BM34" s="185" t="s">
        <v>792</v>
      </c>
      <c r="BN34" s="185" t="s">
        <v>792</v>
      </c>
      <c r="BO34" s="185" t="s">
        <v>2791</v>
      </c>
      <c r="BP34" s="185" t="s">
        <v>792</v>
      </c>
      <c r="BQ34" s="185" t="s">
        <v>792</v>
      </c>
      <c r="BR34" s="185" t="s">
        <v>2791</v>
      </c>
      <c r="BS34" s="185" t="s">
        <v>792</v>
      </c>
      <c r="BT34" s="185" t="s">
        <v>792</v>
      </c>
      <c r="BU34" s="185" t="s">
        <v>2791</v>
      </c>
      <c r="BV34" s="185" t="s">
        <v>792</v>
      </c>
      <c r="BW34" s="185" t="s">
        <v>792</v>
      </c>
      <c r="BX34" s="185" t="s">
        <v>2791</v>
      </c>
      <c r="BY34" s="185" t="s">
        <v>792</v>
      </c>
      <c r="BZ34" s="185" t="s">
        <v>792</v>
      </c>
      <c r="CA34" s="185" t="s">
        <v>2791</v>
      </c>
      <c r="CB34" s="185" t="s">
        <v>792</v>
      </c>
      <c r="CC34" s="185" t="s">
        <v>792</v>
      </c>
      <c r="CD34" s="185" t="s">
        <v>2791</v>
      </c>
      <c r="CE34" s="185" t="s">
        <v>792</v>
      </c>
      <c r="CF34" s="185" t="s">
        <v>792</v>
      </c>
      <c r="CG34" s="185" t="s">
        <v>2791</v>
      </c>
      <c r="CH34" s="185" t="s">
        <v>792</v>
      </c>
      <c r="CI34" s="185" t="s">
        <v>792</v>
      </c>
      <c r="CJ34" s="185" t="s">
        <v>2791</v>
      </c>
      <c r="CK34" s="185" t="s">
        <v>792</v>
      </c>
      <c r="CL34" s="185" t="s">
        <v>792</v>
      </c>
      <c r="CM34" s="185" t="s">
        <v>2791</v>
      </c>
      <c r="CN34" s="185" t="s">
        <v>792</v>
      </c>
      <c r="CO34" s="185" t="s">
        <v>792</v>
      </c>
      <c r="CP34" s="185" t="s">
        <v>2791</v>
      </c>
      <c r="CQ34" s="185" t="s">
        <v>792</v>
      </c>
      <c r="CR34" s="185" t="s">
        <v>792</v>
      </c>
      <c r="CS34" s="185" t="s">
        <v>2791</v>
      </c>
      <c r="CT34" s="185" t="s">
        <v>792</v>
      </c>
      <c r="CU34" s="185" t="s">
        <v>792</v>
      </c>
      <c r="CV34" s="185" t="s">
        <v>2791</v>
      </c>
      <c r="CW34" s="185" t="s">
        <v>792</v>
      </c>
      <c r="CX34" s="185" t="s">
        <v>792</v>
      </c>
      <c r="CY34" s="185" t="s">
        <v>2791</v>
      </c>
      <c r="CZ34" s="185" t="s">
        <v>792</v>
      </c>
      <c r="DA34" s="185" t="s">
        <v>792</v>
      </c>
      <c r="DB34" s="185" t="s">
        <v>2791</v>
      </c>
      <c r="DC34" s="185" t="s">
        <v>792</v>
      </c>
      <c r="DD34" s="185" t="s">
        <v>792</v>
      </c>
      <c r="DE34" s="185" t="s">
        <v>2791</v>
      </c>
      <c r="DF34" s="185" t="s">
        <v>792</v>
      </c>
      <c r="DG34" s="185" t="s">
        <v>792</v>
      </c>
      <c r="DH34" s="185" t="s">
        <v>2791</v>
      </c>
      <c r="DI34" s="185" t="s">
        <v>792</v>
      </c>
      <c r="DJ34" s="185" t="s">
        <v>792</v>
      </c>
      <c r="DK34" s="185" t="s">
        <v>2791</v>
      </c>
      <c r="DL34" s="185" t="s">
        <v>792</v>
      </c>
      <c r="DM34" s="185" t="s">
        <v>792</v>
      </c>
      <c r="DN34" s="185" t="s">
        <v>2791</v>
      </c>
      <c r="DO34" s="185" t="s">
        <v>792</v>
      </c>
      <c r="DP34" s="185" t="s">
        <v>792</v>
      </c>
      <c r="DQ34" s="185" t="s">
        <v>2791</v>
      </c>
      <c r="DR34" s="185" t="s">
        <v>792</v>
      </c>
      <c r="DS34" s="185" t="s">
        <v>792</v>
      </c>
      <c r="DT34" s="185" t="s">
        <v>2791</v>
      </c>
      <c r="DU34" s="185" t="s">
        <v>792</v>
      </c>
      <c r="DV34" s="185" t="s">
        <v>792</v>
      </c>
      <c r="DW34" s="185" t="s">
        <v>2791</v>
      </c>
      <c r="DX34" s="185" t="s">
        <v>792</v>
      </c>
      <c r="DY34" s="185" t="s">
        <v>792</v>
      </c>
      <c r="DZ34" s="185" t="s">
        <v>2791</v>
      </c>
      <c r="EA34" s="185" t="s">
        <v>792</v>
      </c>
      <c r="EB34" s="185" t="s">
        <v>792</v>
      </c>
      <c r="EC34" s="185" t="s">
        <v>2791</v>
      </c>
      <c r="ED34" s="185" t="s">
        <v>792</v>
      </c>
      <c r="EE34" s="185" t="s">
        <v>792</v>
      </c>
      <c r="EF34" s="185" t="s">
        <v>2791</v>
      </c>
      <c r="EG34" s="185" t="s">
        <v>792</v>
      </c>
      <c r="EH34" s="185" t="s">
        <v>792</v>
      </c>
      <c r="EI34" s="185" t="s">
        <v>2791</v>
      </c>
      <c r="EJ34" s="185" t="s">
        <v>792</v>
      </c>
      <c r="EK34" s="185" t="s">
        <v>792</v>
      </c>
      <c r="EL34" s="185" t="s">
        <v>2791</v>
      </c>
      <c r="EM34" s="185" t="s">
        <v>792</v>
      </c>
      <c r="EN34" s="185" t="s">
        <v>792</v>
      </c>
      <c r="EO34" s="185" t="s">
        <v>2791</v>
      </c>
      <c r="EP34" s="185" t="s">
        <v>792</v>
      </c>
      <c r="EQ34" s="185" t="s">
        <v>792</v>
      </c>
      <c r="ER34" s="185" t="s">
        <v>2791</v>
      </c>
      <c r="ES34" s="185" t="s">
        <v>792</v>
      </c>
      <c r="ET34" s="185" t="s">
        <v>792</v>
      </c>
    </row>
    <row r="35" spans="1:150" x14ac:dyDescent="0.25">
      <c r="A35" s="1"/>
      <c r="B35" s="184" t="s">
        <v>2879</v>
      </c>
      <c r="C35" s="184" t="s">
        <v>411</v>
      </c>
      <c r="D35" s="184" t="s">
        <v>2870</v>
      </c>
      <c r="E35" s="184" t="s">
        <v>2880</v>
      </c>
      <c r="F35" s="184" t="s">
        <v>2881</v>
      </c>
      <c r="G35" s="185" t="s">
        <v>2791</v>
      </c>
      <c r="H35" s="185" t="s">
        <v>792</v>
      </c>
      <c r="I35" s="185" t="s">
        <v>792</v>
      </c>
      <c r="J35" s="185" t="s">
        <v>2791</v>
      </c>
      <c r="K35" s="185" t="s">
        <v>792</v>
      </c>
      <c r="L35" s="185" t="s">
        <v>792</v>
      </c>
      <c r="M35" s="185" t="s">
        <v>2791</v>
      </c>
      <c r="N35" s="185" t="s">
        <v>792</v>
      </c>
      <c r="O35" s="185" t="s">
        <v>792</v>
      </c>
      <c r="P35" s="185" t="s">
        <v>2791</v>
      </c>
      <c r="Q35" s="185" t="s">
        <v>792</v>
      </c>
      <c r="R35" s="185" t="s">
        <v>792</v>
      </c>
      <c r="S35" s="185" t="s">
        <v>2791</v>
      </c>
      <c r="T35" s="185" t="s">
        <v>792</v>
      </c>
      <c r="U35" s="185" t="s">
        <v>792</v>
      </c>
      <c r="V35" s="185" t="s">
        <v>2791</v>
      </c>
      <c r="W35" s="185" t="s">
        <v>792</v>
      </c>
      <c r="X35" s="185" t="s">
        <v>792</v>
      </c>
      <c r="Y35" s="185" t="s">
        <v>2791</v>
      </c>
      <c r="Z35" s="185" t="s">
        <v>792</v>
      </c>
      <c r="AA35" s="185" t="s">
        <v>792</v>
      </c>
      <c r="AB35" s="185" t="s">
        <v>2791</v>
      </c>
      <c r="AC35" s="185" t="s">
        <v>792</v>
      </c>
      <c r="AD35" s="185" t="s">
        <v>792</v>
      </c>
      <c r="AE35" s="185" t="s">
        <v>2791</v>
      </c>
      <c r="AF35" s="185" t="s">
        <v>792</v>
      </c>
      <c r="AG35" s="185" t="s">
        <v>792</v>
      </c>
      <c r="AH35" s="185" t="s">
        <v>2791</v>
      </c>
      <c r="AI35" s="185" t="s">
        <v>792</v>
      </c>
      <c r="AJ35" s="185" t="s">
        <v>792</v>
      </c>
      <c r="AK35" s="185" t="s">
        <v>2791</v>
      </c>
      <c r="AL35" s="185" t="s">
        <v>792</v>
      </c>
      <c r="AM35" s="185" t="s">
        <v>792</v>
      </c>
      <c r="AN35" s="185" t="s">
        <v>2791</v>
      </c>
      <c r="AO35" s="185" t="s">
        <v>792</v>
      </c>
      <c r="AP35" s="185" t="s">
        <v>792</v>
      </c>
      <c r="AQ35" s="185" t="s">
        <v>2791</v>
      </c>
      <c r="AR35" s="185" t="s">
        <v>792</v>
      </c>
      <c r="AS35" s="185" t="s">
        <v>792</v>
      </c>
      <c r="AT35" s="185" t="s">
        <v>2791</v>
      </c>
      <c r="AU35" s="185" t="s">
        <v>792</v>
      </c>
      <c r="AV35" s="185" t="s">
        <v>792</v>
      </c>
      <c r="AW35" s="185" t="s">
        <v>2791</v>
      </c>
      <c r="AX35" s="185" t="s">
        <v>792</v>
      </c>
      <c r="AY35" s="185" t="s">
        <v>792</v>
      </c>
      <c r="AZ35" s="185" t="s">
        <v>2791</v>
      </c>
      <c r="BA35" s="185" t="s">
        <v>792</v>
      </c>
      <c r="BB35" s="185" t="s">
        <v>792</v>
      </c>
      <c r="BC35" s="185" t="s">
        <v>2791</v>
      </c>
      <c r="BD35" s="185" t="s">
        <v>792</v>
      </c>
      <c r="BE35" s="185" t="s">
        <v>792</v>
      </c>
      <c r="BF35" s="185" t="s">
        <v>2791</v>
      </c>
      <c r="BG35" s="185" t="s">
        <v>792</v>
      </c>
      <c r="BH35" s="185" t="s">
        <v>792</v>
      </c>
      <c r="BI35" s="185" t="s">
        <v>2791</v>
      </c>
      <c r="BJ35" s="185" t="s">
        <v>792</v>
      </c>
      <c r="BK35" s="185" t="s">
        <v>792</v>
      </c>
      <c r="BL35" s="185" t="s">
        <v>2791</v>
      </c>
      <c r="BM35" s="185" t="s">
        <v>792</v>
      </c>
      <c r="BN35" s="185" t="s">
        <v>792</v>
      </c>
      <c r="BO35" s="185" t="s">
        <v>2791</v>
      </c>
      <c r="BP35" s="185" t="s">
        <v>792</v>
      </c>
      <c r="BQ35" s="185" t="s">
        <v>792</v>
      </c>
      <c r="BR35" s="185" t="s">
        <v>2791</v>
      </c>
      <c r="BS35" s="185" t="s">
        <v>792</v>
      </c>
      <c r="BT35" s="185" t="s">
        <v>792</v>
      </c>
      <c r="BU35" s="185" t="s">
        <v>2791</v>
      </c>
      <c r="BV35" s="185" t="s">
        <v>792</v>
      </c>
      <c r="BW35" s="185" t="s">
        <v>792</v>
      </c>
      <c r="BX35" s="185" t="s">
        <v>2791</v>
      </c>
      <c r="BY35" s="185" t="s">
        <v>792</v>
      </c>
      <c r="BZ35" s="185" t="s">
        <v>792</v>
      </c>
      <c r="CA35" s="185" t="s">
        <v>2791</v>
      </c>
      <c r="CB35" s="185" t="s">
        <v>792</v>
      </c>
      <c r="CC35" s="185" t="s">
        <v>792</v>
      </c>
      <c r="CD35" s="185" t="s">
        <v>2791</v>
      </c>
      <c r="CE35" s="185" t="s">
        <v>792</v>
      </c>
      <c r="CF35" s="185" t="s">
        <v>792</v>
      </c>
      <c r="CG35" s="185" t="s">
        <v>2791</v>
      </c>
      <c r="CH35" s="185" t="s">
        <v>792</v>
      </c>
      <c r="CI35" s="185" t="s">
        <v>792</v>
      </c>
      <c r="CJ35" s="185" t="s">
        <v>2791</v>
      </c>
      <c r="CK35" s="185" t="s">
        <v>792</v>
      </c>
      <c r="CL35" s="185" t="s">
        <v>792</v>
      </c>
      <c r="CM35" s="185" t="s">
        <v>2791</v>
      </c>
      <c r="CN35" s="185" t="s">
        <v>792</v>
      </c>
      <c r="CO35" s="185" t="s">
        <v>792</v>
      </c>
      <c r="CP35" s="185" t="s">
        <v>2791</v>
      </c>
      <c r="CQ35" s="185" t="s">
        <v>792</v>
      </c>
      <c r="CR35" s="185" t="s">
        <v>792</v>
      </c>
      <c r="CS35" s="185" t="s">
        <v>2791</v>
      </c>
      <c r="CT35" s="185" t="s">
        <v>792</v>
      </c>
      <c r="CU35" s="185" t="s">
        <v>792</v>
      </c>
      <c r="CV35" s="185" t="s">
        <v>2791</v>
      </c>
      <c r="CW35" s="185" t="s">
        <v>792</v>
      </c>
      <c r="CX35" s="185" t="s">
        <v>792</v>
      </c>
      <c r="CY35" s="185" t="s">
        <v>2791</v>
      </c>
      <c r="CZ35" s="185" t="s">
        <v>792</v>
      </c>
      <c r="DA35" s="185" t="s">
        <v>792</v>
      </c>
      <c r="DB35" s="185" t="s">
        <v>2791</v>
      </c>
      <c r="DC35" s="185" t="s">
        <v>792</v>
      </c>
      <c r="DD35" s="185" t="s">
        <v>792</v>
      </c>
      <c r="DE35" s="185" t="s">
        <v>2791</v>
      </c>
      <c r="DF35" s="185" t="s">
        <v>792</v>
      </c>
      <c r="DG35" s="185" t="s">
        <v>792</v>
      </c>
      <c r="DH35" s="185" t="s">
        <v>2791</v>
      </c>
      <c r="DI35" s="185" t="s">
        <v>792</v>
      </c>
      <c r="DJ35" s="185" t="s">
        <v>792</v>
      </c>
      <c r="DK35" s="185" t="s">
        <v>2791</v>
      </c>
      <c r="DL35" s="185" t="s">
        <v>792</v>
      </c>
      <c r="DM35" s="185" t="s">
        <v>792</v>
      </c>
      <c r="DN35" s="185" t="s">
        <v>2791</v>
      </c>
      <c r="DO35" s="185" t="s">
        <v>792</v>
      </c>
      <c r="DP35" s="185" t="s">
        <v>792</v>
      </c>
      <c r="DQ35" s="185" t="s">
        <v>2791</v>
      </c>
      <c r="DR35" s="185" t="s">
        <v>792</v>
      </c>
      <c r="DS35" s="185" t="s">
        <v>792</v>
      </c>
      <c r="DT35" s="185" t="s">
        <v>2791</v>
      </c>
      <c r="DU35" s="185" t="s">
        <v>792</v>
      </c>
      <c r="DV35" s="185" t="s">
        <v>792</v>
      </c>
      <c r="DW35" s="185" t="s">
        <v>2791</v>
      </c>
      <c r="DX35" s="185" t="s">
        <v>792</v>
      </c>
      <c r="DY35" s="185" t="s">
        <v>792</v>
      </c>
      <c r="DZ35" s="185" t="s">
        <v>2791</v>
      </c>
      <c r="EA35" s="185" t="s">
        <v>792</v>
      </c>
      <c r="EB35" s="185" t="s">
        <v>792</v>
      </c>
      <c r="EC35" s="185" t="s">
        <v>2791</v>
      </c>
      <c r="ED35" s="185" t="s">
        <v>792</v>
      </c>
      <c r="EE35" s="185" t="s">
        <v>792</v>
      </c>
      <c r="EF35" s="185" t="s">
        <v>2791</v>
      </c>
      <c r="EG35" s="185" t="s">
        <v>792</v>
      </c>
      <c r="EH35" s="185" t="s">
        <v>792</v>
      </c>
      <c r="EI35" s="185" t="s">
        <v>2791</v>
      </c>
      <c r="EJ35" s="185" t="s">
        <v>792</v>
      </c>
      <c r="EK35" s="185" t="s">
        <v>792</v>
      </c>
      <c r="EL35" s="185" t="s">
        <v>2791</v>
      </c>
      <c r="EM35" s="185" t="s">
        <v>792</v>
      </c>
      <c r="EN35" s="185" t="s">
        <v>792</v>
      </c>
      <c r="EO35" s="185" t="s">
        <v>2791</v>
      </c>
      <c r="EP35" s="185" t="s">
        <v>792</v>
      </c>
      <c r="EQ35" s="185" t="s">
        <v>792</v>
      </c>
      <c r="ER35" s="185" t="s">
        <v>2791</v>
      </c>
      <c r="ES35" s="185" t="s">
        <v>792</v>
      </c>
      <c r="ET35" s="185" t="s">
        <v>792</v>
      </c>
    </row>
    <row r="36" spans="1:150" x14ac:dyDescent="0.25">
      <c r="A36" s="1"/>
      <c r="B36" s="184" t="s">
        <v>2882</v>
      </c>
      <c r="C36" s="184" t="s">
        <v>411</v>
      </c>
      <c r="D36" s="184" t="s">
        <v>2870</v>
      </c>
      <c r="E36" s="184" t="s">
        <v>2883</v>
      </c>
      <c r="F36" s="184" t="s">
        <v>2884</v>
      </c>
      <c r="G36" s="185" t="s">
        <v>2791</v>
      </c>
      <c r="H36" s="185" t="s">
        <v>792</v>
      </c>
      <c r="I36" s="185" t="s">
        <v>792</v>
      </c>
      <c r="J36" s="185" t="s">
        <v>2791</v>
      </c>
      <c r="K36" s="185" t="s">
        <v>792</v>
      </c>
      <c r="L36" s="185" t="s">
        <v>792</v>
      </c>
      <c r="M36" s="185" t="s">
        <v>2791</v>
      </c>
      <c r="N36" s="185" t="s">
        <v>792</v>
      </c>
      <c r="O36" s="185" t="s">
        <v>792</v>
      </c>
      <c r="P36" s="185" t="s">
        <v>2791</v>
      </c>
      <c r="Q36" s="185" t="s">
        <v>792</v>
      </c>
      <c r="R36" s="185" t="s">
        <v>792</v>
      </c>
      <c r="S36" s="185" t="s">
        <v>2791</v>
      </c>
      <c r="T36" s="185" t="s">
        <v>792</v>
      </c>
      <c r="U36" s="185" t="s">
        <v>792</v>
      </c>
      <c r="V36" s="185" t="s">
        <v>2791</v>
      </c>
      <c r="W36" s="185" t="s">
        <v>792</v>
      </c>
      <c r="X36" s="185" t="s">
        <v>792</v>
      </c>
      <c r="Y36" s="185" t="s">
        <v>2791</v>
      </c>
      <c r="Z36" s="185" t="s">
        <v>792</v>
      </c>
      <c r="AA36" s="185" t="s">
        <v>792</v>
      </c>
      <c r="AB36" s="185" t="s">
        <v>2791</v>
      </c>
      <c r="AC36" s="185" t="s">
        <v>792</v>
      </c>
      <c r="AD36" s="185" t="s">
        <v>792</v>
      </c>
      <c r="AE36" s="185" t="s">
        <v>2791</v>
      </c>
      <c r="AF36" s="185" t="s">
        <v>792</v>
      </c>
      <c r="AG36" s="185" t="s">
        <v>792</v>
      </c>
      <c r="AH36" s="185" t="s">
        <v>2791</v>
      </c>
      <c r="AI36" s="185" t="s">
        <v>792</v>
      </c>
      <c r="AJ36" s="185" t="s">
        <v>792</v>
      </c>
      <c r="AK36" s="185" t="s">
        <v>2791</v>
      </c>
      <c r="AL36" s="185" t="s">
        <v>792</v>
      </c>
      <c r="AM36" s="185" t="s">
        <v>792</v>
      </c>
      <c r="AN36" s="185" t="s">
        <v>2791</v>
      </c>
      <c r="AO36" s="185" t="s">
        <v>792</v>
      </c>
      <c r="AP36" s="185" t="s">
        <v>792</v>
      </c>
      <c r="AQ36" s="185" t="s">
        <v>2791</v>
      </c>
      <c r="AR36" s="185" t="s">
        <v>792</v>
      </c>
      <c r="AS36" s="185" t="s">
        <v>792</v>
      </c>
      <c r="AT36" s="185" t="s">
        <v>2791</v>
      </c>
      <c r="AU36" s="185" t="s">
        <v>792</v>
      </c>
      <c r="AV36" s="185" t="s">
        <v>792</v>
      </c>
      <c r="AW36" s="185" t="s">
        <v>2791</v>
      </c>
      <c r="AX36" s="185" t="s">
        <v>792</v>
      </c>
      <c r="AY36" s="185" t="s">
        <v>792</v>
      </c>
      <c r="AZ36" s="185" t="s">
        <v>2791</v>
      </c>
      <c r="BA36" s="185" t="s">
        <v>792</v>
      </c>
      <c r="BB36" s="185" t="s">
        <v>792</v>
      </c>
      <c r="BC36" s="185" t="s">
        <v>2791</v>
      </c>
      <c r="BD36" s="185" t="s">
        <v>792</v>
      </c>
      <c r="BE36" s="185" t="s">
        <v>792</v>
      </c>
      <c r="BF36" s="185" t="s">
        <v>2791</v>
      </c>
      <c r="BG36" s="185" t="s">
        <v>792</v>
      </c>
      <c r="BH36" s="185" t="s">
        <v>792</v>
      </c>
      <c r="BI36" s="185" t="s">
        <v>2791</v>
      </c>
      <c r="BJ36" s="185" t="s">
        <v>792</v>
      </c>
      <c r="BK36" s="185" t="s">
        <v>792</v>
      </c>
      <c r="BL36" s="185" t="s">
        <v>2791</v>
      </c>
      <c r="BM36" s="185" t="s">
        <v>792</v>
      </c>
      <c r="BN36" s="185" t="s">
        <v>792</v>
      </c>
      <c r="BO36" s="185" t="s">
        <v>2791</v>
      </c>
      <c r="BP36" s="185" t="s">
        <v>792</v>
      </c>
      <c r="BQ36" s="185" t="s">
        <v>792</v>
      </c>
      <c r="BR36" s="185" t="s">
        <v>2791</v>
      </c>
      <c r="BS36" s="185" t="s">
        <v>792</v>
      </c>
      <c r="BT36" s="185" t="s">
        <v>792</v>
      </c>
      <c r="BU36" s="185" t="s">
        <v>2791</v>
      </c>
      <c r="BV36" s="185" t="s">
        <v>792</v>
      </c>
      <c r="BW36" s="185" t="s">
        <v>792</v>
      </c>
      <c r="BX36" s="185" t="s">
        <v>2791</v>
      </c>
      <c r="BY36" s="185" t="s">
        <v>792</v>
      </c>
      <c r="BZ36" s="185" t="s">
        <v>792</v>
      </c>
      <c r="CA36" s="185" t="s">
        <v>2791</v>
      </c>
      <c r="CB36" s="185" t="s">
        <v>792</v>
      </c>
      <c r="CC36" s="185" t="s">
        <v>792</v>
      </c>
      <c r="CD36" s="185" t="s">
        <v>2791</v>
      </c>
      <c r="CE36" s="185" t="s">
        <v>792</v>
      </c>
      <c r="CF36" s="185" t="s">
        <v>792</v>
      </c>
      <c r="CG36" s="185" t="s">
        <v>2791</v>
      </c>
      <c r="CH36" s="185" t="s">
        <v>792</v>
      </c>
      <c r="CI36" s="185" t="s">
        <v>792</v>
      </c>
      <c r="CJ36" s="185" t="s">
        <v>2791</v>
      </c>
      <c r="CK36" s="185" t="s">
        <v>792</v>
      </c>
      <c r="CL36" s="185" t="s">
        <v>792</v>
      </c>
      <c r="CM36" s="185" t="s">
        <v>2791</v>
      </c>
      <c r="CN36" s="185" t="s">
        <v>792</v>
      </c>
      <c r="CO36" s="185" t="s">
        <v>792</v>
      </c>
      <c r="CP36" s="185" t="s">
        <v>2791</v>
      </c>
      <c r="CQ36" s="185" t="s">
        <v>792</v>
      </c>
      <c r="CR36" s="185" t="s">
        <v>792</v>
      </c>
      <c r="CS36" s="185" t="s">
        <v>2791</v>
      </c>
      <c r="CT36" s="185" t="s">
        <v>792</v>
      </c>
      <c r="CU36" s="185" t="s">
        <v>792</v>
      </c>
      <c r="CV36" s="185" t="s">
        <v>2791</v>
      </c>
      <c r="CW36" s="185" t="s">
        <v>792</v>
      </c>
      <c r="CX36" s="185" t="s">
        <v>792</v>
      </c>
      <c r="CY36" s="185" t="s">
        <v>2791</v>
      </c>
      <c r="CZ36" s="185" t="s">
        <v>792</v>
      </c>
      <c r="DA36" s="185" t="s">
        <v>792</v>
      </c>
      <c r="DB36" s="185" t="s">
        <v>2791</v>
      </c>
      <c r="DC36" s="185" t="s">
        <v>792</v>
      </c>
      <c r="DD36" s="185" t="s">
        <v>792</v>
      </c>
      <c r="DE36" s="185" t="s">
        <v>2791</v>
      </c>
      <c r="DF36" s="185" t="s">
        <v>792</v>
      </c>
      <c r="DG36" s="185" t="s">
        <v>792</v>
      </c>
      <c r="DH36" s="185" t="s">
        <v>2791</v>
      </c>
      <c r="DI36" s="185" t="s">
        <v>792</v>
      </c>
      <c r="DJ36" s="185" t="s">
        <v>792</v>
      </c>
      <c r="DK36" s="185" t="s">
        <v>2791</v>
      </c>
      <c r="DL36" s="185" t="s">
        <v>792</v>
      </c>
      <c r="DM36" s="185" t="s">
        <v>792</v>
      </c>
      <c r="DN36" s="185" t="s">
        <v>2791</v>
      </c>
      <c r="DO36" s="185" t="s">
        <v>792</v>
      </c>
      <c r="DP36" s="185" t="s">
        <v>792</v>
      </c>
      <c r="DQ36" s="185" t="s">
        <v>2791</v>
      </c>
      <c r="DR36" s="185" t="s">
        <v>792</v>
      </c>
      <c r="DS36" s="185" t="s">
        <v>792</v>
      </c>
      <c r="DT36" s="185" t="s">
        <v>2791</v>
      </c>
      <c r="DU36" s="185" t="s">
        <v>792</v>
      </c>
      <c r="DV36" s="185" t="s">
        <v>792</v>
      </c>
      <c r="DW36" s="185" t="s">
        <v>2791</v>
      </c>
      <c r="DX36" s="185" t="s">
        <v>792</v>
      </c>
      <c r="DY36" s="185" t="s">
        <v>792</v>
      </c>
      <c r="DZ36" s="185" t="s">
        <v>2791</v>
      </c>
      <c r="EA36" s="185" t="s">
        <v>792</v>
      </c>
      <c r="EB36" s="185" t="s">
        <v>792</v>
      </c>
      <c r="EC36" s="185" t="s">
        <v>2791</v>
      </c>
      <c r="ED36" s="185" t="s">
        <v>792</v>
      </c>
      <c r="EE36" s="185" t="s">
        <v>792</v>
      </c>
      <c r="EF36" s="185" t="s">
        <v>2791</v>
      </c>
      <c r="EG36" s="185" t="s">
        <v>792</v>
      </c>
      <c r="EH36" s="185" t="s">
        <v>792</v>
      </c>
      <c r="EI36" s="185" t="s">
        <v>2791</v>
      </c>
      <c r="EJ36" s="185" t="s">
        <v>792</v>
      </c>
      <c r="EK36" s="185" t="s">
        <v>792</v>
      </c>
      <c r="EL36" s="185" t="s">
        <v>2791</v>
      </c>
      <c r="EM36" s="185" t="s">
        <v>792</v>
      </c>
      <c r="EN36" s="185" t="s">
        <v>792</v>
      </c>
      <c r="EO36" s="185" t="s">
        <v>2791</v>
      </c>
      <c r="EP36" s="185" t="s">
        <v>792</v>
      </c>
      <c r="EQ36" s="185" t="s">
        <v>792</v>
      </c>
      <c r="ER36" s="185" t="s">
        <v>2791</v>
      </c>
      <c r="ES36" s="185" t="s">
        <v>792</v>
      </c>
      <c r="ET36" s="185" t="s">
        <v>792</v>
      </c>
    </row>
    <row r="37" spans="1:150" x14ac:dyDescent="0.25">
      <c r="A37" s="1"/>
      <c r="B37" s="184" t="s">
        <v>2885</v>
      </c>
      <c r="C37" s="184" t="s">
        <v>411</v>
      </c>
      <c r="D37" s="184" t="s">
        <v>2870</v>
      </c>
      <c r="E37" s="184" t="s">
        <v>2886</v>
      </c>
      <c r="F37" s="184" t="s">
        <v>2887</v>
      </c>
      <c r="G37" s="185" t="s">
        <v>2791</v>
      </c>
      <c r="H37" s="185" t="s">
        <v>792</v>
      </c>
      <c r="I37" s="185" t="s">
        <v>792</v>
      </c>
      <c r="J37" s="185" t="s">
        <v>2791</v>
      </c>
      <c r="K37" s="185" t="s">
        <v>792</v>
      </c>
      <c r="L37" s="185" t="s">
        <v>792</v>
      </c>
      <c r="M37" s="185" t="s">
        <v>2791</v>
      </c>
      <c r="N37" s="185" t="s">
        <v>792</v>
      </c>
      <c r="O37" s="185" t="s">
        <v>792</v>
      </c>
      <c r="P37" s="185" t="s">
        <v>2791</v>
      </c>
      <c r="Q37" s="185" t="s">
        <v>792</v>
      </c>
      <c r="R37" s="185" t="s">
        <v>792</v>
      </c>
      <c r="S37" s="185" t="s">
        <v>2791</v>
      </c>
      <c r="T37" s="185" t="s">
        <v>792</v>
      </c>
      <c r="U37" s="185" t="s">
        <v>792</v>
      </c>
      <c r="V37" s="185" t="s">
        <v>2791</v>
      </c>
      <c r="W37" s="185" t="s">
        <v>792</v>
      </c>
      <c r="X37" s="185" t="s">
        <v>792</v>
      </c>
      <c r="Y37" s="185" t="s">
        <v>2791</v>
      </c>
      <c r="Z37" s="185" t="s">
        <v>792</v>
      </c>
      <c r="AA37" s="185" t="s">
        <v>792</v>
      </c>
      <c r="AB37" s="185" t="s">
        <v>2791</v>
      </c>
      <c r="AC37" s="185" t="s">
        <v>792</v>
      </c>
      <c r="AD37" s="185" t="s">
        <v>792</v>
      </c>
      <c r="AE37" s="185" t="s">
        <v>2791</v>
      </c>
      <c r="AF37" s="185" t="s">
        <v>792</v>
      </c>
      <c r="AG37" s="185" t="s">
        <v>792</v>
      </c>
      <c r="AH37" s="185" t="s">
        <v>2791</v>
      </c>
      <c r="AI37" s="185" t="s">
        <v>792</v>
      </c>
      <c r="AJ37" s="185" t="s">
        <v>792</v>
      </c>
      <c r="AK37" s="185" t="s">
        <v>2791</v>
      </c>
      <c r="AL37" s="185" t="s">
        <v>792</v>
      </c>
      <c r="AM37" s="185" t="s">
        <v>792</v>
      </c>
      <c r="AN37" s="185" t="s">
        <v>2791</v>
      </c>
      <c r="AO37" s="185" t="s">
        <v>792</v>
      </c>
      <c r="AP37" s="185" t="s">
        <v>792</v>
      </c>
      <c r="AQ37" s="185" t="s">
        <v>2791</v>
      </c>
      <c r="AR37" s="185" t="s">
        <v>792</v>
      </c>
      <c r="AS37" s="185" t="s">
        <v>792</v>
      </c>
      <c r="AT37" s="185" t="s">
        <v>2791</v>
      </c>
      <c r="AU37" s="185" t="s">
        <v>792</v>
      </c>
      <c r="AV37" s="185" t="s">
        <v>792</v>
      </c>
      <c r="AW37" s="185" t="s">
        <v>2791</v>
      </c>
      <c r="AX37" s="185" t="s">
        <v>792</v>
      </c>
      <c r="AY37" s="185" t="s">
        <v>792</v>
      </c>
      <c r="AZ37" s="185" t="s">
        <v>2791</v>
      </c>
      <c r="BA37" s="185" t="s">
        <v>792</v>
      </c>
      <c r="BB37" s="185" t="s">
        <v>792</v>
      </c>
      <c r="BC37" s="185" t="s">
        <v>2791</v>
      </c>
      <c r="BD37" s="185" t="s">
        <v>792</v>
      </c>
      <c r="BE37" s="185" t="s">
        <v>792</v>
      </c>
      <c r="BF37" s="185" t="s">
        <v>2791</v>
      </c>
      <c r="BG37" s="185" t="s">
        <v>792</v>
      </c>
      <c r="BH37" s="185" t="s">
        <v>792</v>
      </c>
      <c r="BI37" s="185" t="s">
        <v>2791</v>
      </c>
      <c r="BJ37" s="185" t="s">
        <v>792</v>
      </c>
      <c r="BK37" s="185" t="s">
        <v>792</v>
      </c>
      <c r="BL37" s="185" t="s">
        <v>2791</v>
      </c>
      <c r="BM37" s="185" t="s">
        <v>792</v>
      </c>
      <c r="BN37" s="185" t="s">
        <v>792</v>
      </c>
      <c r="BO37" s="185" t="s">
        <v>2791</v>
      </c>
      <c r="BP37" s="185" t="s">
        <v>792</v>
      </c>
      <c r="BQ37" s="185" t="s">
        <v>792</v>
      </c>
      <c r="BR37" s="185" t="s">
        <v>2791</v>
      </c>
      <c r="BS37" s="185" t="s">
        <v>792</v>
      </c>
      <c r="BT37" s="185" t="s">
        <v>792</v>
      </c>
      <c r="BU37" s="185" t="s">
        <v>2791</v>
      </c>
      <c r="BV37" s="185" t="s">
        <v>792</v>
      </c>
      <c r="BW37" s="185" t="s">
        <v>792</v>
      </c>
      <c r="BX37" s="185" t="s">
        <v>2791</v>
      </c>
      <c r="BY37" s="185" t="s">
        <v>792</v>
      </c>
      <c r="BZ37" s="185" t="s">
        <v>792</v>
      </c>
      <c r="CA37" s="185" t="s">
        <v>2791</v>
      </c>
      <c r="CB37" s="185" t="s">
        <v>792</v>
      </c>
      <c r="CC37" s="185" t="s">
        <v>792</v>
      </c>
      <c r="CD37" s="185" t="s">
        <v>2791</v>
      </c>
      <c r="CE37" s="185" t="s">
        <v>792</v>
      </c>
      <c r="CF37" s="185" t="s">
        <v>792</v>
      </c>
      <c r="CG37" s="185" t="s">
        <v>2791</v>
      </c>
      <c r="CH37" s="185" t="s">
        <v>792</v>
      </c>
      <c r="CI37" s="185" t="s">
        <v>792</v>
      </c>
      <c r="CJ37" s="185" t="s">
        <v>2791</v>
      </c>
      <c r="CK37" s="185" t="s">
        <v>792</v>
      </c>
      <c r="CL37" s="185" t="s">
        <v>792</v>
      </c>
      <c r="CM37" s="185" t="s">
        <v>2791</v>
      </c>
      <c r="CN37" s="185" t="s">
        <v>792</v>
      </c>
      <c r="CO37" s="185" t="s">
        <v>792</v>
      </c>
      <c r="CP37" s="185" t="s">
        <v>2791</v>
      </c>
      <c r="CQ37" s="185" t="s">
        <v>792</v>
      </c>
      <c r="CR37" s="185" t="s">
        <v>792</v>
      </c>
      <c r="CS37" s="185" t="s">
        <v>2791</v>
      </c>
      <c r="CT37" s="185" t="s">
        <v>792</v>
      </c>
      <c r="CU37" s="185" t="s">
        <v>792</v>
      </c>
      <c r="CV37" s="185" t="s">
        <v>2791</v>
      </c>
      <c r="CW37" s="185" t="s">
        <v>792</v>
      </c>
      <c r="CX37" s="185" t="s">
        <v>792</v>
      </c>
      <c r="CY37" s="185" t="s">
        <v>2791</v>
      </c>
      <c r="CZ37" s="185" t="s">
        <v>792</v>
      </c>
      <c r="DA37" s="185" t="s">
        <v>792</v>
      </c>
      <c r="DB37" s="185" t="s">
        <v>2791</v>
      </c>
      <c r="DC37" s="185" t="s">
        <v>792</v>
      </c>
      <c r="DD37" s="185" t="s">
        <v>792</v>
      </c>
      <c r="DE37" s="185" t="s">
        <v>2791</v>
      </c>
      <c r="DF37" s="185" t="s">
        <v>792</v>
      </c>
      <c r="DG37" s="185" t="s">
        <v>792</v>
      </c>
      <c r="DH37" s="185" t="s">
        <v>2791</v>
      </c>
      <c r="DI37" s="185" t="s">
        <v>792</v>
      </c>
      <c r="DJ37" s="185" t="s">
        <v>792</v>
      </c>
      <c r="DK37" s="185" t="s">
        <v>2791</v>
      </c>
      <c r="DL37" s="185" t="s">
        <v>792</v>
      </c>
      <c r="DM37" s="185" t="s">
        <v>792</v>
      </c>
      <c r="DN37" s="185" t="s">
        <v>2791</v>
      </c>
      <c r="DO37" s="185" t="s">
        <v>792</v>
      </c>
      <c r="DP37" s="185" t="s">
        <v>792</v>
      </c>
      <c r="DQ37" s="185" t="s">
        <v>2791</v>
      </c>
      <c r="DR37" s="185" t="s">
        <v>792</v>
      </c>
      <c r="DS37" s="185" t="s">
        <v>792</v>
      </c>
      <c r="DT37" s="185" t="s">
        <v>2791</v>
      </c>
      <c r="DU37" s="185" t="s">
        <v>792</v>
      </c>
      <c r="DV37" s="185" t="s">
        <v>792</v>
      </c>
      <c r="DW37" s="185" t="s">
        <v>2791</v>
      </c>
      <c r="DX37" s="185" t="s">
        <v>792</v>
      </c>
      <c r="DY37" s="185" t="s">
        <v>792</v>
      </c>
      <c r="DZ37" s="185" t="s">
        <v>2791</v>
      </c>
      <c r="EA37" s="185" t="s">
        <v>792</v>
      </c>
      <c r="EB37" s="185" t="s">
        <v>792</v>
      </c>
      <c r="EC37" s="185" t="s">
        <v>2791</v>
      </c>
      <c r="ED37" s="185" t="s">
        <v>792</v>
      </c>
      <c r="EE37" s="185" t="s">
        <v>792</v>
      </c>
      <c r="EF37" s="185" t="s">
        <v>2791</v>
      </c>
      <c r="EG37" s="185" t="s">
        <v>792</v>
      </c>
      <c r="EH37" s="185" t="s">
        <v>792</v>
      </c>
      <c r="EI37" s="185" t="s">
        <v>2791</v>
      </c>
      <c r="EJ37" s="185" t="s">
        <v>792</v>
      </c>
      <c r="EK37" s="185" t="s">
        <v>792</v>
      </c>
      <c r="EL37" s="185" t="s">
        <v>2791</v>
      </c>
      <c r="EM37" s="185" t="s">
        <v>792</v>
      </c>
      <c r="EN37" s="185" t="s">
        <v>792</v>
      </c>
      <c r="EO37" s="185" t="s">
        <v>2791</v>
      </c>
      <c r="EP37" s="185" t="s">
        <v>792</v>
      </c>
      <c r="EQ37" s="185" t="s">
        <v>792</v>
      </c>
      <c r="ER37" s="185" t="s">
        <v>2791</v>
      </c>
      <c r="ES37" s="185" t="s">
        <v>792</v>
      </c>
      <c r="ET37" s="185" t="s">
        <v>792</v>
      </c>
    </row>
    <row r="38" spans="1:150" x14ac:dyDescent="0.25">
      <c r="A38" s="1"/>
      <c r="B38" s="184" t="s">
        <v>2888</v>
      </c>
      <c r="C38" s="184" t="s">
        <v>411</v>
      </c>
      <c r="D38" s="184" t="s">
        <v>2870</v>
      </c>
      <c r="E38" s="184" t="s">
        <v>2889</v>
      </c>
      <c r="F38" s="184" t="s">
        <v>2890</v>
      </c>
      <c r="G38" s="185" t="s">
        <v>2791</v>
      </c>
      <c r="H38" s="185" t="s">
        <v>792</v>
      </c>
      <c r="I38" s="185" t="s">
        <v>792</v>
      </c>
      <c r="J38" s="185" t="s">
        <v>2791</v>
      </c>
      <c r="K38" s="185" t="s">
        <v>792</v>
      </c>
      <c r="L38" s="185" t="s">
        <v>792</v>
      </c>
      <c r="M38" s="185" t="s">
        <v>2791</v>
      </c>
      <c r="N38" s="185" t="s">
        <v>792</v>
      </c>
      <c r="O38" s="185" t="s">
        <v>792</v>
      </c>
      <c r="P38" s="185" t="s">
        <v>2791</v>
      </c>
      <c r="Q38" s="185" t="s">
        <v>792</v>
      </c>
      <c r="R38" s="185" t="s">
        <v>792</v>
      </c>
      <c r="S38" s="185" t="s">
        <v>2791</v>
      </c>
      <c r="T38" s="185" t="s">
        <v>792</v>
      </c>
      <c r="U38" s="185" t="s">
        <v>792</v>
      </c>
      <c r="V38" s="185" t="s">
        <v>2791</v>
      </c>
      <c r="W38" s="185" t="s">
        <v>792</v>
      </c>
      <c r="X38" s="185" t="s">
        <v>792</v>
      </c>
      <c r="Y38" s="185" t="s">
        <v>2791</v>
      </c>
      <c r="Z38" s="185" t="s">
        <v>792</v>
      </c>
      <c r="AA38" s="185" t="s">
        <v>792</v>
      </c>
      <c r="AB38" s="185" t="s">
        <v>2791</v>
      </c>
      <c r="AC38" s="185" t="s">
        <v>792</v>
      </c>
      <c r="AD38" s="185" t="s">
        <v>792</v>
      </c>
      <c r="AE38" s="185" t="s">
        <v>2791</v>
      </c>
      <c r="AF38" s="185" t="s">
        <v>792</v>
      </c>
      <c r="AG38" s="185" t="s">
        <v>792</v>
      </c>
      <c r="AH38" s="185" t="s">
        <v>2791</v>
      </c>
      <c r="AI38" s="185" t="s">
        <v>792</v>
      </c>
      <c r="AJ38" s="185" t="s">
        <v>792</v>
      </c>
      <c r="AK38" s="185" t="s">
        <v>2791</v>
      </c>
      <c r="AL38" s="185" t="s">
        <v>792</v>
      </c>
      <c r="AM38" s="185" t="s">
        <v>792</v>
      </c>
      <c r="AN38" s="185" t="s">
        <v>2791</v>
      </c>
      <c r="AO38" s="185" t="s">
        <v>792</v>
      </c>
      <c r="AP38" s="185" t="s">
        <v>792</v>
      </c>
      <c r="AQ38" s="185" t="s">
        <v>2791</v>
      </c>
      <c r="AR38" s="185" t="s">
        <v>792</v>
      </c>
      <c r="AS38" s="185" t="s">
        <v>792</v>
      </c>
      <c r="AT38" s="185" t="s">
        <v>2791</v>
      </c>
      <c r="AU38" s="185" t="s">
        <v>792</v>
      </c>
      <c r="AV38" s="185" t="s">
        <v>792</v>
      </c>
      <c r="AW38" s="185" t="s">
        <v>2791</v>
      </c>
      <c r="AX38" s="185" t="s">
        <v>792</v>
      </c>
      <c r="AY38" s="185" t="s">
        <v>792</v>
      </c>
      <c r="AZ38" s="185" t="s">
        <v>2791</v>
      </c>
      <c r="BA38" s="185" t="s">
        <v>792</v>
      </c>
      <c r="BB38" s="185" t="s">
        <v>792</v>
      </c>
      <c r="BC38" s="185" t="s">
        <v>2791</v>
      </c>
      <c r="BD38" s="185" t="s">
        <v>792</v>
      </c>
      <c r="BE38" s="185" t="s">
        <v>792</v>
      </c>
      <c r="BF38" s="185" t="s">
        <v>2791</v>
      </c>
      <c r="BG38" s="185" t="s">
        <v>792</v>
      </c>
      <c r="BH38" s="185" t="s">
        <v>792</v>
      </c>
      <c r="BI38" s="185" t="s">
        <v>2791</v>
      </c>
      <c r="BJ38" s="185" t="s">
        <v>792</v>
      </c>
      <c r="BK38" s="185" t="s">
        <v>792</v>
      </c>
      <c r="BL38" s="185" t="s">
        <v>2791</v>
      </c>
      <c r="BM38" s="185" t="s">
        <v>792</v>
      </c>
      <c r="BN38" s="185" t="s">
        <v>792</v>
      </c>
      <c r="BO38" s="185" t="s">
        <v>2791</v>
      </c>
      <c r="BP38" s="185" t="s">
        <v>792</v>
      </c>
      <c r="BQ38" s="185" t="s">
        <v>792</v>
      </c>
      <c r="BR38" s="185" t="s">
        <v>2791</v>
      </c>
      <c r="BS38" s="185" t="s">
        <v>792</v>
      </c>
      <c r="BT38" s="185" t="s">
        <v>792</v>
      </c>
      <c r="BU38" s="185" t="s">
        <v>2791</v>
      </c>
      <c r="BV38" s="185" t="s">
        <v>792</v>
      </c>
      <c r="BW38" s="185" t="s">
        <v>792</v>
      </c>
      <c r="BX38" s="185" t="s">
        <v>2791</v>
      </c>
      <c r="BY38" s="185" t="s">
        <v>792</v>
      </c>
      <c r="BZ38" s="185" t="s">
        <v>792</v>
      </c>
      <c r="CA38" s="185" t="s">
        <v>2791</v>
      </c>
      <c r="CB38" s="185" t="s">
        <v>792</v>
      </c>
      <c r="CC38" s="185" t="s">
        <v>792</v>
      </c>
      <c r="CD38" s="185" t="s">
        <v>2791</v>
      </c>
      <c r="CE38" s="185" t="s">
        <v>792</v>
      </c>
      <c r="CF38" s="185" t="s">
        <v>792</v>
      </c>
      <c r="CG38" s="185" t="s">
        <v>2791</v>
      </c>
      <c r="CH38" s="185" t="s">
        <v>792</v>
      </c>
      <c r="CI38" s="185" t="s">
        <v>792</v>
      </c>
      <c r="CJ38" s="185" t="s">
        <v>2791</v>
      </c>
      <c r="CK38" s="185" t="s">
        <v>792</v>
      </c>
      <c r="CL38" s="185" t="s">
        <v>792</v>
      </c>
      <c r="CM38" s="185" t="s">
        <v>2791</v>
      </c>
      <c r="CN38" s="185" t="s">
        <v>792</v>
      </c>
      <c r="CO38" s="185" t="s">
        <v>792</v>
      </c>
      <c r="CP38" s="185" t="s">
        <v>2791</v>
      </c>
      <c r="CQ38" s="185" t="s">
        <v>792</v>
      </c>
      <c r="CR38" s="185" t="s">
        <v>792</v>
      </c>
      <c r="CS38" s="185" t="s">
        <v>2791</v>
      </c>
      <c r="CT38" s="185" t="s">
        <v>792</v>
      </c>
      <c r="CU38" s="185" t="s">
        <v>792</v>
      </c>
      <c r="CV38" s="185" t="s">
        <v>2791</v>
      </c>
      <c r="CW38" s="185" t="s">
        <v>792</v>
      </c>
      <c r="CX38" s="185" t="s">
        <v>792</v>
      </c>
      <c r="CY38" s="185" t="s">
        <v>2791</v>
      </c>
      <c r="CZ38" s="185" t="s">
        <v>792</v>
      </c>
      <c r="DA38" s="185" t="s">
        <v>792</v>
      </c>
      <c r="DB38" s="185" t="s">
        <v>2791</v>
      </c>
      <c r="DC38" s="185" t="s">
        <v>792</v>
      </c>
      <c r="DD38" s="185" t="s">
        <v>792</v>
      </c>
      <c r="DE38" s="185" t="s">
        <v>2791</v>
      </c>
      <c r="DF38" s="185" t="s">
        <v>792</v>
      </c>
      <c r="DG38" s="185" t="s">
        <v>792</v>
      </c>
      <c r="DH38" s="185" t="s">
        <v>2791</v>
      </c>
      <c r="DI38" s="185" t="s">
        <v>792</v>
      </c>
      <c r="DJ38" s="185" t="s">
        <v>792</v>
      </c>
      <c r="DK38" s="185" t="s">
        <v>2791</v>
      </c>
      <c r="DL38" s="185" t="s">
        <v>792</v>
      </c>
      <c r="DM38" s="185" t="s">
        <v>792</v>
      </c>
      <c r="DN38" s="185" t="s">
        <v>2791</v>
      </c>
      <c r="DO38" s="185" t="s">
        <v>792</v>
      </c>
      <c r="DP38" s="185" t="s">
        <v>792</v>
      </c>
      <c r="DQ38" s="185" t="s">
        <v>2791</v>
      </c>
      <c r="DR38" s="185" t="s">
        <v>792</v>
      </c>
      <c r="DS38" s="185" t="s">
        <v>792</v>
      </c>
      <c r="DT38" s="185" t="s">
        <v>2791</v>
      </c>
      <c r="DU38" s="185" t="s">
        <v>792</v>
      </c>
      <c r="DV38" s="185" t="s">
        <v>792</v>
      </c>
      <c r="DW38" s="185" t="s">
        <v>2791</v>
      </c>
      <c r="DX38" s="185" t="s">
        <v>792</v>
      </c>
      <c r="DY38" s="185" t="s">
        <v>792</v>
      </c>
      <c r="DZ38" s="185" t="s">
        <v>2791</v>
      </c>
      <c r="EA38" s="185" t="s">
        <v>792</v>
      </c>
      <c r="EB38" s="185" t="s">
        <v>792</v>
      </c>
      <c r="EC38" s="185" t="s">
        <v>2791</v>
      </c>
      <c r="ED38" s="185" t="s">
        <v>792</v>
      </c>
      <c r="EE38" s="185" t="s">
        <v>792</v>
      </c>
      <c r="EF38" s="185" t="s">
        <v>2791</v>
      </c>
      <c r="EG38" s="185" t="s">
        <v>792</v>
      </c>
      <c r="EH38" s="185" t="s">
        <v>792</v>
      </c>
      <c r="EI38" s="185" t="s">
        <v>2791</v>
      </c>
      <c r="EJ38" s="185" t="s">
        <v>792</v>
      </c>
      <c r="EK38" s="185" t="s">
        <v>792</v>
      </c>
      <c r="EL38" s="185" t="s">
        <v>2791</v>
      </c>
      <c r="EM38" s="185" t="s">
        <v>792</v>
      </c>
      <c r="EN38" s="185" t="s">
        <v>792</v>
      </c>
      <c r="EO38" s="185" t="s">
        <v>2791</v>
      </c>
      <c r="EP38" s="185" t="s">
        <v>792</v>
      </c>
      <c r="EQ38" s="185" t="s">
        <v>792</v>
      </c>
      <c r="ER38" s="185" t="s">
        <v>2791</v>
      </c>
      <c r="ES38" s="185" t="s">
        <v>792</v>
      </c>
      <c r="ET38" s="185" t="s">
        <v>792</v>
      </c>
    </row>
    <row r="39" spans="1:150" x14ac:dyDescent="0.25">
      <c r="A39" s="1"/>
      <c r="B39" s="183" t="s">
        <v>2891</v>
      </c>
      <c r="C39" s="183" t="s">
        <v>411</v>
      </c>
      <c r="D39" s="183" t="s">
        <v>839</v>
      </c>
      <c r="E39" s="183" t="s">
        <v>2892</v>
      </c>
      <c r="F39" s="183" t="s">
        <v>2893</v>
      </c>
      <c r="G39" s="183" t="s">
        <v>2791</v>
      </c>
      <c r="H39" s="183" t="s">
        <v>2674</v>
      </c>
      <c r="I39" s="183" t="s">
        <v>2674</v>
      </c>
      <c r="J39" s="183" t="s">
        <v>2791</v>
      </c>
      <c r="K39" s="183" t="s">
        <v>2674</v>
      </c>
      <c r="L39" s="183" t="s">
        <v>2674</v>
      </c>
      <c r="M39" s="183" t="s">
        <v>2791</v>
      </c>
      <c r="N39" s="183" t="s">
        <v>2674</v>
      </c>
      <c r="O39" s="183" t="s">
        <v>2674</v>
      </c>
      <c r="P39" s="183" t="s">
        <v>2791</v>
      </c>
      <c r="Q39" s="183" t="s">
        <v>2674</v>
      </c>
      <c r="R39" s="183" t="s">
        <v>2674</v>
      </c>
      <c r="S39" s="183" t="s">
        <v>2791</v>
      </c>
      <c r="T39" s="183" t="s">
        <v>2674</v>
      </c>
      <c r="U39" s="183" t="s">
        <v>2674</v>
      </c>
      <c r="V39" s="183" t="s">
        <v>2791</v>
      </c>
      <c r="W39" s="183" t="s">
        <v>2674</v>
      </c>
      <c r="X39" s="183" t="s">
        <v>2674</v>
      </c>
      <c r="Y39" s="183" t="s">
        <v>2791</v>
      </c>
      <c r="Z39" s="183" t="s">
        <v>2674</v>
      </c>
      <c r="AA39" s="183" t="s">
        <v>2674</v>
      </c>
      <c r="AB39" s="183" t="s">
        <v>2791</v>
      </c>
      <c r="AC39" s="183" t="s">
        <v>2674</v>
      </c>
      <c r="AD39" s="183" t="s">
        <v>2674</v>
      </c>
      <c r="AE39" s="183" t="s">
        <v>2791</v>
      </c>
      <c r="AF39" s="183" t="s">
        <v>2674</v>
      </c>
      <c r="AG39" s="183" t="s">
        <v>2674</v>
      </c>
      <c r="AH39" s="183" t="s">
        <v>2791</v>
      </c>
      <c r="AI39" s="183" t="s">
        <v>2674</v>
      </c>
      <c r="AJ39" s="183" t="s">
        <v>2674</v>
      </c>
      <c r="AK39" s="183" t="s">
        <v>2791</v>
      </c>
      <c r="AL39" s="183" t="s">
        <v>2674</v>
      </c>
      <c r="AM39" s="183" t="s">
        <v>2674</v>
      </c>
      <c r="AN39" s="183" t="s">
        <v>2791</v>
      </c>
      <c r="AO39" s="183" t="s">
        <v>2674</v>
      </c>
      <c r="AP39" s="183" t="s">
        <v>2674</v>
      </c>
      <c r="AQ39" s="183" t="s">
        <v>2791</v>
      </c>
      <c r="AR39" s="183" t="s">
        <v>2674</v>
      </c>
      <c r="AS39" s="183" t="s">
        <v>2674</v>
      </c>
      <c r="AT39" s="183" t="s">
        <v>2791</v>
      </c>
      <c r="AU39" s="183" t="s">
        <v>2674</v>
      </c>
      <c r="AV39" s="183" t="s">
        <v>2674</v>
      </c>
      <c r="AW39" s="183" t="s">
        <v>2791</v>
      </c>
      <c r="AX39" s="183" t="s">
        <v>2674</v>
      </c>
      <c r="AY39" s="183" t="s">
        <v>2674</v>
      </c>
      <c r="AZ39" s="183" t="s">
        <v>2791</v>
      </c>
      <c r="BA39" s="183" t="s">
        <v>2674</v>
      </c>
      <c r="BB39" s="183" t="s">
        <v>2674</v>
      </c>
      <c r="BC39" s="183" t="s">
        <v>2791</v>
      </c>
      <c r="BD39" s="183" t="s">
        <v>2674</v>
      </c>
      <c r="BE39" s="183" t="s">
        <v>2674</v>
      </c>
      <c r="BF39" s="183" t="s">
        <v>2791</v>
      </c>
      <c r="BG39" s="183" t="s">
        <v>2674</v>
      </c>
      <c r="BH39" s="183" t="s">
        <v>2674</v>
      </c>
      <c r="BI39" s="183" t="s">
        <v>2791</v>
      </c>
      <c r="BJ39" s="183" t="s">
        <v>2674</v>
      </c>
      <c r="BK39" s="183" t="s">
        <v>2674</v>
      </c>
      <c r="BL39" s="183" t="s">
        <v>2791</v>
      </c>
      <c r="BM39" s="183" t="s">
        <v>2674</v>
      </c>
      <c r="BN39" s="183" t="s">
        <v>2674</v>
      </c>
      <c r="BO39" s="183" t="s">
        <v>2791</v>
      </c>
      <c r="BP39" s="183" t="s">
        <v>2674</v>
      </c>
      <c r="BQ39" s="183" t="s">
        <v>2674</v>
      </c>
      <c r="BR39" s="183" t="s">
        <v>2791</v>
      </c>
      <c r="BS39" s="183" t="s">
        <v>2674</v>
      </c>
      <c r="BT39" s="183" t="s">
        <v>2674</v>
      </c>
      <c r="BU39" s="183" t="s">
        <v>2791</v>
      </c>
      <c r="BV39" s="183" t="s">
        <v>2674</v>
      </c>
      <c r="BW39" s="183" t="s">
        <v>2674</v>
      </c>
      <c r="BX39" s="183" t="s">
        <v>2791</v>
      </c>
      <c r="BY39" s="183" t="s">
        <v>2674</v>
      </c>
      <c r="BZ39" s="183" t="s">
        <v>2674</v>
      </c>
      <c r="CA39" s="183" t="s">
        <v>2791</v>
      </c>
      <c r="CB39" s="183" t="s">
        <v>2674</v>
      </c>
      <c r="CC39" s="183" t="s">
        <v>2674</v>
      </c>
      <c r="CD39" s="183" t="s">
        <v>2791</v>
      </c>
      <c r="CE39" s="183" t="s">
        <v>2674</v>
      </c>
      <c r="CF39" s="183" t="s">
        <v>2674</v>
      </c>
      <c r="CG39" s="183" t="s">
        <v>2791</v>
      </c>
      <c r="CH39" s="183" t="s">
        <v>2674</v>
      </c>
      <c r="CI39" s="183" t="s">
        <v>2674</v>
      </c>
      <c r="CJ39" s="183" t="s">
        <v>2791</v>
      </c>
      <c r="CK39" s="183" t="s">
        <v>2674</v>
      </c>
      <c r="CL39" s="183" t="s">
        <v>2674</v>
      </c>
      <c r="CM39" s="183" t="s">
        <v>2791</v>
      </c>
      <c r="CN39" s="183" t="s">
        <v>2674</v>
      </c>
      <c r="CO39" s="183" t="s">
        <v>2674</v>
      </c>
      <c r="CP39" s="183" t="s">
        <v>2791</v>
      </c>
      <c r="CQ39" s="183" t="s">
        <v>2674</v>
      </c>
      <c r="CR39" s="183" t="s">
        <v>2674</v>
      </c>
      <c r="CS39" s="183" t="s">
        <v>2791</v>
      </c>
      <c r="CT39" s="183" t="s">
        <v>2674</v>
      </c>
      <c r="CU39" s="183" t="s">
        <v>2674</v>
      </c>
      <c r="CV39" s="183" t="s">
        <v>2791</v>
      </c>
      <c r="CW39" s="183" t="s">
        <v>2674</v>
      </c>
      <c r="CX39" s="183" t="s">
        <v>2674</v>
      </c>
      <c r="CY39" s="183" t="s">
        <v>2791</v>
      </c>
      <c r="CZ39" s="183" t="s">
        <v>2674</v>
      </c>
      <c r="DA39" s="183" t="s">
        <v>2674</v>
      </c>
      <c r="DB39" s="183" t="s">
        <v>2791</v>
      </c>
      <c r="DC39" s="183" t="s">
        <v>2674</v>
      </c>
      <c r="DD39" s="183" t="s">
        <v>2674</v>
      </c>
      <c r="DE39" s="183" t="s">
        <v>2791</v>
      </c>
      <c r="DF39" s="183" t="s">
        <v>2674</v>
      </c>
      <c r="DG39" s="183" t="s">
        <v>2674</v>
      </c>
      <c r="DH39" s="183" t="s">
        <v>2791</v>
      </c>
      <c r="DI39" s="183" t="s">
        <v>2674</v>
      </c>
      <c r="DJ39" s="183" t="s">
        <v>2674</v>
      </c>
      <c r="DK39" s="183" t="s">
        <v>2791</v>
      </c>
      <c r="DL39" s="183" t="s">
        <v>2674</v>
      </c>
      <c r="DM39" s="183" t="s">
        <v>2674</v>
      </c>
      <c r="DN39" s="183" t="s">
        <v>2791</v>
      </c>
      <c r="DO39" s="183" t="s">
        <v>2674</v>
      </c>
      <c r="DP39" s="183" t="s">
        <v>2674</v>
      </c>
      <c r="DQ39" s="183" t="s">
        <v>2791</v>
      </c>
      <c r="DR39" s="183" t="s">
        <v>2674</v>
      </c>
      <c r="DS39" s="183" t="s">
        <v>2674</v>
      </c>
      <c r="DT39" s="183" t="s">
        <v>2791</v>
      </c>
      <c r="DU39" s="183" t="s">
        <v>2674</v>
      </c>
      <c r="DV39" s="183" t="s">
        <v>2674</v>
      </c>
      <c r="DW39" s="183" t="s">
        <v>2791</v>
      </c>
      <c r="DX39" s="183" t="s">
        <v>2674</v>
      </c>
      <c r="DY39" s="183" t="s">
        <v>2674</v>
      </c>
      <c r="DZ39" s="183" t="s">
        <v>2791</v>
      </c>
      <c r="EA39" s="183" t="s">
        <v>2674</v>
      </c>
      <c r="EB39" s="183" t="s">
        <v>2674</v>
      </c>
      <c r="EC39" s="183" t="s">
        <v>2791</v>
      </c>
      <c r="ED39" s="183" t="s">
        <v>2674</v>
      </c>
      <c r="EE39" s="183" t="s">
        <v>2674</v>
      </c>
      <c r="EF39" s="183" t="s">
        <v>2791</v>
      </c>
      <c r="EG39" s="183" t="s">
        <v>2674</v>
      </c>
      <c r="EH39" s="183" t="s">
        <v>2674</v>
      </c>
      <c r="EI39" s="183" t="s">
        <v>2791</v>
      </c>
      <c r="EJ39" s="183" t="s">
        <v>2674</v>
      </c>
      <c r="EK39" s="183" t="s">
        <v>2674</v>
      </c>
      <c r="EL39" s="183" t="s">
        <v>2791</v>
      </c>
      <c r="EM39" s="183" t="s">
        <v>2674</v>
      </c>
      <c r="EN39" s="183" t="s">
        <v>2674</v>
      </c>
      <c r="EO39" s="183" t="s">
        <v>2791</v>
      </c>
      <c r="EP39" s="183" t="s">
        <v>2674</v>
      </c>
      <c r="EQ39" s="183" t="s">
        <v>2674</v>
      </c>
      <c r="ER39" s="183" t="s">
        <v>2791</v>
      </c>
      <c r="ES39" s="183" t="s">
        <v>2674</v>
      </c>
      <c r="ET39" s="183" t="s">
        <v>2674</v>
      </c>
    </row>
    <row r="40" spans="1:150" x14ac:dyDescent="0.25">
      <c r="A40" s="1"/>
      <c r="B40" s="184" t="s">
        <v>2894</v>
      </c>
      <c r="C40" s="184" t="s">
        <v>411</v>
      </c>
      <c r="D40" s="184" t="s">
        <v>839</v>
      </c>
      <c r="E40" s="184" t="s">
        <v>2895</v>
      </c>
      <c r="F40" s="184" t="s">
        <v>2896</v>
      </c>
      <c r="G40" s="185" t="s">
        <v>2791</v>
      </c>
      <c r="H40" s="185" t="s">
        <v>2674</v>
      </c>
      <c r="I40" s="185" t="s">
        <v>2674</v>
      </c>
      <c r="J40" s="185" t="s">
        <v>2791</v>
      </c>
      <c r="K40" s="185" t="s">
        <v>2674</v>
      </c>
      <c r="L40" s="185" t="s">
        <v>2674</v>
      </c>
      <c r="M40" s="185" t="s">
        <v>2791</v>
      </c>
      <c r="N40" s="185" t="s">
        <v>2674</v>
      </c>
      <c r="O40" s="185" t="s">
        <v>2674</v>
      </c>
      <c r="P40" s="185" t="s">
        <v>2791</v>
      </c>
      <c r="Q40" s="185" t="s">
        <v>2674</v>
      </c>
      <c r="R40" s="185" t="s">
        <v>2674</v>
      </c>
      <c r="S40" s="185" t="s">
        <v>2791</v>
      </c>
      <c r="T40" s="185" t="s">
        <v>2674</v>
      </c>
      <c r="U40" s="185" t="s">
        <v>2674</v>
      </c>
      <c r="V40" s="185" t="s">
        <v>2791</v>
      </c>
      <c r="W40" s="185" t="s">
        <v>2674</v>
      </c>
      <c r="X40" s="185" t="s">
        <v>2674</v>
      </c>
      <c r="Y40" s="185" t="s">
        <v>2791</v>
      </c>
      <c r="Z40" s="185" t="s">
        <v>2674</v>
      </c>
      <c r="AA40" s="185" t="s">
        <v>2674</v>
      </c>
      <c r="AB40" s="185" t="s">
        <v>2791</v>
      </c>
      <c r="AC40" s="185" t="s">
        <v>2674</v>
      </c>
      <c r="AD40" s="185" t="s">
        <v>2674</v>
      </c>
      <c r="AE40" s="185" t="s">
        <v>2791</v>
      </c>
      <c r="AF40" s="185" t="s">
        <v>2674</v>
      </c>
      <c r="AG40" s="185" t="s">
        <v>2674</v>
      </c>
      <c r="AH40" s="185" t="s">
        <v>2791</v>
      </c>
      <c r="AI40" s="185" t="s">
        <v>2674</v>
      </c>
      <c r="AJ40" s="185" t="s">
        <v>2674</v>
      </c>
      <c r="AK40" s="185" t="s">
        <v>2791</v>
      </c>
      <c r="AL40" s="185" t="s">
        <v>2674</v>
      </c>
      <c r="AM40" s="185" t="s">
        <v>2674</v>
      </c>
      <c r="AN40" s="185" t="s">
        <v>2791</v>
      </c>
      <c r="AO40" s="185" t="s">
        <v>2674</v>
      </c>
      <c r="AP40" s="185" t="s">
        <v>2674</v>
      </c>
      <c r="AQ40" s="185" t="s">
        <v>2791</v>
      </c>
      <c r="AR40" s="185" t="s">
        <v>2674</v>
      </c>
      <c r="AS40" s="185" t="s">
        <v>2674</v>
      </c>
      <c r="AT40" s="185" t="s">
        <v>2791</v>
      </c>
      <c r="AU40" s="185" t="s">
        <v>2674</v>
      </c>
      <c r="AV40" s="185" t="s">
        <v>2674</v>
      </c>
      <c r="AW40" s="185" t="s">
        <v>2791</v>
      </c>
      <c r="AX40" s="185" t="s">
        <v>2674</v>
      </c>
      <c r="AY40" s="185" t="s">
        <v>2674</v>
      </c>
      <c r="AZ40" s="185" t="s">
        <v>2791</v>
      </c>
      <c r="BA40" s="185" t="s">
        <v>2674</v>
      </c>
      <c r="BB40" s="185" t="s">
        <v>2674</v>
      </c>
      <c r="BC40" s="185" t="s">
        <v>2791</v>
      </c>
      <c r="BD40" s="185" t="s">
        <v>2674</v>
      </c>
      <c r="BE40" s="185" t="s">
        <v>2674</v>
      </c>
      <c r="BF40" s="185" t="s">
        <v>2791</v>
      </c>
      <c r="BG40" s="185" t="s">
        <v>2674</v>
      </c>
      <c r="BH40" s="185" t="s">
        <v>2674</v>
      </c>
      <c r="BI40" s="185" t="s">
        <v>2791</v>
      </c>
      <c r="BJ40" s="185" t="s">
        <v>2674</v>
      </c>
      <c r="BK40" s="185" t="s">
        <v>2674</v>
      </c>
      <c r="BL40" s="185" t="s">
        <v>2791</v>
      </c>
      <c r="BM40" s="185" t="s">
        <v>2674</v>
      </c>
      <c r="BN40" s="185" t="s">
        <v>2674</v>
      </c>
      <c r="BO40" s="185" t="s">
        <v>2791</v>
      </c>
      <c r="BP40" s="185" t="s">
        <v>2674</v>
      </c>
      <c r="BQ40" s="185" t="s">
        <v>2674</v>
      </c>
      <c r="BR40" s="185" t="s">
        <v>2791</v>
      </c>
      <c r="BS40" s="185" t="s">
        <v>2674</v>
      </c>
      <c r="BT40" s="185" t="s">
        <v>2674</v>
      </c>
      <c r="BU40" s="185" t="s">
        <v>2791</v>
      </c>
      <c r="BV40" s="185" t="s">
        <v>2674</v>
      </c>
      <c r="BW40" s="185" t="s">
        <v>2674</v>
      </c>
      <c r="BX40" s="185" t="s">
        <v>2791</v>
      </c>
      <c r="BY40" s="185" t="s">
        <v>2674</v>
      </c>
      <c r="BZ40" s="185" t="s">
        <v>2674</v>
      </c>
      <c r="CA40" s="185" t="s">
        <v>2791</v>
      </c>
      <c r="CB40" s="185" t="s">
        <v>2674</v>
      </c>
      <c r="CC40" s="185" t="s">
        <v>2674</v>
      </c>
      <c r="CD40" s="185" t="s">
        <v>2791</v>
      </c>
      <c r="CE40" s="185" t="s">
        <v>2674</v>
      </c>
      <c r="CF40" s="185" t="s">
        <v>2674</v>
      </c>
      <c r="CG40" s="185" t="s">
        <v>2791</v>
      </c>
      <c r="CH40" s="185" t="s">
        <v>2674</v>
      </c>
      <c r="CI40" s="185" t="s">
        <v>2674</v>
      </c>
      <c r="CJ40" s="185" t="s">
        <v>2791</v>
      </c>
      <c r="CK40" s="185" t="s">
        <v>2674</v>
      </c>
      <c r="CL40" s="185" t="s">
        <v>2674</v>
      </c>
      <c r="CM40" s="185" t="s">
        <v>2791</v>
      </c>
      <c r="CN40" s="185" t="s">
        <v>2674</v>
      </c>
      <c r="CO40" s="185" t="s">
        <v>2674</v>
      </c>
      <c r="CP40" s="185" t="s">
        <v>2791</v>
      </c>
      <c r="CQ40" s="185" t="s">
        <v>2674</v>
      </c>
      <c r="CR40" s="185" t="s">
        <v>2674</v>
      </c>
      <c r="CS40" s="185" t="s">
        <v>2791</v>
      </c>
      <c r="CT40" s="185" t="s">
        <v>2674</v>
      </c>
      <c r="CU40" s="185" t="s">
        <v>2674</v>
      </c>
      <c r="CV40" s="185" t="s">
        <v>2791</v>
      </c>
      <c r="CW40" s="185" t="s">
        <v>2674</v>
      </c>
      <c r="CX40" s="185" t="s">
        <v>2674</v>
      </c>
      <c r="CY40" s="185" t="s">
        <v>2791</v>
      </c>
      <c r="CZ40" s="185" t="s">
        <v>2674</v>
      </c>
      <c r="DA40" s="185" t="s">
        <v>2674</v>
      </c>
      <c r="DB40" s="185" t="s">
        <v>2791</v>
      </c>
      <c r="DC40" s="185" t="s">
        <v>2674</v>
      </c>
      <c r="DD40" s="185" t="s">
        <v>2674</v>
      </c>
      <c r="DE40" s="185" t="s">
        <v>2791</v>
      </c>
      <c r="DF40" s="185" t="s">
        <v>2674</v>
      </c>
      <c r="DG40" s="185" t="s">
        <v>2674</v>
      </c>
      <c r="DH40" s="185" t="s">
        <v>2791</v>
      </c>
      <c r="DI40" s="185" t="s">
        <v>2674</v>
      </c>
      <c r="DJ40" s="185" t="s">
        <v>2674</v>
      </c>
      <c r="DK40" s="185" t="s">
        <v>2791</v>
      </c>
      <c r="DL40" s="185" t="s">
        <v>2674</v>
      </c>
      <c r="DM40" s="185" t="s">
        <v>2674</v>
      </c>
      <c r="DN40" s="185" t="s">
        <v>2791</v>
      </c>
      <c r="DO40" s="185" t="s">
        <v>2674</v>
      </c>
      <c r="DP40" s="185" t="s">
        <v>2674</v>
      </c>
      <c r="DQ40" s="185" t="s">
        <v>2791</v>
      </c>
      <c r="DR40" s="185" t="s">
        <v>2674</v>
      </c>
      <c r="DS40" s="185" t="s">
        <v>2674</v>
      </c>
      <c r="DT40" s="185" t="s">
        <v>2791</v>
      </c>
      <c r="DU40" s="185" t="s">
        <v>2674</v>
      </c>
      <c r="DV40" s="185" t="s">
        <v>2674</v>
      </c>
      <c r="DW40" s="185" t="s">
        <v>2791</v>
      </c>
      <c r="DX40" s="185" t="s">
        <v>2674</v>
      </c>
      <c r="DY40" s="185" t="s">
        <v>2674</v>
      </c>
      <c r="DZ40" s="185" t="s">
        <v>2791</v>
      </c>
      <c r="EA40" s="185" t="s">
        <v>2674</v>
      </c>
      <c r="EB40" s="185" t="s">
        <v>2674</v>
      </c>
      <c r="EC40" s="185" t="s">
        <v>2791</v>
      </c>
      <c r="ED40" s="185" t="s">
        <v>2674</v>
      </c>
      <c r="EE40" s="185" t="s">
        <v>2674</v>
      </c>
      <c r="EF40" s="185" t="s">
        <v>2791</v>
      </c>
      <c r="EG40" s="185" t="s">
        <v>2674</v>
      </c>
      <c r="EH40" s="185" t="s">
        <v>2674</v>
      </c>
      <c r="EI40" s="185" t="s">
        <v>2791</v>
      </c>
      <c r="EJ40" s="185" t="s">
        <v>2674</v>
      </c>
      <c r="EK40" s="185" t="s">
        <v>2674</v>
      </c>
      <c r="EL40" s="185" t="s">
        <v>2791</v>
      </c>
      <c r="EM40" s="185" t="s">
        <v>2674</v>
      </c>
      <c r="EN40" s="185" t="s">
        <v>2674</v>
      </c>
      <c r="EO40" s="185" t="s">
        <v>2791</v>
      </c>
      <c r="EP40" s="185" t="s">
        <v>2674</v>
      </c>
      <c r="EQ40" s="185" t="s">
        <v>2674</v>
      </c>
      <c r="ER40" s="185" t="s">
        <v>2791</v>
      </c>
      <c r="ES40" s="185" t="s">
        <v>2674</v>
      </c>
      <c r="ET40" s="185" t="s">
        <v>2674</v>
      </c>
    </row>
    <row r="41" spans="1:150" x14ac:dyDescent="0.25">
      <c r="A41" s="1"/>
      <c r="B41" s="184" t="s">
        <v>2897</v>
      </c>
      <c r="C41" s="184" t="s">
        <v>411</v>
      </c>
      <c r="D41" s="184" t="s">
        <v>839</v>
      </c>
      <c r="E41" s="184" t="s">
        <v>2898</v>
      </c>
      <c r="F41" s="184" t="s">
        <v>2899</v>
      </c>
      <c r="G41" s="185" t="s">
        <v>2791</v>
      </c>
      <c r="H41" s="185" t="s">
        <v>2674</v>
      </c>
      <c r="I41" s="185" t="s">
        <v>2674</v>
      </c>
      <c r="J41" s="185" t="s">
        <v>2791</v>
      </c>
      <c r="K41" s="185" t="s">
        <v>2674</v>
      </c>
      <c r="L41" s="185" t="s">
        <v>2674</v>
      </c>
      <c r="M41" s="185" t="s">
        <v>2791</v>
      </c>
      <c r="N41" s="185" t="s">
        <v>2674</v>
      </c>
      <c r="O41" s="185" t="s">
        <v>2674</v>
      </c>
      <c r="P41" s="185" t="s">
        <v>2791</v>
      </c>
      <c r="Q41" s="185" t="s">
        <v>2674</v>
      </c>
      <c r="R41" s="185" t="s">
        <v>2674</v>
      </c>
      <c r="S41" s="185" t="s">
        <v>2791</v>
      </c>
      <c r="T41" s="185" t="s">
        <v>2674</v>
      </c>
      <c r="U41" s="185" t="s">
        <v>2674</v>
      </c>
      <c r="V41" s="185" t="s">
        <v>2791</v>
      </c>
      <c r="W41" s="185" t="s">
        <v>2674</v>
      </c>
      <c r="X41" s="185" t="s">
        <v>2674</v>
      </c>
      <c r="Y41" s="185" t="s">
        <v>2791</v>
      </c>
      <c r="Z41" s="185" t="s">
        <v>2674</v>
      </c>
      <c r="AA41" s="185" t="s">
        <v>2674</v>
      </c>
      <c r="AB41" s="185" t="s">
        <v>2791</v>
      </c>
      <c r="AC41" s="185" t="s">
        <v>2674</v>
      </c>
      <c r="AD41" s="185" t="s">
        <v>2674</v>
      </c>
      <c r="AE41" s="185" t="s">
        <v>2791</v>
      </c>
      <c r="AF41" s="185" t="s">
        <v>2674</v>
      </c>
      <c r="AG41" s="185" t="s">
        <v>2674</v>
      </c>
      <c r="AH41" s="185" t="s">
        <v>2791</v>
      </c>
      <c r="AI41" s="185" t="s">
        <v>2674</v>
      </c>
      <c r="AJ41" s="185" t="s">
        <v>2674</v>
      </c>
      <c r="AK41" s="185" t="s">
        <v>2791</v>
      </c>
      <c r="AL41" s="185" t="s">
        <v>2674</v>
      </c>
      <c r="AM41" s="185" t="s">
        <v>2674</v>
      </c>
      <c r="AN41" s="185" t="s">
        <v>2791</v>
      </c>
      <c r="AO41" s="185" t="s">
        <v>2674</v>
      </c>
      <c r="AP41" s="185" t="s">
        <v>2674</v>
      </c>
      <c r="AQ41" s="185" t="s">
        <v>2791</v>
      </c>
      <c r="AR41" s="185" t="s">
        <v>2674</v>
      </c>
      <c r="AS41" s="185" t="s">
        <v>2674</v>
      </c>
      <c r="AT41" s="185" t="s">
        <v>2791</v>
      </c>
      <c r="AU41" s="185" t="s">
        <v>2674</v>
      </c>
      <c r="AV41" s="185" t="s">
        <v>2674</v>
      </c>
      <c r="AW41" s="185" t="s">
        <v>2791</v>
      </c>
      <c r="AX41" s="185" t="s">
        <v>2674</v>
      </c>
      <c r="AY41" s="185" t="s">
        <v>2674</v>
      </c>
      <c r="AZ41" s="185" t="s">
        <v>2791</v>
      </c>
      <c r="BA41" s="185" t="s">
        <v>2674</v>
      </c>
      <c r="BB41" s="185" t="s">
        <v>2674</v>
      </c>
      <c r="BC41" s="185" t="s">
        <v>2791</v>
      </c>
      <c r="BD41" s="185" t="s">
        <v>2674</v>
      </c>
      <c r="BE41" s="185" t="s">
        <v>2674</v>
      </c>
      <c r="BF41" s="185" t="s">
        <v>2791</v>
      </c>
      <c r="BG41" s="185" t="s">
        <v>2674</v>
      </c>
      <c r="BH41" s="185" t="s">
        <v>2674</v>
      </c>
      <c r="BI41" s="185" t="s">
        <v>2791</v>
      </c>
      <c r="BJ41" s="185" t="s">
        <v>2674</v>
      </c>
      <c r="BK41" s="185" t="s">
        <v>2674</v>
      </c>
      <c r="BL41" s="185" t="s">
        <v>2791</v>
      </c>
      <c r="BM41" s="185" t="s">
        <v>2674</v>
      </c>
      <c r="BN41" s="185" t="s">
        <v>2674</v>
      </c>
      <c r="BO41" s="185" t="s">
        <v>2791</v>
      </c>
      <c r="BP41" s="185" t="s">
        <v>2674</v>
      </c>
      <c r="BQ41" s="185" t="s">
        <v>2674</v>
      </c>
      <c r="BR41" s="185" t="s">
        <v>2791</v>
      </c>
      <c r="BS41" s="185" t="s">
        <v>2674</v>
      </c>
      <c r="BT41" s="185" t="s">
        <v>2674</v>
      </c>
      <c r="BU41" s="185" t="s">
        <v>2791</v>
      </c>
      <c r="BV41" s="185" t="s">
        <v>2674</v>
      </c>
      <c r="BW41" s="185" t="s">
        <v>2674</v>
      </c>
      <c r="BX41" s="185" t="s">
        <v>2791</v>
      </c>
      <c r="BY41" s="185" t="s">
        <v>2674</v>
      </c>
      <c r="BZ41" s="185" t="s">
        <v>2674</v>
      </c>
      <c r="CA41" s="185" t="s">
        <v>2791</v>
      </c>
      <c r="CB41" s="185" t="s">
        <v>2674</v>
      </c>
      <c r="CC41" s="185" t="s">
        <v>2674</v>
      </c>
      <c r="CD41" s="185" t="s">
        <v>2791</v>
      </c>
      <c r="CE41" s="185" t="s">
        <v>2674</v>
      </c>
      <c r="CF41" s="185" t="s">
        <v>2674</v>
      </c>
      <c r="CG41" s="185" t="s">
        <v>2791</v>
      </c>
      <c r="CH41" s="185" t="s">
        <v>2674</v>
      </c>
      <c r="CI41" s="185" t="s">
        <v>2674</v>
      </c>
      <c r="CJ41" s="185" t="s">
        <v>2791</v>
      </c>
      <c r="CK41" s="185" t="s">
        <v>2674</v>
      </c>
      <c r="CL41" s="185" t="s">
        <v>2674</v>
      </c>
      <c r="CM41" s="185" t="s">
        <v>2791</v>
      </c>
      <c r="CN41" s="185" t="s">
        <v>2674</v>
      </c>
      <c r="CO41" s="185" t="s">
        <v>2674</v>
      </c>
      <c r="CP41" s="185" t="s">
        <v>2791</v>
      </c>
      <c r="CQ41" s="185" t="s">
        <v>2674</v>
      </c>
      <c r="CR41" s="185" t="s">
        <v>2674</v>
      </c>
      <c r="CS41" s="185" t="s">
        <v>2791</v>
      </c>
      <c r="CT41" s="185" t="s">
        <v>2674</v>
      </c>
      <c r="CU41" s="185" t="s">
        <v>2674</v>
      </c>
      <c r="CV41" s="185" t="s">
        <v>2791</v>
      </c>
      <c r="CW41" s="185" t="s">
        <v>2674</v>
      </c>
      <c r="CX41" s="185" t="s">
        <v>2674</v>
      </c>
      <c r="CY41" s="185" t="s">
        <v>2791</v>
      </c>
      <c r="CZ41" s="185" t="s">
        <v>2674</v>
      </c>
      <c r="DA41" s="185" t="s">
        <v>2674</v>
      </c>
      <c r="DB41" s="185" t="s">
        <v>2791</v>
      </c>
      <c r="DC41" s="185" t="s">
        <v>2674</v>
      </c>
      <c r="DD41" s="185" t="s">
        <v>2674</v>
      </c>
      <c r="DE41" s="185" t="s">
        <v>2791</v>
      </c>
      <c r="DF41" s="185" t="s">
        <v>2674</v>
      </c>
      <c r="DG41" s="185" t="s">
        <v>2674</v>
      </c>
      <c r="DH41" s="185" t="s">
        <v>2791</v>
      </c>
      <c r="DI41" s="185" t="s">
        <v>2674</v>
      </c>
      <c r="DJ41" s="185" t="s">
        <v>2674</v>
      </c>
      <c r="DK41" s="185" t="s">
        <v>2791</v>
      </c>
      <c r="DL41" s="185" t="s">
        <v>2674</v>
      </c>
      <c r="DM41" s="185" t="s">
        <v>2674</v>
      </c>
      <c r="DN41" s="185" t="s">
        <v>2791</v>
      </c>
      <c r="DO41" s="185" t="s">
        <v>2674</v>
      </c>
      <c r="DP41" s="185" t="s">
        <v>2674</v>
      </c>
      <c r="DQ41" s="185" t="s">
        <v>2791</v>
      </c>
      <c r="DR41" s="185" t="s">
        <v>2674</v>
      </c>
      <c r="DS41" s="185" t="s">
        <v>2674</v>
      </c>
      <c r="DT41" s="185" t="s">
        <v>2791</v>
      </c>
      <c r="DU41" s="185" t="s">
        <v>2674</v>
      </c>
      <c r="DV41" s="185" t="s">
        <v>2674</v>
      </c>
      <c r="DW41" s="185" t="s">
        <v>2791</v>
      </c>
      <c r="DX41" s="185" t="s">
        <v>2674</v>
      </c>
      <c r="DY41" s="185" t="s">
        <v>2674</v>
      </c>
      <c r="DZ41" s="185" t="s">
        <v>2791</v>
      </c>
      <c r="EA41" s="185" t="s">
        <v>2674</v>
      </c>
      <c r="EB41" s="185" t="s">
        <v>2674</v>
      </c>
      <c r="EC41" s="185" t="s">
        <v>2791</v>
      </c>
      <c r="ED41" s="185" t="s">
        <v>2674</v>
      </c>
      <c r="EE41" s="185" t="s">
        <v>2674</v>
      </c>
      <c r="EF41" s="185" t="s">
        <v>2791</v>
      </c>
      <c r="EG41" s="185" t="s">
        <v>2674</v>
      </c>
      <c r="EH41" s="185" t="s">
        <v>2674</v>
      </c>
      <c r="EI41" s="185" t="s">
        <v>2791</v>
      </c>
      <c r="EJ41" s="185" t="s">
        <v>2674</v>
      </c>
      <c r="EK41" s="185" t="s">
        <v>2674</v>
      </c>
      <c r="EL41" s="185" t="s">
        <v>2791</v>
      </c>
      <c r="EM41" s="185" t="s">
        <v>2674</v>
      </c>
      <c r="EN41" s="185" t="s">
        <v>2674</v>
      </c>
      <c r="EO41" s="185" t="s">
        <v>2791</v>
      </c>
      <c r="EP41" s="185" t="s">
        <v>2674</v>
      </c>
      <c r="EQ41" s="185" t="s">
        <v>2674</v>
      </c>
      <c r="ER41" s="185" t="s">
        <v>2791</v>
      </c>
      <c r="ES41" s="185" t="s">
        <v>2674</v>
      </c>
      <c r="ET41" s="185" t="s">
        <v>2674</v>
      </c>
    </row>
    <row r="42" spans="1:150" x14ac:dyDescent="0.25">
      <c r="A42" s="1"/>
      <c r="B42" s="184" t="s">
        <v>2900</v>
      </c>
      <c r="C42" s="184" t="s">
        <v>411</v>
      </c>
      <c r="D42" s="184" t="s">
        <v>839</v>
      </c>
      <c r="E42" s="184" t="s">
        <v>2901</v>
      </c>
      <c r="F42" s="184" t="s">
        <v>2902</v>
      </c>
      <c r="G42" s="185" t="s">
        <v>2791</v>
      </c>
      <c r="H42" s="185" t="s">
        <v>2674</v>
      </c>
      <c r="I42" s="185" t="s">
        <v>2674</v>
      </c>
      <c r="J42" s="185" t="s">
        <v>2791</v>
      </c>
      <c r="K42" s="185" t="s">
        <v>2674</v>
      </c>
      <c r="L42" s="185" t="s">
        <v>2674</v>
      </c>
      <c r="M42" s="185" t="s">
        <v>2791</v>
      </c>
      <c r="N42" s="185" t="s">
        <v>2674</v>
      </c>
      <c r="O42" s="185" t="s">
        <v>2674</v>
      </c>
      <c r="P42" s="185" t="s">
        <v>2791</v>
      </c>
      <c r="Q42" s="185" t="s">
        <v>2674</v>
      </c>
      <c r="R42" s="185" t="s">
        <v>2674</v>
      </c>
      <c r="S42" s="185" t="s">
        <v>2791</v>
      </c>
      <c r="T42" s="185" t="s">
        <v>2674</v>
      </c>
      <c r="U42" s="185" t="s">
        <v>2674</v>
      </c>
      <c r="V42" s="185" t="s">
        <v>2791</v>
      </c>
      <c r="W42" s="185" t="s">
        <v>2674</v>
      </c>
      <c r="X42" s="185" t="s">
        <v>2674</v>
      </c>
      <c r="Y42" s="185" t="s">
        <v>2791</v>
      </c>
      <c r="Z42" s="185" t="s">
        <v>2674</v>
      </c>
      <c r="AA42" s="185" t="s">
        <v>2674</v>
      </c>
      <c r="AB42" s="185" t="s">
        <v>2791</v>
      </c>
      <c r="AC42" s="185" t="s">
        <v>2674</v>
      </c>
      <c r="AD42" s="185" t="s">
        <v>2674</v>
      </c>
      <c r="AE42" s="185" t="s">
        <v>2791</v>
      </c>
      <c r="AF42" s="185" t="s">
        <v>2674</v>
      </c>
      <c r="AG42" s="185" t="s">
        <v>2674</v>
      </c>
      <c r="AH42" s="185" t="s">
        <v>2791</v>
      </c>
      <c r="AI42" s="185" t="s">
        <v>2674</v>
      </c>
      <c r="AJ42" s="185" t="s">
        <v>2674</v>
      </c>
      <c r="AK42" s="185" t="s">
        <v>2791</v>
      </c>
      <c r="AL42" s="185" t="s">
        <v>2674</v>
      </c>
      <c r="AM42" s="185" t="s">
        <v>2674</v>
      </c>
      <c r="AN42" s="185" t="s">
        <v>2791</v>
      </c>
      <c r="AO42" s="185" t="s">
        <v>2674</v>
      </c>
      <c r="AP42" s="185" t="s">
        <v>2674</v>
      </c>
      <c r="AQ42" s="185" t="s">
        <v>2791</v>
      </c>
      <c r="AR42" s="185" t="s">
        <v>2674</v>
      </c>
      <c r="AS42" s="185" t="s">
        <v>2674</v>
      </c>
      <c r="AT42" s="185" t="s">
        <v>2791</v>
      </c>
      <c r="AU42" s="185" t="s">
        <v>2674</v>
      </c>
      <c r="AV42" s="185" t="s">
        <v>2674</v>
      </c>
      <c r="AW42" s="185" t="s">
        <v>2791</v>
      </c>
      <c r="AX42" s="185" t="s">
        <v>2674</v>
      </c>
      <c r="AY42" s="185" t="s">
        <v>2674</v>
      </c>
      <c r="AZ42" s="185" t="s">
        <v>2791</v>
      </c>
      <c r="BA42" s="185" t="s">
        <v>2674</v>
      </c>
      <c r="BB42" s="185" t="s">
        <v>2674</v>
      </c>
      <c r="BC42" s="185" t="s">
        <v>2791</v>
      </c>
      <c r="BD42" s="185" t="s">
        <v>2674</v>
      </c>
      <c r="BE42" s="185" t="s">
        <v>2674</v>
      </c>
      <c r="BF42" s="185" t="s">
        <v>2791</v>
      </c>
      <c r="BG42" s="185" t="s">
        <v>2674</v>
      </c>
      <c r="BH42" s="185" t="s">
        <v>2674</v>
      </c>
      <c r="BI42" s="185" t="s">
        <v>2791</v>
      </c>
      <c r="BJ42" s="185" t="s">
        <v>2674</v>
      </c>
      <c r="BK42" s="185" t="s">
        <v>2674</v>
      </c>
      <c r="BL42" s="185" t="s">
        <v>2791</v>
      </c>
      <c r="BM42" s="185" t="s">
        <v>2674</v>
      </c>
      <c r="BN42" s="185" t="s">
        <v>2674</v>
      </c>
      <c r="BO42" s="185" t="s">
        <v>2791</v>
      </c>
      <c r="BP42" s="185" t="s">
        <v>2674</v>
      </c>
      <c r="BQ42" s="185" t="s">
        <v>2674</v>
      </c>
      <c r="BR42" s="185" t="s">
        <v>2791</v>
      </c>
      <c r="BS42" s="185" t="s">
        <v>2674</v>
      </c>
      <c r="BT42" s="185" t="s">
        <v>2674</v>
      </c>
      <c r="BU42" s="185" t="s">
        <v>2791</v>
      </c>
      <c r="BV42" s="185" t="s">
        <v>2674</v>
      </c>
      <c r="BW42" s="185" t="s">
        <v>2674</v>
      </c>
      <c r="BX42" s="185" t="s">
        <v>2791</v>
      </c>
      <c r="BY42" s="185" t="s">
        <v>2674</v>
      </c>
      <c r="BZ42" s="185" t="s">
        <v>2674</v>
      </c>
      <c r="CA42" s="185" t="s">
        <v>2791</v>
      </c>
      <c r="CB42" s="185" t="s">
        <v>2674</v>
      </c>
      <c r="CC42" s="185" t="s">
        <v>2674</v>
      </c>
      <c r="CD42" s="185" t="s">
        <v>2791</v>
      </c>
      <c r="CE42" s="185" t="s">
        <v>2674</v>
      </c>
      <c r="CF42" s="185" t="s">
        <v>2674</v>
      </c>
      <c r="CG42" s="185" t="s">
        <v>2791</v>
      </c>
      <c r="CH42" s="185" t="s">
        <v>2674</v>
      </c>
      <c r="CI42" s="185" t="s">
        <v>2674</v>
      </c>
      <c r="CJ42" s="185" t="s">
        <v>2791</v>
      </c>
      <c r="CK42" s="185" t="s">
        <v>2674</v>
      </c>
      <c r="CL42" s="185" t="s">
        <v>2674</v>
      </c>
      <c r="CM42" s="185" t="s">
        <v>2791</v>
      </c>
      <c r="CN42" s="185" t="s">
        <v>2674</v>
      </c>
      <c r="CO42" s="185" t="s">
        <v>2674</v>
      </c>
      <c r="CP42" s="185" t="s">
        <v>2791</v>
      </c>
      <c r="CQ42" s="185" t="s">
        <v>2674</v>
      </c>
      <c r="CR42" s="185" t="s">
        <v>2674</v>
      </c>
      <c r="CS42" s="185" t="s">
        <v>2791</v>
      </c>
      <c r="CT42" s="185" t="s">
        <v>2674</v>
      </c>
      <c r="CU42" s="185" t="s">
        <v>2674</v>
      </c>
      <c r="CV42" s="185" t="s">
        <v>2791</v>
      </c>
      <c r="CW42" s="185" t="s">
        <v>2674</v>
      </c>
      <c r="CX42" s="185" t="s">
        <v>2674</v>
      </c>
      <c r="CY42" s="185" t="s">
        <v>2791</v>
      </c>
      <c r="CZ42" s="185" t="s">
        <v>2674</v>
      </c>
      <c r="DA42" s="185" t="s">
        <v>2674</v>
      </c>
      <c r="DB42" s="185" t="s">
        <v>2791</v>
      </c>
      <c r="DC42" s="185" t="s">
        <v>2674</v>
      </c>
      <c r="DD42" s="185" t="s">
        <v>2674</v>
      </c>
      <c r="DE42" s="185" t="s">
        <v>2791</v>
      </c>
      <c r="DF42" s="185" t="s">
        <v>2674</v>
      </c>
      <c r="DG42" s="185" t="s">
        <v>2674</v>
      </c>
      <c r="DH42" s="185" t="s">
        <v>2791</v>
      </c>
      <c r="DI42" s="185" t="s">
        <v>2674</v>
      </c>
      <c r="DJ42" s="185" t="s">
        <v>2674</v>
      </c>
      <c r="DK42" s="185" t="s">
        <v>2791</v>
      </c>
      <c r="DL42" s="185" t="s">
        <v>2674</v>
      </c>
      <c r="DM42" s="185" t="s">
        <v>2674</v>
      </c>
      <c r="DN42" s="185" t="s">
        <v>2791</v>
      </c>
      <c r="DO42" s="185" t="s">
        <v>2674</v>
      </c>
      <c r="DP42" s="185" t="s">
        <v>2674</v>
      </c>
      <c r="DQ42" s="185" t="s">
        <v>2791</v>
      </c>
      <c r="DR42" s="185" t="s">
        <v>2674</v>
      </c>
      <c r="DS42" s="185" t="s">
        <v>2674</v>
      </c>
      <c r="DT42" s="185" t="s">
        <v>2791</v>
      </c>
      <c r="DU42" s="185" t="s">
        <v>2674</v>
      </c>
      <c r="DV42" s="185" t="s">
        <v>2674</v>
      </c>
      <c r="DW42" s="185" t="s">
        <v>2791</v>
      </c>
      <c r="DX42" s="185" t="s">
        <v>2674</v>
      </c>
      <c r="DY42" s="185" t="s">
        <v>2674</v>
      </c>
      <c r="DZ42" s="185" t="s">
        <v>2791</v>
      </c>
      <c r="EA42" s="185" t="s">
        <v>2674</v>
      </c>
      <c r="EB42" s="185" t="s">
        <v>2674</v>
      </c>
      <c r="EC42" s="185" t="s">
        <v>2791</v>
      </c>
      <c r="ED42" s="185" t="s">
        <v>2674</v>
      </c>
      <c r="EE42" s="185" t="s">
        <v>2674</v>
      </c>
      <c r="EF42" s="185" t="s">
        <v>2791</v>
      </c>
      <c r="EG42" s="185" t="s">
        <v>2674</v>
      </c>
      <c r="EH42" s="185" t="s">
        <v>2674</v>
      </c>
      <c r="EI42" s="185" t="s">
        <v>2791</v>
      </c>
      <c r="EJ42" s="185" t="s">
        <v>2674</v>
      </c>
      <c r="EK42" s="185" t="s">
        <v>2674</v>
      </c>
      <c r="EL42" s="185" t="s">
        <v>2791</v>
      </c>
      <c r="EM42" s="185" t="s">
        <v>2674</v>
      </c>
      <c r="EN42" s="185" t="s">
        <v>2674</v>
      </c>
      <c r="EO42" s="185" t="s">
        <v>2791</v>
      </c>
      <c r="EP42" s="185" t="s">
        <v>2674</v>
      </c>
      <c r="EQ42" s="185" t="s">
        <v>2674</v>
      </c>
      <c r="ER42" s="185" t="s">
        <v>2791</v>
      </c>
      <c r="ES42" s="185" t="s">
        <v>2674</v>
      </c>
      <c r="ET42" s="185" t="s">
        <v>2674</v>
      </c>
    </row>
    <row r="43" spans="1:150" x14ac:dyDescent="0.25">
      <c r="A43" s="1"/>
      <c r="B43" s="183" t="s">
        <v>2903</v>
      </c>
      <c r="C43" s="183" t="s">
        <v>333</v>
      </c>
      <c r="D43" s="183" t="s">
        <v>858</v>
      </c>
      <c r="E43" s="183" t="s">
        <v>2904</v>
      </c>
      <c r="F43" s="183" t="s">
        <v>2905</v>
      </c>
      <c r="G43" s="183" t="s">
        <v>2791</v>
      </c>
      <c r="H43" s="183" t="s">
        <v>2674</v>
      </c>
      <c r="I43" s="183" t="s">
        <v>2906</v>
      </c>
      <c r="J43" s="183" t="s">
        <v>2791</v>
      </c>
      <c r="K43" s="183" t="s">
        <v>2907</v>
      </c>
      <c r="L43" s="183" t="s">
        <v>2908</v>
      </c>
      <c r="M43" s="183" t="s">
        <v>2791</v>
      </c>
      <c r="N43" s="183" t="s">
        <v>2909</v>
      </c>
      <c r="O43" s="183" t="s">
        <v>2908</v>
      </c>
      <c r="P43" s="183" t="s">
        <v>2791</v>
      </c>
      <c r="Q43" s="183" t="s">
        <v>2674</v>
      </c>
      <c r="R43" s="183" t="s">
        <v>2910</v>
      </c>
      <c r="S43" s="183" t="s">
        <v>2791</v>
      </c>
      <c r="T43" s="183" t="s">
        <v>2674</v>
      </c>
      <c r="U43" s="183" t="s">
        <v>2911</v>
      </c>
      <c r="V43" s="183" t="s">
        <v>2791</v>
      </c>
      <c r="W43" s="183" t="s">
        <v>2907</v>
      </c>
      <c r="X43" s="183" t="s">
        <v>2908</v>
      </c>
      <c r="Y43" s="183" t="s">
        <v>2791</v>
      </c>
      <c r="Z43" s="183" t="s">
        <v>2907</v>
      </c>
      <c r="AA43" s="183" t="s">
        <v>2908</v>
      </c>
      <c r="AB43" s="183" t="s">
        <v>2791</v>
      </c>
      <c r="AC43" s="183" t="s">
        <v>2907</v>
      </c>
      <c r="AD43" s="183" t="s">
        <v>2908</v>
      </c>
      <c r="AE43" s="183" t="s">
        <v>2791</v>
      </c>
      <c r="AF43" s="183" t="s">
        <v>2674</v>
      </c>
      <c r="AG43" s="183" t="s">
        <v>2911</v>
      </c>
      <c r="AH43" s="183" t="s">
        <v>2791</v>
      </c>
      <c r="AI43" s="183" t="s">
        <v>2909</v>
      </c>
      <c r="AJ43" s="183" t="s">
        <v>2908</v>
      </c>
      <c r="AK43" s="183" t="s">
        <v>2791</v>
      </c>
      <c r="AL43" s="183" t="s">
        <v>2912</v>
      </c>
      <c r="AM43" s="183" t="s">
        <v>2913</v>
      </c>
      <c r="AN43" s="183" t="s">
        <v>2791</v>
      </c>
      <c r="AO43" s="183" t="s">
        <v>2674</v>
      </c>
      <c r="AP43" s="183" t="s">
        <v>2914</v>
      </c>
      <c r="AQ43" s="183" t="s">
        <v>2791</v>
      </c>
      <c r="AR43" s="183" t="s">
        <v>2674</v>
      </c>
      <c r="AS43" s="183" t="s">
        <v>2915</v>
      </c>
      <c r="AT43" s="183" t="s">
        <v>2791</v>
      </c>
      <c r="AU43" s="183" t="s">
        <v>2674</v>
      </c>
      <c r="AV43" s="183" t="s">
        <v>2916</v>
      </c>
      <c r="AW43" s="183" t="s">
        <v>2791</v>
      </c>
      <c r="AX43" s="183" t="s">
        <v>2674</v>
      </c>
      <c r="AY43" s="183" t="s">
        <v>2915</v>
      </c>
      <c r="AZ43" s="183" t="s">
        <v>2791</v>
      </c>
      <c r="BA43" s="183" t="s">
        <v>2674</v>
      </c>
      <c r="BB43" s="183" t="s">
        <v>2915</v>
      </c>
      <c r="BC43" s="183" t="s">
        <v>2791</v>
      </c>
      <c r="BD43" s="183" t="s">
        <v>2674</v>
      </c>
      <c r="BE43" s="183" t="s">
        <v>2915</v>
      </c>
      <c r="BF43" s="183" t="s">
        <v>2791</v>
      </c>
      <c r="BG43" s="183" t="s">
        <v>2917</v>
      </c>
      <c r="BH43" s="183" t="s">
        <v>2918</v>
      </c>
      <c r="BI43" s="183" t="s">
        <v>2791</v>
      </c>
      <c r="BJ43" s="183" t="s">
        <v>2674</v>
      </c>
      <c r="BK43" s="183" t="s">
        <v>2915</v>
      </c>
      <c r="BL43" s="183" t="s">
        <v>2791</v>
      </c>
      <c r="BM43" s="183" t="s">
        <v>2674</v>
      </c>
      <c r="BN43" s="183" t="s">
        <v>2915</v>
      </c>
      <c r="BO43" s="183" t="s">
        <v>2791</v>
      </c>
      <c r="BP43" s="183" t="s">
        <v>2674</v>
      </c>
      <c r="BQ43" s="183" t="s">
        <v>2915</v>
      </c>
      <c r="BR43" s="183" t="s">
        <v>2791</v>
      </c>
      <c r="BS43" s="183" t="s">
        <v>2674</v>
      </c>
      <c r="BT43" s="183" t="s">
        <v>2915</v>
      </c>
      <c r="BU43" s="183" t="s">
        <v>2791</v>
      </c>
      <c r="BV43" s="183" t="s">
        <v>2919</v>
      </c>
      <c r="BW43" s="183" t="s">
        <v>2920</v>
      </c>
      <c r="BX43" s="183" t="s">
        <v>2791</v>
      </c>
      <c r="BY43" s="183" t="s">
        <v>2919</v>
      </c>
      <c r="BZ43" s="183" t="s">
        <v>2920</v>
      </c>
      <c r="CA43" s="183" t="s">
        <v>2791</v>
      </c>
      <c r="CB43" s="183" t="s">
        <v>2919</v>
      </c>
      <c r="CC43" s="183" t="s">
        <v>2920</v>
      </c>
      <c r="CD43" s="183" t="s">
        <v>2791</v>
      </c>
      <c r="CE43" s="183" t="s">
        <v>2919</v>
      </c>
      <c r="CF43" s="183" t="s">
        <v>2920</v>
      </c>
      <c r="CG43" s="183" t="s">
        <v>2791</v>
      </c>
      <c r="CH43" s="183" t="s">
        <v>2919</v>
      </c>
      <c r="CI43" s="183" t="s">
        <v>2920</v>
      </c>
      <c r="CJ43" s="183" t="s">
        <v>2791</v>
      </c>
      <c r="CK43" s="183" t="s">
        <v>2919</v>
      </c>
      <c r="CL43" s="183" t="s">
        <v>2920</v>
      </c>
      <c r="CM43" s="183" t="s">
        <v>2791</v>
      </c>
      <c r="CN43" s="183" t="s">
        <v>2919</v>
      </c>
      <c r="CO43" s="183" t="s">
        <v>2921</v>
      </c>
      <c r="CP43" s="183" t="s">
        <v>2791</v>
      </c>
      <c r="CQ43" s="183" t="s">
        <v>2919</v>
      </c>
      <c r="CR43" s="183" t="s">
        <v>2921</v>
      </c>
      <c r="CS43" s="183" t="s">
        <v>2791</v>
      </c>
      <c r="CT43" s="183" t="s">
        <v>2919</v>
      </c>
      <c r="CU43" s="183" t="s">
        <v>2921</v>
      </c>
      <c r="CV43" s="183" t="s">
        <v>2791</v>
      </c>
      <c r="CW43" s="183" t="s">
        <v>2919</v>
      </c>
      <c r="CX43" s="183" t="s">
        <v>2921</v>
      </c>
      <c r="CY43" s="183" t="s">
        <v>2791</v>
      </c>
      <c r="CZ43" s="183" t="s">
        <v>2922</v>
      </c>
      <c r="DA43" s="183" t="s">
        <v>2923</v>
      </c>
      <c r="DB43" s="183" t="s">
        <v>2791</v>
      </c>
      <c r="DC43" s="183" t="s">
        <v>2919</v>
      </c>
      <c r="DD43" s="183" t="s">
        <v>2921</v>
      </c>
      <c r="DE43" s="183" t="s">
        <v>2791</v>
      </c>
      <c r="DF43" s="183" t="s">
        <v>2919</v>
      </c>
      <c r="DG43" s="183" t="s">
        <v>2924</v>
      </c>
      <c r="DH43" s="183" t="s">
        <v>2791</v>
      </c>
      <c r="DI43" s="183" t="s">
        <v>2919</v>
      </c>
      <c r="DJ43" s="183" t="s">
        <v>2925</v>
      </c>
      <c r="DK43" s="183" t="s">
        <v>2791</v>
      </c>
      <c r="DL43" s="183" t="s">
        <v>2926</v>
      </c>
      <c r="DM43" s="183" t="s">
        <v>2923</v>
      </c>
      <c r="DN43" s="183" t="s">
        <v>2791</v>
      </c>
      <c r="DO43" s="183" t="s">
        <v>2927</v>
      </c>
      <c r="DP43" s="183" t="s">
        <v>2923</v>
      </c>
      <c r="DQ43" s="183" t="s">
        <v>2791</v>
      </c>
      <c r="DR43" s="183" t="s">
        <v>2674</v>
      </c>
      <c r="DS43" s="183" t="s">
        <v>2928</v>
      </c>
      <c r="DT43" s="183" t="s">
        <v>2791</v>
      </c>
      <c r="DU43" s="183" t="s">
        <v>2674</v>
      </c>
      <c r="DV43" s="183" t="s">
        <v>2929</v>
      </c>
      <c r="DW43" s="183" t="s">
        <v>2791</v>
      </c>
      <c r="DX43" s="183" t="s">
        <v>2674</v>
      </c>
      <c r="DY43" s="183" t="s">
        <v>2928</v>
      </c>
      <c r="DZ43" s="183" t="s">
        <v>2791</v>
      </c>
      <c r="EA43" s="183" t="s">
        <v>2674</v>
      </c>
      <c r="EB43" s="183" t="s">
        <v>2929</v>
      </c>
      <c r="EC43" s="183" t="s">
        <v>2791</v>
      </c>
      <c r="ED43" s="183" t="s">
        <v>2674</v>
      </c>
      <c r="EE43" s="183" t="s">
        <v>2929</v>
      </c>
      <c r="EF43" s="183" t="s">
        <v>2791</v>
      </c>
      <c r="EG43" s="183" t="s">
        <v>2674</v>
      </c>
      <c r="EH43" s="183" t="s">
        <v>2928</v>
      </c>
      <c r="EI43" s="183" t="s">
        <v>2791</v>
      </c>
      <c r="EJ43" s="183" t="s">
        <v>2909</v>
      </c>
      <c r="EK43" s="183" t="s">
        <v>2908</v>
      </c>
      <c r="EL43" s="183" t="s">
        <v>2791</v>
      </c>
      <c r="EM43" s="183" t="s">
        <v>2909</v>
      </c>
      <c r="EN43" s="183" t="s">
        <v>2908</v>
      </c>
      <c r="EO43" s="183" t="s">
        <v>2791</v>
      </c>
      <c r="EP43" s="183" t="s">
        <v>2909</v>
      </c>
      <c r="EQ43" s="183" t="s">
        <v>2908</v>
      </c>
      <c r="ER43" s="183" t="s">
        <v>2791</v>
      </c>
      <c r="ES43" s="183" t="s">
        <v>2909</v>
      </c>
      <c r="ET43" s="183" t="s">
        <v>2908</v>
      </c>
    </row>
    <row r="44" spans="1:150" x14ac:dyDescent="0.25">
      <c r="A44" s="1"/>
      <c r="B44" s="184" t="s">
        <v>2930</v>
      </c>
      <c r="C44" s="184" t="s">
        <v>333</v>
      </c>
      <c r="D44" s="184" t="s">
        <v>858</v>
      </c>
      <c r="E44" s="184" t="s">
        <v>2931</v>
      </c>
      <c r="F44" s="184" t="s">
        <v>2932</v>
      </c>
      <c r="G44" s="185" t="s">
        <v>2791</v>
      </c>
      <c r="H44" s="185" t="s">
        <v>2674</v>
      </c>
      <c r="I44" s="185" t="s">
        <v>2906</v>
      </c>
      <c r="J44" s="185" t="s">
        <v>2791</v>
      </c>
      <c r="K44" s="185" t="s">
        <v>2674</v>
      </c>
      <c r="L44" s="185" t="s">
        <v>2674</v>
      </c>
      <c r="M44" s="185" t="s">
        <v>2791</v>
      </c>
      <c r="N44" s="185" t="s">
        <v>2674</v>
      </c>
      <c r="O44" s="185" t="s">
        <v>2674</v>
      </c>
      <c r="P44" s="185" t="s">
        <v>2791</v>
      </c>
      <c r="Q44" s="185" t="s">
        <v>2674</v>
      </c>
      <c r="R44" s="185" t="s">
        <v>2910</v>
      </c>
      <c r="S44" s="185" t="s">
        <v>2791</v>
      </c>
      <c r="T44" s="185" t="s">
        <v>2674</v>
      </c>
      <c r="U44" s="185" t="s">
        <v>2911</v>
      </c>
      <c r="V44" s="185" t="s">
        <v>2791</v>
      </c>
      <c r="W44" s="185" t="s">
        <v>2674</v>
      </c>
      <c r="X44" s="185" t="s">
        <v>2674</v>
      </c>
      <c r="Y44" s="185" t="s">
        <v>2791</v>
      </c>
      <c r="Z44" s="185" t="s">
        <v>2674</v>
      </c>
      <c r="AA44" s="185" t="s">
        <v>2674</v>
      </c>
      <c r="AB44" s="185" t="s">
        <v>2791</v>
      </c>
      <c r="AC44" s="185" t="s">
        <v>2907</v>
      </c>
      <c r="AD44" s="185" t="s">
        <v>2908</v>
      </c>
      <c r="AE44" s="185" t="s">
        <v>2791</v>
      </c>
      <c r="AF44" s="185" t="s">
        <v>2674</v>
      </c>
      <c r="AG44" s="185" t="s">
        <v>2911</v>
      </c>
      <c r="AH44" s="185" t="s">
        <v>2791</v>
      </c>
      <c r="AI44" s="185" t="s">
        <v>2674</v>
      </c>
      <c r="AJ44" s="185" t="s">
        <v>2674</v>
      </c>
      <c r="AK44" s="185" t="s">
        <v>2791</v>
      </c>
      <c r="AL44" s="185" t="s">
        <v>2674</v>
      </c>
      <c r="AM44" s="185" t="s">
        <v>2913</v>
      </c>
      <c r="AN44" s="185" t="s">
        <v>2791</v>
      </c>
      <c r="AO44" s="185" t="s">
        <v>2674</v>
      </c>
      <c r="AP44" s="185" t="s">
        <v>2914</v>
      </c>
      <c r="AQ44" s="185" t="s">
        <v>2791</v>
      </c>
      <c r="AR44" s="185" t="s">
        <v>2674</v>
      </c>
      <c r="AS44" s="185" t="s">
        <v>2933</v>
      </c>
      <c r="AT44" s="185" t="s">
        <v>2791</v>
      </c>
      <c r="AU44" s="185" t="s">
        <v>2674</v>
      </c>
      <c r="AV44" s="185" t="s">
        <v>2934</v>
      </c>
      <c r="AW44" s="185" t="s">
        <v>2791</v>
      </c>
      <c r="AX44" s="185" t="s">
        <v>2674</v>
      </c>
      <c r="AY44" s="185" t="s">
        <v>2933</v>
      </c>
      <c r="AZ44" s="185" t="s">
        <v>2791</v>
      </c>
      <c r="BA44" s="185" t="s">
        <v>2674</v>
      </c>
      <c r="BB44" s="185" t="s">
        <v>2933</v>
      </c>
      <c r="BC44" s="185" t="s">
        <v>2791</v>
      </c>
      <c r="BD44" s="185" t="s">
        <v>2674</v>
      </c>
      <c r="BE44" s="185" t="s">
        <v>2933</v>
      </c>
      <c r="BF44" s="185" t="s">
        <v>2791</v>
      </c>
      <c r="BG44" s="185" t="s">
        <v>2917</v>
      </c>
      <c r="BH44" s="185" t="s">
        <v>2935</v>
      </c>
      <c r="BI44" s="185" t="s">
        <v>2791</v>
      </c>
      <c r="BJ44" s="185" t="s">
        <v>2674</v>
      </c>
      <c r="BK44" s="185" t="s">
        <v>2933</v>
      </c>
      <c r="BL44" s="185" t="s">
        <v>2791</v>
      </c>
      <c r="BM44" s="185" t="s">
        <v>2674</v>
      </c>
      <c r="BN44" s="185" t="s">
        <v>2933</v>
      </c>
      <c r="BO44" s="185" t="s">
        <v>2791</v>
      </c>
      <c r="BP44" s="185" t="s">
        <v>2674</v>
      </c>
      <c r="BQ44" s="185" t="s">
        <v>2933</v>
      </c>
      <c r="BR44" s="185" t="s">
        <v>2791</v>
      </c>
      <c r="BS44" s="185" t="s">
        <v>2674</v>
      </c>
      <c r="BT44" s="185" t="s">
        <v>2933</v>
      </c>
      <c r="BU44" s="185" t="s">
        <v>2791</v>
      </c>
      <c r="BV44" s="185" t="s">
        <v>2919</v>
      </c>
      <c r="BW44" s="185" t="s">
        <v>2936</v>
      </c>
      <c r="BX44" s="185" t="s">
        <v>2791</v>
      </c>
      <c r="BY44" s="185" t="s">
        <v>2919</v>
      </c>
      <c r="BZ44" s="185" t="s">
        <v>2936</v>
      </c>
      <c r="CA44" s="185" t="s">
        <v>2791</v>
      </c>
      <c r="CB44" s="185" t="s">
        <v>2919</v>
      </c>
      <c r="CC44" s="185" t="s">
        <v>2936</v>
      </c>
      <c r="CD44" s="185" t="s">
        <v>2791</v>
      </c>
      <c r="CE44" s="185" t="s">
        <v>2919</v>
      </c>
      <c r="CF44" s="185" t="s">
        <v>2936</v>
      </c>
      <c r="CG44" s="185" t="s">
        <v>2791</v>
      </c>
      <c r="CH44" s="185" t="s">
        <v>2919</v>
      </c>
      <c r="CI44" s="185" t="s">
        <v>2936</v>
      </c>
      <c r="CJ44" s="185" t="s">
        <v>2791</v>
      </c>
      <c r="CK44" s="185" t="s">
        <v>2919</v>
      </c>
      <c r="CL44" s="185" t="s">
        <v>2936</v>
      </c>
      <c r="CM44" s="185" t="s">
        <v>2791</v>
      </c>
      <c r="CN44" s="185" t="s">
        <v>2919</v>
      </c>
      <c r="CO44" s="185" t="s">
        <v>2937</v>
      </c>
      <c r="CP44" s="185" t="s">
        <v>2791</v>
      </c>
      <c r="CQ44" s="185" t="s">
        <v>2919</v>
      </c>
      <c r="CR44" s="185" t="s">
        <v>2937</v>
      </c>
      <c r="CS44" s="185" t="s">
        <v>2791</v>
      </c>
      <c r="CT44" s="185" t="s">
        <v>2919</v>
      </c>
      <c r="CU44" s="185" t="s">
        <v>2937</v>
      </c>
      <c r="CV44" s="185" t="s">
        <v>2791</v>
      </c>
      <c r="CW44" s="185" t="s">
        <v>2919</v>
      </c>
      <c r="CX44" s="185" t="s">
        <v>2937</v>
      </c>
      <c r="CY44" s="185" t="s">
        <v>2791</v>
      </c>
      <c r="CZ44" s="185" t="s">
        <v>2922</v>
      </c>
      <c r="DA44" s="185" t="s">
        <v>2938</v>
      </c>
      <c r="DB44" s="185" t="s">
        <v>2791</v>
      </c>
      <c r="DC44" s="185" t="s">
        <v>2919</v>
      </c>
      <c r="DD44" s="185" t="s">
        <v>2937</v>
      </c>
      <c r="DE44" s="185" t="s">
        <v>2791</v>
      </c>
      <c r="DF44" s="185" t="s">
        <v>2674</v>
      </c>
      <c r="DG44" s="185" t="s">
        <v>2939</v>
      </c>
      <c r="DH44" s="185" t="s">
        <v>2791</v>
      </c>
      <c r="DI44" s="185" t="s">
        <v>2674</v>
      </c>
      <c r="DJ44" s="185" t="s">
        <v>2939</v>
      </c>
      <c r="DK44" s="185" t="s">
        <v>2791</v>
      </c>
      <c r="DL44" s="185" t="s">
        <v>2926</v>
      </c>
      <c r="DM44" s="185" t="s">
        <v>2940</v>
      </c>
      <c r="DN44" s="185" t="s">
        <v>2791</v>
      </c>
      <c r="DO44" s="185" t="s">
        <v>2927</v>
      </c>
      <c r="DP44" s="185" t="s">
        <v>2941</v>
      </c>
      <c r="DQ44" s="185" t="s">
        <v>2791</v>
      </c>
      <c r="DR44" s="185" t="s">
        <v>2674</v>
      </c>
      <c r="DS44" s="185" t="s">
        <v>2928</v>
      </c>
      <c r="DT44" s="185" t="s">
        <v>2791</v>
      </c>
      <c r="DU44" s="185" t="s">
        <v>2674</v>
      </c>
      <c r="DV44" s="185" t="s">
        <v>2929</v>
      </c>
      <c r="DW44" s="185" t="s">
        <v>2791</v>
      </c>
      <c r="DX44" s="185" t="s">
        <v>2674</v>
      </c>
      <c r="DY44" s="185" t="s">
        <v>2928</v>
      </c>
      <c r="DZ44" s="185" t="s">
        <v>2791</v>
      </c>
      <c r="EA44" s="185" t="s">
        <v>2674</v>
      </c>
      <c r="EB44" s="185" t="s">
        <v>2929</v>
      </c>
      <c r="EC44" s="185" t="s">
        <v>2791</v>
      </c>
      <c r="ED44" s="185" t="s">
        <v>2674</v>
      </c>
      <c r="EE44" s="185" t="s">
        <v>2929</v>
      </c>
      <c r="EF44" s="185" t="s">
        <v>2791</v>
      </c>
      <c r="EG44" s="185" t="s">
        <v>2674</v>
      </c>
      <c r="EH44" s="185" t="s">
        <v>2928</v>
      </c>
      <c r="EI44" s="185" t="s">
        <v>2791</v>
      </c>
      <c r="EJ44" s="185" t="s">
        <v>2909</v>
      </c>
      <c r="EK44" s="185" t="s">
        <v>2908</v>
      </c>
      <c r="EL44" s="185" t="s">
        <v>2791</v>
      </c>
      <c r="EM44" s="185" t="s">
        <v>2909</v>
      </c>
      <c r="EN44" s="185" t="s">
        <v>2908</v>
      </c>
      <c r="EO44" s="185" t="s">
        <v>2791</v>
      </c>
      <c r="EP44" s="185" t="s">
        <v>2909</v>
      </c>
      <c r="EQ44" s="185" t="s">
        <v>2908</v>
      </c>
      <c r="ER44" s="185" t="s">
        <v>2791</v>
      </c>
      <c r="ES44" s="185" t="s">
        <v>2909</v>
      </c>
      <c r="ET44" s="185" t="s">
        <v>2908</v>
      </c>
    </row>
    <row r="45" spans="1:150" x14ac:dyDescent="0.25">
      <c r="A45" s="1"/>
      <c r="B45" s="184" t="s">
        <v>2942</v>
      </c>
      <c r="C45" s="184" t="s">
        <v>333</v>
      </c>
      <c r="D45" s="184" t="s">
        <v>858</v>
      </c>
      <c r="E45" s="184" t="s">
        <v>2943</v>
      </c>
      <c r="F45" s="184" t="s">
        <v>2944</v>
      </c>
      <c r="G45" s="185" t="s">
        <v>2791</v>
      </c>
      <c r="H45" s="185" t="s">
        <v>2674</v>
      </c>
      <c r="I45" s="185" t="s">
        <v>2674</v>
      </c>
      <c r="J45" s="185" t="s">
        <v>2791</v>
      </c>
      <c r="K45" s="185" t="s">
        <v>2907</v>
      </c>
      <c r="L45" s="185" t="s">
        <v>2908</v>
      </c>
      <c r="M45" s="185" t="s">
        <v>2791</v>
      </c>
      <c r="N45" s="185" t="s">
        <v>2909</v>
      </c>
      <c r="O45" s="185" t="s">
        <v>2908</v>
      </c>
      <c r="P45" s="185" t="s">
        <v>2791</v>
      </c>
      <c r="Q45" s="185" t="s">
        <v>2674</v>
      </c>
      <c r="R45" s="185" t="s">
        <v>2674</v>
      </c>
      <c r="S45" s="185" t="s">
        <v>2791</v>
      </c>
      <c r="T45" s="185" t="s">
        <v>2674</v>
      </c>
      <c r="U45" s="185" t="s">
        <v>2674</v>
      </c>
      <c r="V45" s="185" t="s">
        <v>2791</v>
      </c>
      <c r="W45" s="185" t="s">
        <v>2907</v>
      </c>
      <c r="X45" s="185" t="s">
        <v>2908</v>
      </c>
      <c r="Y45" s="185" t="s">
        <v>2791</v>
      </c>
      <c r="Z45" s="185" t="s">
        <v>2907</v>
      </c>
      <c r="AA45" s="185" t="s">
        <v>2908</v>
      </c>
      <c r="AB45" s="185" t="s">
        <v>2791</v>
      </c>
      <c r="AC45" s="185" t="s">
        <v>2674</v>
      </c>
      <c r="AD45" s="185" t="s">
        <v>2674</v>
      </c>
      <c r="AE45" s="185" t="s">
        <v>2791</v>
      </c>
      <c r="AF45" s="185" t="s">
        <v>2674</v>
      </c>
      <c r="AG45" s="185" t="s">
        <v>2674</v>
      </c>
      <c r="AH45" s="185" t="s">
        <v>2791</v>
      </c>
      <c r="AI45" s="185" t="s">
        <v>2909</v>
      </c>
      <c r="AJ45" s="185" t="s">
        <v>2908</v>
      </c>
      <c r="AK45" s="185" t="s">
        <v>2791</v>
      </c>
      <c r="AL45" s="185" t="s">
        <v>2912</v>
      </c>
      <c r="AM45" s="185" t="s">
        <v>2674</v>
      </c>
      <c r="AN45" s="185" t="s">
        <v>2791</v>
      </c>
      <c r="AO45" s="185" t="s">
        <v>2674</v>
      </c>
      <c r="AP45" s="185" t="s">
        <v>2674</v>
      </c>
      <c r="AQ45" s="185" t="s">
        <v>2791</v>
      </c>
      <c r="AR45" s="185" t="s">
        <v>2674</v>
      </c>
      <c r="AS45" s="185" t="s">
        <v>2933</v>
      </c>
      <c r="AT45" s="185" t="s">
        <v>2791</v>
      </c>
      <c r="AU45" s="185" t="s">
        <v>2674</v>
      </c>
      <c r="AV45" s="185" t="s">
        <v>2934</v>
      </c>
      <c r="AW45" s="185" t="s">
        <v>2791</v>
      </c>
      <c r="AX45" s="185" t="s">
        <v>2674</v>
      </c>
      <c r="AY45" s="185" t="s">
        <v>2933</v>
      </c>
      <c r="AZ45" s="185" t="s">
        <v>2791</v>
      </c>
      <c r="BA45" s="185" t="s">
        <v>2674</v>
      </c>
      <c r="BB45" s="185" t="s">
        <v>2933</v>
      </c>
      <c r="BC45" s="185" t="s">
        <v>2791</v>
      </c>
      <c r="BD45" s="185" t="s">
        <v>2674</v>
      </c>
      <c r="BE45" s="185" t="s">
        <v>2933</v>
      </c>
      <c r="BF45" s="185" t="s">
        <v>2791</v>
      </c>
      <c r="BG45" s="185" t="s">
        <v>2674</v>
      </c>
      <c r="BH45" s="185" t="s">
        <v>2945</v>
      </c>
      <c r="BI45" s="185" t="s">
        <v>2791</v>
      </c>
      <c r="BJ45" s="185" t="s">
        <v>2674</v>
      </c>
      <c r="BK45" s="185" t="s">
        <v>2933</v>
      </c>
      <c r="BL45" s="185" t="s">
        <v>2791</v>
      </c>
      <c r="BM45" s="185" t="s">
        <v>2674</v>
      </c>
      <c r="BN45" s="185" t="s">
        <v>2933</v>
      </c>
      <c r="BO45" s="185" t="s">
        <v>2791</v>
      </c>
      <c r="BP45" s="185" t="s">
        <v>2674</v>
      </c>
      <c r="BQ45" s="185" t="s">
        <v>2933</v>
      </c>
      <c r="BR45" s="185" t="s">
        <v>2791</v>
      </c>
      <c r="BS45" s="185" t="s">
        <v>2674</v>
      </c>
      <c r="BT45" s="185" t="s">
        <v>2933</v>
      </c>
      <c r="BU45" s="185" t="s">
        <v>2791</v>
      </c>
      <c r="BV45" s="185" t="s">
        <v>2674</v>
      </c>
      <c r="BW45" s="185" t="s">
        <v>2946</v>
      </c>
      <c r="BX45" s="185" t="s">
        <v>2791</v>
      </c>
      <c r="BY45" s="185" t="s">
        <v>2674</v>
      </c>
      <c r="BZ45" s="185" t="s">
        <v>2946</v>
      </c>
      <c r="CA45" s="185" t="s">
        <v>2791</v>
      </c>
      <c r="CB45" s="185" t="s">
        <v>2674</v>
      </c>
      <c r="CC45" s="185" t="s">
        <v>2946</v>
      </c>
      <c r="CD45" s="185" t="s">
        <v>2791</v>
      </c>
      <c r="CE45" s="185" t="s">
        <v>2674</v>
      </c>
      <c r="CF45" s="185" t="s">
        <v>2946</v>
      </c>
      <c r="CG45" s="185" t="s">
        <v>2791</v>
      </c>
      <c r="CH45" s="185" t="s">
        <v>2674</v>
      </c>
      <c r="CI45" s="185" t="s">
        <v>2946</v>
      </c>
      <c r="CJ45" s="185" t="s">
        <v>2791</v>
      </c>
      <c r="CK45" s="185" t="s">
        <v>2674</v>
      </c>
      <c r="CL45" s="185" t="s">
        <v>2946</v>
      </c>
      <c r="CM45" s="185" t="s">
        <v>2791</v>
      </c>
      <c r="CN45" s="185" t="s">
        <v>2674</v>
      </c>
      <c r="CO45" s="185" t="s">
        <v>2947</v>
      </c>
      <c r="CP45" s="185" t="s">
        <v>2791</v>
      </c>
      <c r="CQ45" s="185" t="s">
        <v>2674</v>
      </c>
      <c r="CR45" s="185" t="s">
        <v>2947</v>
      </c>
      <c r="CS45" s="185" t="s">
        <v>2791</v>
      </c>
      <c r="CT45" s="185" t="s">
        <v>2674</v>
      </c>
      <c r="CU45" s="185" t="s">
        <v>2947</v>
      </c>
      <c r="CV45" s="185" t="s">
        <v>2791</v>
      </c>
      <c r="CW45" s="185" t="s">
        <v>2674</v>
      </c>
      <c r="CX45" s="185" t="s">
        <v>2947</v>
      </c>
      <c r="CY45" s="185" t="s">
        <v>2791</v>
      </c>
      <c r="CZ45" s="185" t="s">
        <v>2674</v>
      </c>
      <c r="DA45" s="185" t="s">
        <v>2948</v>
      </c>
      <c r="DB45" s="185" t="s">
        <v>2791</v>
      </c>
      <c r="DC45" s="185" t="s">
        <v>2674</v>
      </c>
      <c r="DD45" s="185" t="s">
        <v>2947</v>
      </c>
      <c r="DE45" s="185" t="s">
        <v>2791</v>
      </c>
      <c r="DF45" s="185" t="s">
        <v>2919</v>
      </c>
      <c r="DG45" s="185" t="s">
        <v>2937</v>
      </c>
      <c r="DH45" s="185" t="s">
        <v>2791</v>
      </c>
      <c r="DI45" s="185" t="s">
        <v>2919</v>
      </c>
      <c r="DJ45" s="185" t="s">
        <v>2937</v>
      </c>
      <c r="DK45" s="185" t="s">
        <v>2791</v>
      </c>
      <c r="DL45" s="185" t="s">
        <v>2674</v>
      </c>
      <c r="DM45" s="185" t="s">
        <v>2949</v>
      </c>
      <c r="DN45" s="185" t="s">
        <v>2791</v>
      </c>
      <c r="DO45" s="185" t="s">
        <v>2674</v>
      </c>
      <c r="DP45" s="185" t="s">
        <v>2950</v>
      </c>
      <c r="DQ45" s="185" t="s">
        <v>2791</v>
      </c>
      <c r="DR45" s="185" t="s">
        <v>2674</v>
      </c>
      <c r="DS45" s="185" t="s">
        <v>2674</v>
      </c>
      <c r="DT45" s="185" t="s">
        <v>2791</v>
      </c>
      <c r="DU45" s="185" t="s">
        <v>2674</v>
      </c>
      <c r="DV45" s="185" t="s">
        <v>2674</v>
      </c>
      <c r="DW45" s="185" t="s">
        <v>2791</v>
      </c>
      <c r="DX45" s="185" t="s">
        <v>2674</v>
      </c>
      <c r="DY45" s="185" t="s">
        <v>2674</v>
      </c>
      <c r="DZ45" s="185" t="s">
        <v>2791</v>
      </c>
      <c r="EA45" s="185" t="s">
        <v>2674</v>
      </c>
      <c r="EB45" s="185" t="s">
        <v>2674</v>
      </c>
      <c r="EC45" s="185" t="s">
        <v>2791</v>
      </c>
      <c r="ED45" s="185" t="s">
        <v>2674</v>
      </c>
      <c r="EE45" s="185" t="s">
        <v>2674</v>
      </c>
      <c r="EF45" s="185" t="s">
        <v>2791</v>
      </c>
      <c r="EG45" s="185" t="s">
        <v>2674</v>
      </c>
      <c r="EH45" s="185" t="s">
        <v>2674</v>
      </c>
      <c r="EI45" s="185" t="s">
        <v>2791</v>
      </c>
      <c r="EJ45" s="185" t="s">
        <v>2674</v>
      </c>
      <c r="EK45" s="185" t="s">
        <v>2674</v>
      </c>
      <c r="EL45" s="185" t="s">
        <v>2791</v>
      </c>
      <c r="EM45" s="185" t="s">
        <v>2674</v>
      </c>
      <c r="EN45" s="185" t="s">
        <v>2674</v>
      </c>
      <c r="EO45" s="185" t="s">
        <v>2791</v>
      </c>
      <c r="EP45" s="185" t="s">
        <v>2674</v>
      </c>
      <c r="EQ45" s="185" t="s">
        <v>2674</v>
      </c>
      <c r="ER45" s="185" t="s">
        <v>2791</v>
      </c>
      <c r="ES45" s="185" t="s">
        <v>2674</v>
      </c>
      <c r="ET45" s="185" t="s">
        <v>2674</v>
      </c>
    </row>
    <row r="46" spans="1:150" x14ac:dyDescent="0.25">
      <c r="A46" s="1"/>
      <c r="B46" s="183" t="s">
        <v>2951</v>
      </c>
      <c r="C46" s="183" t="s">
        <v>429</v>
      </c>
      <c r="D46" s="183" t="s">
        <v>1039</v>
      </c>
      <c r="E46" s="183" t="s">
        <v>2952</v>
      </c>
      <c r="F46" s="183" t="s">
        <v>2953</v>
      </c>
      <c r="G46" s="183" t="s">
        <v>2791</v>
      </c>
      <c r="H46" s="183" t="s">
        <v>2674</v>
      </c>
      <c r="I46" s="183" t="s">
        <v>2674</v>
      </c>
      <c r="J46" s="183" t="s">
        <v>2791</v>
      </c>
      <c r="K46" s="183" t="s">
        <v>2674</v>
      </c>
      <c r="L46" s="183" t="s">
        <v>2674</v>
      </c>
      <c r="M46" s="183" t="s">
        <v>2791</v>
      </c>
      <c r="N46" s="183" t="s">
        <v>2674</v>
      </c>
      <c r="O46" s="183" t="s">
        <v>2674</v>
      </c>
      <c r="P46" s="183" t="s">
        <v>2791</v>
      </c>
      <c r="Q46" s="183" t="s">
        <v>2674</v>
      </c>
      <c r="R46" s="183" t="s">
        <v>2674</v>
      </c>
      <c r="S46" s="183" t="s">
        <v>2791</v>
      </c>
      <c r="T46" s="183" t="s">
        <v>2674</v>
      </c>
      <c r="U46" s="183" t="s">
        <v>2674</v>
      </c>
      <c r="V46" s="183" t="s">
        <v>2791</v>
      </c>
      <c r="W46" s="183" t="s">
        <v>2674</v>
      </c>
      <c r="X46" s="183" t="s">
        <v>2674</v>
      </c>
      <c r="Y46" s="183" t="s">
        <v>2791</v>
      </c>
      <c r="Z46" s="183" t="s">
        <v>2674</v>
      </c>
      <c r="AA46" s="183" t="s">
        <v>2674</v>
      </c>
      <c r="AB46" s="183" t="s">
        <v>2791</v>
      </c>
      <c r="AC46" s="183" t="s">
        <v>2674</v>
      </c>
      <c r="AD46" s="183" t="s">
        <v>2674</v>
      </c>
      <c r="AE46" s="183" t="s">
        <v>2791</v>
      </c>
      <c r="AF46" s="183" t="s">
        <v>2674</v>
      </c>
      <c r="AG46" s="183" t="s">
        <v>2674</v>
      </c>
      <c r="AH46" s="183" t="s">
        <v>2791</v>
      </c>
      <c r="AI46" s="183" t="s">
        <v>2674</v>
      </c>
      <c r="AJ46" s="183" t="s">
        <v>2674</v>
      </c>
      <c r="AK46" s="183" t="s">
        <v>2791</v>
      </c>
      <c r="AL46" s="183" t="s">
        <v>2674</v>
      </c>
      <c r="AM46" s="183" t="s">
        <v>2674</v>
      </c>
      <c r="AN46" s="183" t="s">
        <v>2791</v>
      </c>
      <c r="AO46" s="183" t="s">
        <v>2674</v>
      </c>
      <c r="AP46" s="183" t="s">
        <v>2674</v>
      </c>
      <c r="AQ46" s="183" t="s">
        <v>2791</v>
      </c>
      <c r="AR46" s="183" t="s">
        <v>2674</v>
      </c>
      <c r="AS46" s="183" t="s">
        <v>2674</v>
      </c>
      <c r="AT46" s="183" t="s">
        <v>2791</v>
      </c>
      <c r="AU46" s="183" t="s">
        <v>2674</v>
      </c>
      <c r="AV46" s="183" t="s">
        <v>2674</v>
      </c>
      <c r="AW46" s="183" t="s">
        <v>2791</v>
      </c>
      <c r="AX46" s="183" t="s">
        <v>2674</v>
      </c>
      <c r="AY46" s="183" t="s">
        <v>2674</v>
      </c>
      <c r="AZ46" s="183" t="s">
        <v>2791</v>
      </c>
      <c r="BA46" s="183" t="s">
        <v>2674</v>
      </c>
      <c r="BB46" s="183" t="s">
        <v>2674</v>
      </c>
      <c r="BC46" s="183" t="s">
        <v>2791</v>
      </c>
      <c r="BD46" s="183" t="s">
        <v>2674</v>
      </c>
      <c r="BE46" s="183" t="s">
        <v>2674</v>
      </c>
      <c r="BF46" s="183" t="s">
        <v>2791</v>
      </c>
      <c r="BG46" s="183" t="s">
        <v>2674</v>
      </c>
      <c r="BH46" s="183" t="s">
        <v>2674</v>
      </c>
      <c r="BI46" s="183" t="s">
        <v>2791</v>
      </c>
      <c r="BJ46" s="183" t="s">
        <v>2674</v>
      </c>
      <c r="BK46" s="183" t="s">
        <v>2674</v>
      </c>
      <c r="BL46" s="183" t="s">
        <v>2791</v>
      </c>
      <c r="BM46" s="183" t="s">
        <v>2674</v>
      </c>
      <c r="BN46" s="183" t="s">
        <v>2674</v>
      </c>
      <c r="BO46" s="183" t="s">
        <v>2791</v>
      </c>
      <c r="BP46" s="183" t="s">
        <v>2674</v>
      </c>
      <c r="BQ46" s="183" t="s">
        <v>2674</v>
      </c>
      <c r="BR46" s="183" t="s">
        <v>2791</v>
      </c>
      <c r="BS46" s="183" t="s">
        <v>2674</v>
      </c>
      <c r="BT46" s="183" t="s">
        <v>2674</v>
      </c>
      <c r="BU46" s="183" t="s">
        <v>2791</v>
      </c>
      <c r="BV46" s="183" t="s">
        <v>2674</v>
      </c>
      <c r="BW46" s="183" t="s">
        <v>2674</v>
      </c>
      <c r="BX46" s="183" t="s">
        <v>2791</v>
      </c>
      <c r="BY46" s="183" t="s">
        <v>2674</v>
      </c>
      <c r="BZ46" s="183" t="s">
        <v>2674</v>
      </c>
      <c r="CA46" s="183" t="s">
        <v>2791</v>
      </c>
      <c r="CB46" s="183" t="s">
        <v>2674</v>
      </c>
      <c r="CC46" s="183" t="s">
        <v>2674</v>
      </c>
      <c r="CD46" s="183" t="s">
        <v>2791</v>
      </c>
      <c r="CE46" s="183" t="s">
        <v>2674</v>
      </c>
      <c r="CF46" s="183" t="s">
        <v>2674</v>
      </c>
      <c r="CG46" s="183" t="s">
        <v>2791</v>
      </c>
      <c r="CH46" s="183" t="s">
        <v>2674</v>
      </c>
      <c r="CI46" s="183" t="s">
        <v>2674</v>
      </c>
      <c r="CJ46" s="183" t="s">
        <v>2791</v>
      </c>
      <c r="CK46" s="183" t="s">
        <v>2674</v>
      </c>
      <c r="CL46" s="183" t="s">
        <v>2674</v>
      </c>
      <c r="CM46" s="183" t="s">
        <v>2791</v>
      </c>
      <c r="CN46" s="183" t="s">
        <v>2674</v>
      </c>
      <c r="CO46" s="183" t="s">
        <v>2674</v>
      </c>
      <c r="CP46" s="183" t="s">
        <v>2791</v>
      </c>
      <c r="CQ46" s="183" t="s">
        <v>2674</v>
      </c>
      <c r="CR46" s="183" t="s">
        <v>2674</v>
      </c>
      <c r="CS46" s="183" t="s">
        <v>2791</v>
      </c>
      <c r="CT46" s="183" t="s">
        <v>2674</v>
      </c>
      <c r="CU46" s="183" t="s">
        <v>2674</v>
      </c>
      <c r="CV46" s="183" t="s">
        <v>2791</v>
      </c>
      <c r="CW46" s="183" t="s">
        <v>2674</v>
      </c>
      <c r="CX46" s="183" t="s">
        <v>2674</v>
      </c>
      <c r="CY46" s="183" t="s">
        <v>2791</v>
      </c>
      <c r="CZ46" s="183" t="s">
        <v>2674</v>
      </c>
      <c r="DA46" s="183" t="s">
        <v>2674</v>
      </c>
      <c r="DB46" s="183" t="s">
        <v>2791</v>
      </c>
      <c r="DC46" s="183" t="s">
        <v>2674</v>
      </c>
      <c r="DD46" s="183" t="s">
        <v>2674</v>
      </c>
      <c r="DE46" s="183" t="s">
        <v>2791</v>
      </c>
      <c r="DF46" s="183" t="s">
        <v>2674</v>
      </c>
      <c r="DG46" s="183" t="s">
        <v>2674</v>
      </c>
      <c r="DH46" s="183" t="s">
        <v>2791</v>
      </c>
      <c r="DI46" s="183" t="s">
        <v>2674</v>
      </c>
      <c r="DJ46" s="183" t="s">
        <v>2674</v>
      </c>
      <c r="DK46" s="183" t="s">
        <v>2791</v>
      </c>
      <c r="DL46" s="183" t="s">
        <v>2674</v>
      </c>
      <c r="DM46" s="183" t="s">
        <v>2674</v>
      </c>
      <c r="DN46" s="183" t="s">
        <v>2791</v>
      </c>
      <c r="DO46" s="183" t="s">
        <v>2674</v>
      </c>
      <c r="DP46" s="183" t="s">
        <v>2674</v>
      </c>
      <c r="DQ46" s="183" t="s">
        <v>2791</v>
      </c>
      <c r="DR46" s="183" t="s">
        <v>2674</v>
      </c>
      <c r="DS46" s="183" t="s">
        <v>2674</v>
      </c>
      <c r="DT46" s="183" t="s">
        <v>2791</v>
      </c>
      <c r="DU46" s="183" t="s">
        <v>2674</v>
      </c>
      <c r="DV46" s="183" t="s">
        <v>2674</v>
      </c>
      <c r="DW46" s="183" t="s">
        <v>2791</v>
      </c>
      <c r="DX46" s="183" t="s">
        <v>2674</v>
      </c>
      <c r="DY46" s="183" t="s">
        <v>2674</v>
      </c>
      <c r="DZ46" s="183" t="s">
        <v>2791</v>
      </c>
      <c r="EA46" s="183" t="s">
        <v>2674</v>
      </c>
      <c r="EB46" s="183" t="s">
        <v>2674</v>
      </c>
      <c r="EC46" s="183" t="s">
        <v>2791</v>
      </c>
      <c r="ED46" s="183" t="s">
        <v>2674</v>
      </c>
      <c r="EE46" s="183" t="s">
        <v>2674</v>
      </c>
      <c r="EF46" s="183" t="s">
        <v>2791</v>
      </c>
      <c r="EG46" s="183" t="s">
        <v>2674</v>
      </c>
      <c r="EH46" s="183" t="s">
        <v>2674</v>
      </c>
      <c r="EI46" s="183" t="s">
        <v>2791</v>
      </c>
      <c r="EJ46" s="183" t="s">
        <v>2674</v>
      </c>
      <c r="EK46" s="183" t="s">
        <v>2674</v>
      </c>
      <c r="EL46" s="183" t="s">
        <v>2791</v>
      </c>
      <c r="EM46" s="183" t="s">
        <v>2674</v>
      </c>
      <c r="EN46" s="183" t="s">
        <v>2674</v>
      </c>
      <c r="EO46" s="183" t="s">
        <v>2791</v>
      </c>
      <c r="EP46" s="183" t="s">
        <v>2674</v>
      </c>
      <c r="EQ46" s="183" t="s">
        <v>2674</v>
      </c>
      <c r="ER46" s="183" t="s">
        <v>2791</v>
      </c>
      <c r="ES46" s="183" t="s">
        <v>2674</v>
      </c>
      <c r="ET46" s="183" t="s">
        <v>2674</v>
      </c>
    </row>
    <row r="47" spans="1:150" x14ac:dyDescent="0.25">
      <c r="A47" s="1"/>
      <c r="B47" s="184" t="s">
        <v>2954</v>
      </c>
      <c r="C47" s="184" t="s">
        <v>429</v>
      </c>
      <c r="D47" s="184" t="s">
        <v>1039</v>
      </c>
      <c r="E47" s="184" t="s">
        <v>2955</v>
      </c>
      <c r="F47" s="184" t="s">
        <v>2956</v>
      </c>
      <c r="G47" s="185" t="s">
        <v>2791</v>
      </c>
      <c r="H47" s="185" t="s">
        <v>2674</v>
      </c>
      <c r="I47" s="185" t="s">
        <v>2674</v>
      </c>
      <c r="J47" s="185" t="s">
        <v>2791</v>
      </c>
      <c r="K47" s="185" t="s">
        <v>2674</v>
      </c>
      <c r="L47" s="185" t="s">
        <v>2674</v>
      </c>
      <c r="M47" s="185" t="s">
        <v>2791</v>
      </c>
      <c r="N47" s="185" t="s">
        <v>2674</v>
      </c>
      <c r="O47" s="185" t="s">
        <v>2674</v>
      </c>
      <c r="P47" s="185" t="s">
        <v>2791</v>
      </c>
      <c r="Q47" s="185" t="s">
        <v>2674</v>
      </c>
      <c r="R47" s="185" t="s">
        <v>2674</v>
      </c>
      <c r="S47" s="185" t="s">
        <v>2791</v>
      </c>
      <c r="T47" s="185" t="s">
        <v>2674</v>
      </c>
      <c r="U47" s="185" t="s">
        <v>2674</v>
      </c>
      <c r="V47" s="185" t="s">
        <v>2791</v>
      </c>
      <c r="W47" s="185" t="s">
        <v>2674</v>
      </c>
      <c r="X47" s="185" t="s">
        <v>2674</v>
      </c>
      <c r="Y47" s="185" t="s">
        <v>2791</v>
      </c>
      <c r="Z47" s="185" t="s">
        <v>2674</v>
      </c>
      <c r="AA47" s="185" t="s">
        <v>2674</v>
      </c>
      <c r="AB47" s="185" t="s">
        <v>2791</v>
      </c>
      <c r="AC47" s="185" t="s">
        <v>2674</v>
      </c>
      <c r="AD47" s="185" t="s">
        <v>2674</v>
      </c>
      <c r="AE47" s="185" t="s">
        <v>2791</v>
      </c>
      <c r="AF47" s="185" t="s">
        <v>2674</v>
      </c>
      <c r="AG47" s="185" t="s">
        <v>2674</v>
      </c>
      <c r="AH47" s="185" t="s">
        <v>2791</v>
      </c>
      <c r="AI47" s="185" t="s">
        <v>2674</v>
      </c>
      <c r="AJ47" s="185" t="s">
        <v>2674</v>
      </c>
      <c r="AK47" s="185" t="s">
        <v>2791</v>
      </c>
      <c r="AL47" s="185" t="s">
        <v>2674</v>
      </c>
      <c r="AM47" s="185" t="s">
        <v>2674</v>
      </c>
      <c r="AN47" s="185" t="s">
        <v>2791</v>
      </c>
      <c r="AO47" s="185" t="s">
        <v>2674</v>
      </c>
      <c r="AP47" s="185" t="s">
        <v>2674</v>
      </c>
      <c r="AQ47" s="185" t="s">
        <v>2791</v>
      </c>
      <c r="AR47" s="185" t="s">
        <v>2674</v>
      </c>
      <c r="AS47" s="185" t="s">
        <v>2674</v>
      </c>
      <c r="AT47" s="185" t="s">
        <v>2791</v>
      </c>
      <c r="AU47" s="185" t="s">
        <v>2674</v>
      </c>
      <c r="AV47" s="185" t="s">
        <v>2674</v>
      </c>
      <c r="AW47" s="185" t="s">
        <v>2791</v>
      </c>
      <c r="AX47" s="185" t="s">
        <v>2674</v>
      </c>
      <c r="AY47" s="185" t="s">
        <v>2674</v>
      </c>
      <c r="AZ47" s="185" t="s">
        <v>2791</v>
      </c>
      <c r="BA47" s="185" t="s">
        <v>2674</v>
      </c>
      <c r="BB47" s="185" t="s">
        <v>2674</v>
      </c>
      <c r="BC47" s="185" t="s">
        <v>2791</v>
      </c>
      <c r="BD47" s="185" t="s">
        <v>2674</v>
      </c>
      <c r="BE47" s="185" t="s">
        <v>2674</v>
      </c>
      <c r="BF47" s="185" t="s">
        <v>2791</v>
      </c>
      <c r="BG47" s="185" t="s">
        <v>2674</v>
      </c>
      <c r="BH47" s="185" t="s">
        <v>2674</v>
      </c>
      <c r="BI47" s="185" t="s">
        <v>2791</v>
      </c>
      <c r="BJ47" s="185" t="s">
        <v>2674</v>
      </c>
      <c r="BK47" s="185" t="s">
        <v>2674</v>
      </c>
      <c r="BL47" s="185" t="s">
        <v>2791</v>
      </c>
      <c r="BM47" s="185" t="s">
        <v>2674</v>
      </c>
      <c r="BN47" s="185" t="s">
        <v>2674</v>
      </c>
      <c r="BO47" s="185" t="s">
        <v>2791</v>
      </c>
      <c r="BP47" s="185" t="s">
        <v>2674</v>
      </c>
      <c r="BQ47" s="185" t="s">
        <v>2674</v>
      </c>
      <c r="BR47" s="185" t="s">
        <v>2791</v>
      </c>
      <c r="BS47" s="185" t="s">
        <v>2674</v>
      </c>
      <c r="BT47" s="185" t="s">
        <v>2674</v>
      </c>
      <c r="BU47" s="185" t="s">
        <v>2791</v>
      </c>
      <c r="BV47" s="185" t="s">
        <v>2674</v>
      </c>
      <c r="BW47" s="185" t="s">
        <v>2674</v>
      </c>
      <c r="BX47" s="185" t="s">
        <v>2791</v>
      </c>
      <c r="BY47" s="185" t="s">
        <v>2674</v>
      </c>
      <c r="BZ47" s="185" t="s">
        <v>2674</v>
      </c>
      <c r="CA47" s="185" t="s">
        <v>2791</v>
      </c>
      <c r="CB47" s="185" t="s">
        <v>2674</v>
      </c>
      <c r="CC47" s="185" t="s">
        <v>2674</v>
      </c>
      <c r="CD47" s="185" t="s">
        <v>2791</v>
      </c>
      <c r="CE47" s="185" t="s">
        <v>2674</v>
      </c>
      <c r="CF47" s="185" t="s">
        <v>2674</v>
      </c>
      <c r="CG47" s="185" t="s">
        <v>2791</v>
      </c>
      <c r="CH47" s="185" t="s">
        <v>2674</v>
      </c>
      <c r="CI47" s="185" t="s">
        <v>2674</v>
      </c>
      <c r="CJ47" s="185" t="s">
        <v>2791</v>
      </c>
      <c r="CK47" s="185" t="s">
        <v>2674</v>
      </c>
      <c r="CL47" s="185" t="s">
        <v>2674</v>
      </c>
      <c r="CM47" s="185" t="s">
        <v>2791</v>
      </c>
      <c r="CN47" s="185" t="s">
        <v>2674</v>
      </c>
      <c r="CO47" s="185" t="s">
        <v>2674</v>
      </c>
      <c r="CP47" s="185" t="s">
        <v>2791</v>
      </c>
      <c r="CQ47" s="185" t="s">
        <v>2674</v>
      </c>
      <c r="CR47" s="185" t="s">
        <v>2674</v>
      </c>
      <c r="CS47" s="185" t="s">
        <v>2791</v>
      </c>
      <c r="CT47" s="185" t="s">
        <v>2674</v>
      </c>
      <c r="CU47" s="185" t="s">
        <v>2674</v>
      </c>
      <c r="CV47" s="185" t="s">
        <v>2791</v>
      </c>
      <c r="CW47" s="185" t="s">
        <v>2674</v>
      </c>
      <c r="CX47" s="185" t="s">
        <v>2674</v>
      </c>
      <c r="CY47" s="185" t="s">
        <v>2791</v>
      </c>
      <c r="CZ47" s="185" t="s">
        <v>2674</v>
      </c>
      <c r="DA47" s="185" t="s">
        <v>2674</v>
      </c>
      <c r="DB47" s="185" t="s">
        <v>2791</v>
      </c>
      <c r="DC47" s="185" t="s">
        <v>2674</v>
      </c>
      <c r="DD47" s="185" t="s">
        <v>2674</v>
      </c>
      <c r="DE47" s="185" t="s">
        <v>2791</v>
      </c>
      <c r="DF47" s="185" t="s">
        <v>2674</v>
      </c>
      <c r="DG47" s="185" t="s">
        <v>2674</v>
      </c>
      <c r="DH47" s="185" t="s">
        <v>2791</v>
      </c>
      <c r="DI47" s="185" t="s">
        <v>2674</v>
      </c>
      <c r="DJ47" s="185" t="s">
        <v>2674</v>
      </c>
      <c r="DK47" s="185" t="s">
        <v>2791</v>
      </c>
      <c r="DL47" s="185" t="s">
        <v>2674</v>
      </c>
      <c r="DM47" s="185" t="s">
        <v>2674</v>
      </c>
      <c r="DN47" s="185" t="s">
        <v>2791</v>
      </c>
      <c r="DO47" s="185" t="s">
        <v>2674</v>
      </c>
      <c r="DP47" s="185" t="s">
        <v>2674</v>
      </c>
      <c r="DQ47" s="185" t="s">
        <v>2791</v>
      </c>
      <c r="DR47" s="185" t="s">
        <v>2674</v>
      </c>
      <c r="DS47" s="185" t="s">
        <v>2674</v>
      </c>
      <c r="DT47" s="185" t="s">
        <v>2791</v>
      </c>
      <c r="DU47" s="185" t="s">
        <v>2674</v>
      </c>
      <c r="DV47" s="185" t="s">
        <v>2674</v>
      </c>
      <c r="DW47" s="185" t="s">
        <v>2791</v>
      </c>
      <c r="DX47" s="185" t="s">
        <v>2674</v>
      </c>
      <c r="DY47" s="185" t="s">
        <v>2674</v>
      </c>
      <c r="DZ47" s="185" t="s">
        <v>2791</v>
      </c>
      <c r="EA47" s="185" t="s">
        <v>2674</v>
      </c>
      <c r="EB47" s="185" t="s">
        <v>2674</v>
      </c>
      <c r="EC47" s="185" t="s">
        <v>2791</v>
      </c>
      <c r="ED47" s="185" t="s">
        <v>2674</v>
      </c>
      <c r="EE47" s="185" t="s">
        <v>2674</v>
      </c>
      <c r="EF47" s="185" t="s">
        <v>2791</v>
      </c>
      <c r="EG47" s="185" t="s">
        <v>2674</v>
      </c>
      <c r="EH47" s="185" t="s">
        <v>2674</v>
      </c>
      <c r="EI47" s="185" t="s">
        <v>2791</v>
      </c>
      <c r="EJ47" s="185" t="s">
        <v>2674</v>
      </c>
      <c r="EK47" s="185" t="s">
        <v>2674</v>
      </c>
      <c r="EL47" s="185" t="s">
        <v>2791</v>
      </c>
      <c r="EM47" s="185" t="s">
        <v>2674</v>
      </c>
      <c r="EN47" s="185" t="s">
        <v>2674</v>
      </c>
      <c r="EO47" s="185" t="s">
        <v>2791</v>
      </c>
      <c r="EP47" s="185" t="s">
        <v>2674</v>
      </c>
      <c r="EQ47" s="185" t="s">
        <v>2674</v>
      </c>
      <c r="ER47" s="185" t="s">
        <v>2791</v>
      </c>
      <c r="ES47" s="185" t="s">
        <v>2674</v>
      </c>
      <c r="ET47" s="185" t="s">
        <v>2674</v>
      </c>
    </row>
    <row r="48" spans="1:150" x14ac:dyDescent="0.25">
      <c r="A48" s="1"/>
      <c r="B48" s="184" t="s">
        <v>2957</v>
      </c>
      <c r="C48" s="184" t="s">
        <v>429</v>
      </c>
      <c r="D48" s="184" t="s">
        <v>1039</v>
      </c>
      <c r="E48" s="184" t="s">
        <v>2958</v>
      </c>
      <c r="F48" s="184" t="s">
        <v>2959</v>
      </c>
      <c r="G48" s="185" t="s">
        <v>2791</v>
      </c>
      <c r="H48" s="185" t="s">
        <v>792</v>
      </c>
      <c r="I48" s="185" t="s">
        <v>792</v>
      </c>
      <c r="J48" s="185" t="s">
        <v>2791</v>
      </c>
      <c r="K48" s="185" t="s">
        <v>792</v>
      </c>
      <c r="L48" s="185" t="s">
        <v>792</v>
      </c>
      <c r="M48" s="185" t="s">
        <v>2791</v>
      </c>
      <c r="N48" s="185" t="s">
        <v>792</v>
      </c>
      <c r="O48" s="185" t="s">
        <v>792</v>
      </c>
      <c r="P48" s="185" t="s">
        <v>2791</v>
      </c>
      <c r="Q48" s="185" t="s">
        <v>792</v>
      </c>
      <c r="R48" s="185" t="s">
        <v>792</v>
      </c>
      <c r="S48" s="185" t="s">
        <v>2791</v>
      </c>
      <c r="T48" s="185" t="s">
        <v>792</v>
      </c>
      <c r="U48" s="185" t="s">
        <v>792</v>
      </c>
      <c r="V48" s="185" t="s">
        <v>2791</v>
      </c>
      <c r="W48" s="185" t="s">
        <v>792</v>
      </c>
      <c r="X48" s="185" t="s">
        <v>792</v>
      </c>
      <c r="Y48" s="185" t="s">
        <v>2791</v>
      </c>
      <c r="Z48" s="185" t="s">
        <v>792</v>
      </c>
      <c r="AA48" s="185" t="s">
        <v>792</v>
      </c>
      <c r="AB48" s="185" t="s">
        <v>2791</v>
      </c>
      <c r="AC48" s="185" t="s">
        <v>792</v>
      </c>
      <c r="AD48" s="185" t="s">
        <v>792</v>
      </c>
      <c r="AE48" s="185" t="s">
        <v>2791</v>
      </c>
      <c r="AF48" s="185" t="s">
        <v>792</v>
      </c>
      <c r="AG48" s="185" t="s">
        <v>792</v>
      </c>
      <c r="AH48" s="185" t="s">
        <v>2791</v>
      </c>
      <c r="AI48" s="185" t="s">
        <v>792</v>
      </c>
      <c r="AJ48" s="185" t="s">
        <v>792</v>
      </c>
      <c r="AK48" s="185" t="s">
        <v>2791</v>
      </c>
      <c r="AL48" s="185" t="s">
        <v>792</v>
      </c>
      <c r="AM48" s="185" t="s">
        <v>792</v>
      </c>
      <c r="AN48" s="185" t="s">
        <v>2791</v>
      </c>
      <c r="AO48" s="185" t="s">
        <v>792</v>
      </c>
      <c r="AP48" s="185" t="s">
        <v>792</v>
      </c>
      <c r="AQ48" s="185" t="s">
        <v>2791</v>
      </c>
      <c r="AR48" s="185" t="s">
        <v>792</v>
      </c>
      <c r="AS48" s="185" t="s">
        <v>792</v>
      </c>
      <c r="AT48" s="185" t="s">
        <v>2791</v>
      </c>
      <c r="AU48" s="185" t="s">
        <v>792</v>
      </c>
      <c r="AV48" s="185" t="s">
        <v>792</v>
      </c>
      <c r="AW48" s="185" t="s">
        <v>2791</v>
      </c>
      <c r="AX48" s="185" t="s">
        <v>792</v>
      </c>
      <c r="AY48" s="185" t="s">
        <v>792</v>
      </c>
      <c r="AZ48" s="185" t="s">
        <v>2791</v>
      </c>
      <c r="BA48" s="185" t="s">
        <v>792</v>
      </c>
      <c r="BB48" s="185" t="s">
        <v>792</v>
      </c>
      <c r="BC48" s="185" t="s">
        <v>2791</v>
      </c>
      <c r="BD48" s="185" t="s">
        <v>792</v>
      </c>
      <c r="BE48" s="185" t="s">
        <v>792</v>
      </c>
      <c r="BF48" s="185" t="s">
        <v>2791</v>
      </c>
      <c r="BG48" s="185" t="s">
        <v>792</v>
      </c>
      <c r="BH48" s="185" t="s">
        <v>792</v>
      </c>
      <c r="BI48" s="185" t="s">
        <v>2791</v>
      </c>
      <c r="BJ48" s="185" t="s">
        <v>792</v>
      </c>
      <c r="BK48" s="185" t="s">
        <v>792</v>
      </c>
      <c r="BL48" s="185" t="s">
        <v>2791</v>
      </c>
      <c r="BM48" s="185" t="s">
        <v>792</v>
      </c>
      <c r="BN48" s="185" t="s">
        <v>792</v>
      </c>
      <c r="BO48" s="185" t="s">
        <v>2791</v>
      </c>
      <c r="BP48" s="185" t="s">
        <v>792</v>
      </c>
      <c r="BQ48" s="185" t="s">
        <v>792</v>
      </c>
      <c r="BR48" s="185" t="s">
        <v>2791</v>
      </c>
      <c r="BS48" s="185" t="s">
        <v>792</v>
      </c>
      <c r="BT48" s="185" t="s">
        <v>792</v>
      </c>
      <c r="BU48" s="185" t="s">
        <v>2791</v>
      </c>
      <c r="BV48" s="185" t="s">
        <v>792</v>
      </c>
      <c r="BW48" s="185" t="s">
        <v>792</v>
      </c>
      <c r="BX48" s="185" t="s">
        <v>2791</v>
      </c>
      <c r="BY48" s="185" t="s">
        <v>792</v>
      </c>
      <c r="BZ48" s="185" t="s">
        <v>792</v>
      </c>
      <c r="CA48" s="185" t="s">
        <v>2791</v>
      </c>
      <c r="CB48" s="185" t="s">
        <v>792</v>
      </c>
      <c r="CC48" s="185" t="s">
        <v>792</v>
      </c>
      <c r="CD48" s="185" t="s">
        <v>2791</v>
      </c>
      <c r="CE48" s="185" t="s">
        <v>792</v>
      </c>
      <c r="CF48" s="185" t="s">
        <v>792</v>
      </c>
      <c r="CG48" s="185" t="s">
        <v>2791</v>
      </c>
      <c r="CH48" s="185" t="s">
        <v>792</v>
      </c>
      <c r="CI48" s="185" t="s">
        <v>792</v>
      </c>
      <c r="CJ48" s="185" t="s">
        <v>2791</v>
      </c>
      <c r="CK48" s="185" t="s">
        <v>792</v>
      </c>
      <c r="CL48" s="185" t="s">
        <v>792</v>
      </c>
      <c r="CM48" s="185" t="s">
        <v>2791</v>
      </c>
      <c r="CN48" s="185" t="s">
        <v>792</v>
      </c>
      <c r="CO48" s="185" t="s">
        <v>792</v>
      </c>
      <c r="CP48" s="185" t="s">
        <v>2791</v>
      </c>
      <c r="CQ48" s="185" t="s">
        <v>792</v>
      </c>
      <c r="CR48" s="185" t="s">
        <v>792</v>
      </c>
      <c r="CS48" s="185" t="s">
        <v>2791</v>
      </c>
      <c r="CT48" s="185" t="s">
        <v>792</v>
      </c>
      <c r="CU48" s="185" t="s">
        <v>792</v>
      </c>
      <c r="CV48" s="185" t="s">
        <v>2791</v>
      </c>
      <c r="CW48" s="185" t="s">
        <v>792</v>
      </c>
      <c r="CX48" s="185" t="s">
        <v>792</v>
      </c>
      <c r="CY48" s="185" t="s">
        <v>2791</v>
      </c>
      <c r="CZ48" s="185" t="s">
        <v>792</v>
      </c>
      <c r="DA48" s="185" t="s">
        <v>792</v>
      </c>
      <c r="DB48" s="185" t="s">
        <v>2791</v>
      </c>
      <c r="DC48" s="185" t="s">
        <v>792</v>
      </c>
      <c r="DD48" s="185" t="s">
        <v>792</v>
      </c>
      <c r="DE48" s="185" t="s">
        <v>2791</v>
      </c>
      <c r="DF48" s="185" t="s">
        <v>792</v>
      </c>
      <c r="DG48" s="185" t="s">
        <v>792</v>
      </c>
      <c r="DH48" s="185" t="s">
        <v>2791</v>
      </c>
      <c r="DI48" s="185" t="s">
        <v>792</v>
      </c>
      <c r="DJ48" s="185" t="s">
        <v>792</v>
      </c>
      <c r="DK48" s="185" t="s">
        <v>2791</v>
      </c>
      <c r="DL48" s="185" t="s">
        <v>792</v>
      </c>
      <c r="DM48" s="185" t="s">
        <v>792</v>
      </c>
      <c r="DN48" s="185" t="s">
        <v>2791</v>
      </c>
      <c r="DO48" s="185" t="s">
        <v>792</v>
      </c>
      <c r="DP48" s="185" t="s">
        <v>792</v>
      </c>
      <c r="DQ48" s="185" t="s">
        <v>2791</v>
      </c>
      <c r="DR48" s="185" t="s">
        <v>792</v>
      </c>
      <c r="DS48" s="185" t="s">
        <v>792</v>
      </c>
      <c r="DT48" s="185" t="s">
        <v>2791</v>
      </c>
      <c r="DU48" s="185" t="s">
        <v>792</v>
      </c>
      <c r="DV48" s="185" t="s">
        <v>792</v>
      </c>
      <c r="DW48" s="185" t="s">
        <v>2791</v>
      </c>
      <c r="DX48" s="185" t="s">
        <v>792</v>
      </c>
      <c r="DY48" s="185" t="s">
        <v>792</v>
      </c>
      <c r="DZ48" s="185" t="s">
        <v>2791</v>
      </c>
      <c r="EA48" s="185" t="s">
        <v>792</v>
      </c>
      <c r="EB48" s="185" t="s">
        <v>792</v>
      </c>
      <c r="EC48" s="185" t="s">
        <v>2791</v>
      </c>
      <c r="ED48" s="185" t="s">
        <v>792</v>
      </c>
      <c r="EE48" s="185" t="s">
        <v>792</v>
      </c>
      <c r="EF48" s="185" t="s">
        <v>2791</v>
      </c>
      <c r="EG48" s="185" t="s">
        <v>792</v>
      </c>
      <c r="EH48" s="185" t="s">
        <v>792</v>
      </c>
      <c r="EI48" s="185" t="s">
        <v>2791</v>
      </c>
      <c r="EJ48" s="185" t="s">
        <v>792</v>
      </c>
      <c r="EK48" s="185" t="s">
        <v>792</v>
      </c>
      <c r="EL48" s="185" t="s">
        <v>2791</v>
      </c>
      <c r="EM48" s="185" t="s">
        <v>792</v>
      </c>
      <c r="EN48" s="185" t="s">
        <v>792</v>
      </c>
      <c r="EO48" s="185" t="s">
        <v>2791</v>
      </c>
      <c r="EP48" s="185" t="s">
        <v>792</v>
      </c>
      <c r="EQ48" s="185" t="s">
        <v>792</v>
      </c>
      <c r="ER48" s="185" t="s">
        <v>2791</v>
      </c>
      <c r="ES48" s="185" t="s">
        <v>792</v>
      </c>
      <c r="ET48" s="185" t="s">
        <v>792</v>
      </c>
    </row>
    <row r="49" spans="1:150" x14ac:dyDescent="0.25">
      <c r="A49" s="1"/>
      <c r="B49" s="183" t="s">
        <v>2960</v>
      </c>
      <c r="C49" s="183" t="s">
        <v>206</v>
      </c>
      <c r="D49" s="183" t="s">
        <v>847</v>
      </c>
      <c r="E49" s="183" t="s">
        <v>2961</v>
      </c>
      <c r="F49" s="183" t="s">
        <v>2962</v>
      </c>
      <c r="G49" s="183" t="s">
        <v>2791</v>
      </c>
      <c r="H49" s="183" t="s">
        <v>2963</v>
      </c>
      <c r="I49" s="183" t="s">
        <v>2964</v>
      </c>
      <c r="J49" s="183" t="s">
        <v>2791</v>
      </c>
      <c r="K49" s="183" t="s">
        <v>2965</v>
      </c>
      <c r="L49" s="183" t="s">
        <v>2966</v>
      </c>
      <c r="M49" s="183" t="s">
        <v>2791</v>
      </c>
      <c r="N49" s="183" t="s">
        <v>2967</v>
      </c>
      <c r="O49" s="183" t="s">
        <v>2966</v>
      </c>
      <c r="P49" s="183" t="s">
        <v>2791</v>
      </c>
      <c r="Q49" s="183" t="s">
        <v>2963</v>
      </c>
      <c r="R49" s="183" t="s">
        <v>2968</v>
      </c>
      <c r="S49" s="183" t="s">
        <v>2791</v>
      </c>
      <c r="T49" s="183" t="s">
        <v>2963</v>
      </c>
      <c r="U49" s="183" t="s">
        <v>2969</v>
      </c>
      <c r="V49" s="183" t="s">
        <v>2791</v>
      </c>
      <c r="W49" s="183" t="s">
        <v>2965</v>
      </c>
      <c r="X49" s="183" t="s">
        <v>2966</v>
      </c>
      <c r="Y49" s="183" t="s">
        <v>2791</v>
      </c>
      <c r="Z49" s="183" t="s">
        <v>2965</v>
      </c>
      <c r="AA49" s="183" t="s">
        <v>2966</v>
      </c>
      <c r="AB49" s="183" t="s">
        <v>2791</v>
      </c>
      <c r="AC49" s="183" t="s">
        <v>2965</v>
      </c>
      <c r="AD49" s="183" t="s">
        <v>2966</v>
      </c>
      <c r="AE49" s="183" t="s">
        <v>2791</v>
      </c>
      <c r="AF49" s="183" t="s">
        <v>2963</v>
      </c>
      <c r="AG49" s="183" t="s">
        <v>2969</v>
      </c>
      <c r="AH49" s="183" t="s">
        <v>2791</v>
      </c>
      <c r="AI49" s="183" t="s">
        <v>2967</v>
      </c>
      <c r="AJ49" s="183" t="s">
        <v>2966</v>
      </c>
      <c r="AK49" s="183" t="s">
        <v>2791</v>
      </c>
      <c r="AL49" s="183" t="s">
        <v>2970</v>
      </c>
      <c r="AM49" s="183" t="s">
        <v>2971</v>
      </c>
      <c r="AN49" s="183" t="s">
        <v>2791</v>
      </c>
      <c r="AO49" s="183" t="s">
        <v>2963</v>
      </c>
      <c r="AP49" s="183" t="s">
        <v>2972</v>
      </c>
      <c r="AQ49" s="183" t="s">
        <v>2791</v>
      </c>
      <c r="AR49" s="183" t="s">
        <v>2973</v>
      </c>
      <c r="AS49" s="183" t="s">
        <v>2974</v>
      </c>
      <c r="AT49" s="183" t="s">
        <v>2791</v>
      </c>
      <c r="AU49" s="183" t="s">
        <v>2975</v>
      </c>
      <c r="AV49" s="183" t="s">
        <v>2976</v>
      </c>
      <c r="AW49" s="183" t="s">
        <v>2791</v>
      </c>
      <c r="AX49" s="183" t="s">
        <v>2973</v>
      </c>
      <c r="AY49" s="183" t="s">
        <v>2974</v>
      </c>
      <c r="AZ49" s="183" t="s">
        <v>2791</v>
      </c>
      <c r="BA49" s="183" t="s">
        <v>2973</v>
      </c>
      <c r="BB49" s="183" t="s">
        <v>2974</v>
      </c>
      <c r="BC49" s="183" t="s">
        <v>2791</v>
      </c>
      <c r="BD49" s="183" t="s">
        <v>2973</v>
      </c>
      <c r="BE49" s="183" t="s">
        <v>2974</v>
      </c>
      <c r="BF49" s="183" t="s">
        <v>2791</v>
      </c>
      <c r="BG49" s="183" t="s">
        <v>2970</v>
      </c>
      <c r="BH49" s="183" t="s">
        <v>2977</v>
      </c>
      <c r="BI49" s="183" t="s">
        <v>2791</v>
      </c>
      <c r="BJ49" s="183" t="s">
        <v>2973</v>
      </c>
      <c r="BK49" s="183" t="s">
        <v>2974</v>
      </c>
      <c r="BL49" s="183" t="s">
        <v>2791</v>
      </c>
      <c r="BM49" s="183" t="s">
        <v>2973</v>
      </c>
      <c r="BN49" s="183" t="s">
        <v>2974</v>
      </c>
      <c r="BO49" s="183" t="s">
        <v>2791</v>
      </c>
      <c r="BP49" s="183" t="s">
        <v>2973</v>
      </c>
      <c r="BQ49" s="183" t="s">
        <v>2974</v>
      </c>
      <c r="BR49" s="183" t="s">
        <v>2791</v>
      </c>
      <c r="BS49" s="183" t="s">
        <v>2973</v>
      </c>
      <c r="BT49" s="183" t="s">
        <v>2974</v>
      </c>
      <c r="BU49" s="183" t="s">
        <v>2791</v>
      </c>
      <c r="BV49" s="183" t="s">
        <v>2978</v>
      </c>
      <c r="BW49" s="183" t="s">
        <v>2979</v>
      </c>
      <c r="BX49" s="183" t="s">
        <v>2791</v>
      </c>
      <c r="BY49" s="183" t="s">
        <v>2978</v>
      </c>
      <c r="BZ49" s="183" t="s">
        <v>2979</v>
      </c>
      <c r="CA49" s="183" t="s">
        <v>2791</v>
      </c>
      <c r="CB49" s="183" t="s">
        <v>2978</v>
      </c>
      <c r="CC49" s="183" t="s">
        <v>2979</v>
      </c>
      <c r="CD49" s="183" t="s">
        <v>2791</v>
      </c>
      <c r="CE49" s="183" t="s">
        <v>2978</v>
      </c>
      <c r="CF49" s="183" t="s">
        <v>2979</v>
      </c>
      <c r="CG49" s="183" t="s">
        <v>2791</v>
      </c>
      <c r="CH49" s="183" t="s">
        <v>2978</v>
      </c>
      <c r="CI49" s="183" t="s">
        <v>2979</v>
      </c>
      <c r="CJ49" s="183" t="s">
        <v>2791</v>
      </c>
      <c r="CK49" s="183" t="s">
        <v>2978</v>
      </c>
      <c r="CL49" s="183" t="s">
        <v>2979</v>
      </c>
      <c r="CM49" s="183" t="s">
        <v>2791</v>
      </c>
      <c r="CN49" s="183" t="s">
        <v>2978</v>
      </c>
      <c r="CO49" s="183" t="s">
        <v>2980</v>
      </c>
      <c r="CP49" s="183" t="s">
        <v>2791</v>
      </c>
      <c r="CQ49" s="183" t="s">
        <v>2978</v>
      </c>
      <c r="CR49" s="183" t="s">
        <v>2980</v>
      </c>
      <c r="CS49" s="183" t="s">
        <v>2791</v>
      </c>
      <c r="CT49" s="183" t="s">
        <v>2978</v>
      </c>
      <c r="CU49" s="183" t="s">
        <v>2980</v>
      </c>
      <c r="CV49" s="183" t="s">
        <v>2791</v>
      </c>
      <c r="CW49" s="183" t="s">
        <v>2978</v>
      </c>
      <c r="CX49" s="183" t="s">
        <v>2981</v>
      </c>
      <c r="CY49" s="183" t="s">
        <v>2791</v>
      </c>
      <c r="CZ49" s="183" t="s">
        <v>2970</v>
      </c>
      <c r="DA49" s="183" t="s">
        <v>2982</v>
      </c>
      <c r="DB49" s="183" t="s">
        <v>2791</v>
      </c>
      <c r="DC49" s="183" t="s">
        <v>2978</v>
      </c>
      <c r="DD49" s="183" t="s">
        <v>2981</v>
      </c>
      <c r="DE49" s="183" t="s">
        <v>2791</v>
      </c>
      <c r="DF49" s="183" t="s">
        <v>2978</v>
      </c>
      <c r="DG49" s="183" t="s">
        <v>2981</v>
      </c>
      <c r="DH49" s="183" t="s">
        <v>2791</v>
      </c>
      <c r="DI49" s="183" t="s">
        <v>2978</v>
      </c>
      <c r="DJ49" s="183" t="s">
        <v>2983</v>
      </c>
      <c r="DK49" s="183" t="s">
        <v>2791</v>
      </c>
      <c r="DL49" s="183" t="s">
        <v>2984</v>
      </c>
      <c r="DM49" s="183" t="s">
        <v>2985</v>
      </c>
      <c r="DN49" s="183" t="s">
        <v>2791</v>
      </c>
      <c r="DO49" s="183" t="s">
        <v>2986</v>
      </c>
      <c r="DP49" s="183" t="s">
        <v>2987</v>
      </c>
      <c r="DQ49" s="183" t="s">
        <v>2791</v>
      </c>
      <c r="DR49" s="183" t="s">
        <v>2988</v>
      </c>
      <c r="DS49" s="183" t="s">
        <v>2989</v>
      </c>
      <c r="DT49" s="183" t="s">
        <v>2791</v>
      </c>
      <c r="DU49" s="183" t="s">
        <v>2988</v>
      </c>
      <c r="DV49" s="183" t="s">
        <v>2990</v>
      </c>
      <c r="DW49" s="183" t="s">
        <v>2791</v>
      </c>
      <c r="DX49" s="183" t="s">
        <v>2988</v>
      </c>
      <c r="DY49" s="183" t="s">
        <v>2989</v>
      </c>
      <c r="DZ49" s="183" t="s">
        <v>2791</v>
      </c>
      <c r="EA49" s="183" t="s">
        <v>2988</v>
      </c>
      <c r="EB49" s="183" t="s">
        <v>2990</v>
      </c>
      <c r="EC49" s="183" t="s">
        <v>2791</v>
      </c>
      <c r="ED49" s="183" t="s">
        <v>2988</v>
      </c>
      <c r="EE49" s="183" t="s">
        <v>2990</v>
      </c>
      <c r="EF49" s="183" t="s">
        <v>2791</v>
      </c>
      <c r="EG49" s="183" t="s">
        <v>2988</v>
      </c>
      <c r="EH49" s="183" t="s">
        <v>2989</v>
      </c>
      <c r="EI49" s="183" t="s">
        <v>2791</v>
      </c>
      <c r="EJ49" s="183" t="s">
        <v>2967</v>
      </c>
      <c r="EK49" s="183" t="s">
        <v>2966</v>
      </c>
      <c r="EL49" s="183" t="s">
        <v>2791</v>
      </c>
      <c r="EM49" s="183" t="s">
        <v>2967</v>
      </c>
      <c r="EN49" s="183" t="s">
        <v>2966</v>
      </c>
      <c r="EO49" s="183" t="s">
        <v>2791</v>
      </c>
      <c r="EP49" s="183" t="s">
        <v>2967</v>
      </c>
      <c r="EQ49" s="183" t="s">
        <v>2966</v>
      </c>
      <c r="ER49" s="183" t="s">
        <v>2791</v>
      </c>
      <c r="ES49" s="183" t="s">
        <v>2967</v>
      </c>
      <c r="ET49" s="183" t="s">
        <v>2966</v>
      </c>
    </row>
    <row r="50" spans="1:150" x14ac:dyDescent="0.25">
      <c r="A50" s="1"/>
      <c r="B50" s="184" t="s">
        <v>2991</v>
      </c>
      <c r="C50" s="184" t="s">
        <v>206</v>
      </c>
      <c r="D50" s="184" t="s">
        <v>847</v>
      </c>
      <c r="E50" s="184" t="s">
        <v>2992</v>
      </c>
      <c r="F50" s="184" t="s">
        <v>2993</v>
      </c>
      <c r="G50" s="185" t="s">
        <v>2791</v>
      </c>
      <c r="H50" s="185" t="s">
        <v>2674</v>
      </c>
      <c r="I50" s="185" t="s">
        <v>2674</v>
      </c>
      <c r="J50" s="185" t="s">
        <v>2791</v>
      </c>
      <c r="K50" s="185" t="s">
        <v>2674</v>
      </c>
      <c r="L50" s="185" t="s">
        <v>2674</v>
      </c>
      <c r="M50" s="185" t="s">
        <v>2791</v>
      </c>
      <c r="N50" s="185" t="s">
        <v>2674</v>
      </c>
      <c r="O50" s="185" t="s">
        <v>2674</v>
      </c>
      <c r="P50" s="185" t="s">
        <v>2791</v>
      </c>
      <c r="Q50" s="185" t="s">
        <v>2674</v>
      </c>
      <c r="R50" s="185" t="s">
        <v>2674</v>
      </c>
      <c r="S50" s="185" t="s">
        <v>2791</v>
      </c>
      <c r="T50" s="185" t="s">
        <v>2674</v>
      </c>
      <c r="U50" s="185" t="s">
        <v>2674</v>
      </c>
      <c r="V50" s="185" t="s">
        <v>2791</v>
      </c>
      <c r="W50" s="185" t="s">
        <v>2674</v>
      </c>
      <c r="X50" s="185" t="s">
        <v>2674</v>
      </c>
      <c r="Y50" s="185" t="s">
        <v>2791</v>
      </c>
      <c r="Z50" s="185" t="s">
        <v>2674</v>
      </c>
      <c r="AA50" s="185" t="s">
        <v>2674</v>
      </c>
      <c r="AB50" s="185" t="s">
        <v>2791</v>
      </c>
      <c r="AC50" s="185" t="s">
        <v>2674</v>
      </c>
      <c r="AD50" s="185" t="s">
        <v>2674</v>
      </c>
      <c r="AE50" s="185" t="s">
        <v>2791</v>
      </c>
      <c r="AF50" s="185" t="s">
        <v>2674</v>
      </c>
      <c r="AG50" s="185" t="s">
        <v>2674</v>
      </c>
      <c r="AH50" s="185" t="s">
        <v>2791</v>
      </c>
      <c r="AI50" s="185" t="s">
        <v>2674</v>
      </c>
      <c r="AJ50" s="185" t="s">
        <v>2674</v>
      </c>
      <c r="AK50" s="185" t="s">
        <v>2791</v>
      </c>
      <c r="AL50" s="185" t="s">
        <v>2674</v>
      </c>
      <c r="AM50" s="185" t="s">
        <v>2674</v>
      </c>
      <c r="AN50" s="185" t="s">
        <v>2791</v>
      </c>
      <c r="AO50" s="185" t="s">
        <v>2674</v>
      </c>
      <c r="AP50" s="185" t="s">
        <v>2674</v>
      </c>
      <c r="AQ50" s="185" t="s">
        <v>2791</v>
      </c>
      <c r="AR50" s="185" t="s">
        <v>2674</v>
      </c>
      <c r="AS50" s="185" t="s">
        <v>2674</v>
      </c>
      <c r="AT50" s="185" t="s">
        <v>2791</v>
      </c>
      <c r="AU50" s="185" t="s">
        <v>2674</v>
      </c>
      <c r="AV50" s="185" t="s">
        <v>2674</v>
      </c>
      <c r="AW50" s="185" t="s">
        <v>2791</v>
      </c>
      <c r="AX50" s="185" t="s">
        <v>2674</v>
      </c>
      <c r="AY50" s="185" t="s">
        <v>2674</v>
      </c>
      <c r="AZ50" s="185" t="s">
        <v>2791</v>
      </c>
      <c r="BA50" s="185" t="s">
        <v>2674</v>
      </c>
      <c r="BB50" s="185" t="s">
        <v>2674</v>
      </c>
      <c r="BC50" s="185" t="s">
        <v>2791</v>
      </c>
      <c r="BD50" s="185" t="s">
        <v>2674</v>
      </c>
      <c r="BE50" s="185" t="s">
        <v>2674</v>
      </c>
      <c r="BF50" s="185" t="s">
        <v>2791</v>
      </c>
      <c r="BG50" s="185" t="s">
        <v>2674</v>
      </c>
      <c r="BH50" s="185" t="s">
        <v>2674</v>
      </c>
      <c r="BI50" s="185" t="s">
        <v>2791</v>
      </c>
      <c r="BJ50" s="185" t="s">
        <v>2674</v>
      </c>
      <c r="BK50" s="185" t="s">
        <v>2674</v>
      </c>
      <c r="BL50" s="185" t="s">
        <v>2791</v>
      </c>
      <c r="BM50" s="185" t="s">
        <v>2674</v>
      </c>
      <c r="BN50" s="185" t="s">
        <v>2674</v>
      </c>
      <c r="BO50" s="185" t="s">
        <v>2791</v>
      </c>
      <c r="BP50" s="185" t="s">
        <v>2674</v>
      </c>
      <c r="BQ50" s="185" t="s">
        <v>2674</v>
      </c>
      <c r="BR50" s="185" t="s">
        <v>2791</v>
      </c>
      <c r="BS50" s="185" t="s">
        <v>2674</v>
      </c>
      <c r="BT50" s="185" t="s">
        <v>2674</v>
      </c>
      <c r="BU50" s="185" t="s">
        <v>2791</v>
      </c>
      <c r="BV50" s="185" t="s">
        <v>2674</v>
      </c>
      <c r="BW50" s="185" t="s">
        <v>2674</v>
      </c>
      <c r="BX50" s="185" t="s">
        <v>2791</v>
      </c>
      <c r="BY50" s="185" t="s">
        <v>2674</v>
      </c>
      <c r="BZ50" s="185" t="s">
        <v>2674</v>
      </c>
      <c r="CA50" s="185" t="s">
        <v>2791</v>
      </c>
      <c r="CB50" s="185" t="s">
        <v>2674</v>
      </c>
      <c r="CC50" s="185" t="s">
        <v>2674</v>
      </c>
      <c r="CD50" s="185" t="s">
        <v>2791</v>
      </c>
      <c r="CE50" s="185" t="s">
        <v>2674</v>
      </c>
      <c r="CF50" s="185" t="s">
        <v>2674</v>
      </c>
      <c r="CG50" s="185" t="s">
        <v>2791</v>
      </c>
      <c r="CH50" s="185" t="s">
        <v>2674</v>
      </c>
      <c r="CI50" s="185" t="s">
        <v>2674</v>
      </c>
      <c r="CJ50" s="185" t="s">
        <v>2791</v>
      </c>
      <c r="CK50" s="185" t="s">
        <v>2674</v>
      </c>
      <c r="CL50" s="185" t="s">
        <v>2674</v>
      </c>
      <c r="CM50" s="185" t="s">
        <v>2791</v>
      </c>
      <c r="CN50" s="185" t="s">
        <v>2674</v>
      </c>
      <c r="CO50" s="185" t="s">
        <v>2674</v>
      </c>
      <c r="CP50" s="185" t="s">
        <v>2791</v>
      </c>
      <c r="CQ50" s="185" t="s">
        <v>2674</v>
      </c>
      <c r="CR50" s="185" t="s">
        <v>2674</v>
      </c>
      <c r="CS50" s="185" t="s">
        <v>2791</v>
      </c>
      <c r="CT50" s="185" t="s">
        <v>2674</v>
      </c>
      <c r="CU50" s="185" t="s">
        <v>2674</v>
      </c>
      <c r="CV50" s="185" t="s">
        <v>2791</v>
      </c>
      <c r="CW50" s="185" t="s">
        <v>2674</v>
      </c>
      <c r="CX50" s="185" t="s">
        <v>2674</v>
      </c>
      <c r="CY50" s="185" t="s">
        <v>2791</v>
      </c>
      <c r="CZ50" s="185" t="s">
        <v>2674</v>
      </c>
      <c r="DA50" s="185" t="s">
        <v>2674</v>
      </c>
      <c r="DB50" s="185" t="s">
        <v>2791</v>
      </c>
      <c r="DC50" s="185" t="s">
        <v>2674</v>
      </c>
      <c r="DD50" s="185" t="s">
        <v>2674</v>
      </c>
      <c r="DE50" s="185" t="s">
        <v>2791</v>
      </c>
      <c r="DF50" s="185" t="s">
        <v>2674</v>
      </c>
      <c r="DG50" s="185" t="s">
        <v>2674</v>
      </c>
      <c r="DH50" s="185" t="s">
        <v>2791</v>
      </c>
      <c r="DI50" s="185" t="s">
        <v>2674</v>
      </c>
      <c r="DJ50" s="185" t="s">
        <v>2674</v>
      </c>
      <c r="DK50" s="185" t="s">
        <v>2791</v>
      </c>
      <c r="DL50" s="185" t="s">
        <v>2674</v>
      </c>
      <c r="DM50" s="185" t="s">
        <v>2674</v>
      </c>
      <c r="DN50" s="185" t="s">
        <v>2791</v>
      </c>
      <c r="DO50" s="185" t="s">
        <v>2674</v>
      </c>
      <c r="DP50" s="185" t="s">
        <v>2674</v>
      </c>
      <c r="DQ50" s="185" t="s">
        <v>2791</v>
      </c>
      <c r="DR50" s="185" t="s">
        <v>2674</v>
      </c>
      <c r="DS50" s="185" t="s">
        <v>2674</v>
      </c>
      <c r="DT50" s="185" t="s">
        <v>2791</v>
      </c>
      <c r="DU50" s="185" t="s">
        <v>2674</v>
      </c>
      <c r="DV50" s="185" t="s">
        <v>2674</v>
      </c>
      <c r="DW50" s="185" t="s">
        <v>2791</v>
      </c>
      <c r="DX50" s="185" t="s">
        <v>2674</v>
      </c>
      <c r="DY50" s="185" t="s">
        <v>2674</v>
      </c>
      <c r="DZ50" s="185" t="s">
        <v>2791</v>
      </c>
      <c r="EA50" s="185" t="s">
        <v>2674</v>
      </c>
      <c r="EB50" s="185" t="s">
        <v>2674</v>
      </c>
      <c r="EC50" s="185" t="s">
        <v>2791</v>
      </c>
      <c r="ED50" s="185" t="s">
        <v>2674</v>
      </c>
      <c r="EE50" s="185" t="s">
        <v>2674</v>
      </c>
      <c r="EF50" s="185" t="s">
        <v>2791</v>
      </c>
      <c r="EG50" s="185" t="s">
        <v>2674</v>
      </c>
      <c r="EH50" s="185" t="s">
        <v>2674</v>
      </c>
      <c r="EI50" s="185" t="s">
        <v>2791</v>
      </c>
      <c r="EJ50" s="185" t="s">
        <v>2674</v>
      </c>
      <c r="EK50" s="185" t="s">
        <v>2674</v>
      </c>
      <c r="EL50" s="185" t="s">
        <v>2791</v>
      </c>
      <c r="EM50" s="185" t="s">
        <v>2674</v>
      </c>
      <c r="EN50" s="185" t="s">
        <v>2674</v>
      </c>
      <c r="EO50" s="185" t="s">
        <v>2791</v>
      </c>
      <c r="EP50" s="185" t="s">
        <v>2674</v>
      </c>
      <c r="EQ50" s="185" t="s">
        <v>2674</v>
      </c>
      <c r="ER50" s="185" t="s">
        <v>2791</v>
      </c>
      <c r="ES50" s="185" t="s">
        <v>2674</v>
      </c>
      <c r="ET50" s="185" t="s">
        <v>2674</v>
      </c>
    </row>
    <row r="51" spans="1:150" x14ac:dyDescent="0.25">
      <c r="A51" s="1"/>
      <c r="B51" s="184" t="s">
        <v>2994</v>
      </c>
      <c r="C51" s="184" t="s">
        <v>206</v>
      </c>
      <c r="D51" s="184" t="s">
        <v>847</v>
      </c>
      <c r="E51" s="184" t="s">
        <v>2995</v>
      </c>
      <c r="F51" s="184" t="s">
        <v>2996</v>
      </c>
      <c r="G51" s="185" t="s">
        <v>2791</v>
      </c>
      <c r="H51" s="185" t="s">
        <v>2674</v>
      </c>
      <c r="I51" s="185" t="s">
        <v>2997</v>
      </c>
      <c r="J51" s="185" t="s">
        <v>2791</v>
      </c>
      <c r="K51" s="185" t="s">
        <v>2674</v>
      </c>
      <c r="L51" s="185" t="s">
        <v>2998</v>
      </c>
      <c r="M51" s="185" t="s">
        <v>2791</v>
      </c>
      <c r="N51" s="185" t="s">
        <v>2674</v>
      </c>
      <c r="O51" s="185" t="s">
        <v>2998</v>
      </c>
      <c r="P51" s="185" t="s">
        <v>2791</v>
      </c>
      <c r="Q51" s="185" t="s">
        <v>2674</v>
      </c>
      <c r="R51" s="185" t="s">
        <v>2999</v>
      </c>
      <c r="S51" s="185" t="s">
        <v>2791</v>
      </c>
      <c r="T51" s="185" t="s">
        <v>2674</v>
      </c>
      <c r="U51" s="185" t="s">
        <v>3000</v>
      </c>
      <c r="V51" s="185" t="s">
        <v>2791</v>
      </c>
      <c r="W51" s="185" t="s">
        <v>2674</v>
      </c>
      <c r="X51" s="185" t="s">
        <v>2998</v>
      </c>
      <c r="Y51" s="185" t="s">
        <v>2791</v>
      </c>
      <c r="Z51" s="185" t="s">
        <v>2674</v>
      </c>
      <c r="AA51" s="185" t="s">
        <v>2998</v>
      </c>
      <c r="AB51" s="185" t="s">
        <v>2791</v>
      </c>
      <c r="AC51" s="185" t="s">
        <v>2674</v>
      </c>
      <c r="AD51" s="185" t="s">
        <v>2998</v>
      </c>
      <c r="AE51" s="185" t="s">
        <v>2791</v>
      </c>
      <c r="AF51" s="185" t="s">
        <v>2674</v>
      </c>
      <c r="AG51" s="185" t="s">
        <v>3000</v>
      </c>
      <c r="AH51" s="185" t="s">
        <v>2791</v>
      </c>
      <c r="AI51" s="185" t="s">
        <v>2674</v>
      </c>
      <c r="AJ51" s="185" t="s">
        <v>2998</v>
      </c>
      <c r="AK51" s="185" t="s">
        <v>2791</v>
      </c>
      <c r="AL51" s="185" t="s">
        <v>2674</v>
      </c>
      <c r="AM51" s="185" t="s">
        <v>3001</v>
      </c>
      <c r="AN51" s="185" t="s">
        <v>2791</v>
      </c>
      <c r="AO51" s="185" t="s">
        <v>2674</v>
      </c>
      <c r="AP51" s="185" t="s">
        <v>2997</v>
      </c>
      <c r="AQ51" s="185" t="s">
        <v>2791</v>
      </c>
      <c r="AR51" s="185" t="s">
        <v>2674</v>
      </c>
      <c r="AS51" s="185" t="s">
        <v>3002</v>
      </c>
      <c r="AT51" s="185" t="s">
        <v>2791</v>
      </c>
      <c r="AU51" s="185" t="s">
        <v>3003</v>
      </c>
      <c r="AV51" s="185" t="s">
        <v>2976</v>
      </c>
      <c r="AW51" s="185" t="s">
        <v>2791</v>
      </c>
      <c r="AX51" s="185" t="s">
        <v>2674</v>
      </c>
      <c r="AY51" s="185" t="s">
        <v>3002</v>
      </c>
      <c r="AZ51" s="185" t="s">
        <v>2791</v>
      </c>
      <c r="BA51" s="185" t="s">
        <v>2674</v>
      </c>
      <c r="BB51" s="185" t="s">
        <v>3002</v>
      </c>
      <c r="BC51" s="185" t="s">
        <v>2791</v>
      </c>
      <c r="BD51" s="185" t="s">
        <v>2674</v>
      </c>
      <c r="BE51" s="185" t="s">
        <v>3002</v>
      </c>
      <c r="BF51" s="185" t="s">
        <v>2791</v>
      </c>
      <c r="BG51" s="185" t="s">
        <v>2674</v>
      </c>
      <c r="BH51" s="185" t="s">
        <v>3004</v>
      </c>
      <c r="BI51" s="185" t="s">
        <v>2791</v>
      </c>
      <c r="BJ51" s="185" t="s">
        <v>2674</v>
      </c>
      <c r="BK51" s="185" t="s">
        <v>3002</v>
      </c>
      <c r="BL51" s="185" t="s">
        <v>2791</v>
      </c>
      <c r="BM51" s="185" t="s">
        <v>2674</v>
      </c>
      <c r="BN51" s="185" t="s">
        <v>3002</v>
      </c>
      <c r="BO51" s="185" t="s">
        <v>2791</v>
      </c>
      <c r="BP51" s="185" t="s">
        <v>2674</v>
      </c>
      <c r="BQ51" s="185" t="s">
        <v>3002</v>
      </c>
      <c r="BR51" s="185" t="s">
        <v>2791</v>
      </c>
      <c r="BS51" s="185" t="s">
        <v>2674</v>
      </c>
      <c r="BT51" s="185" t="s">
        <v>3002</v>
      </c>
      <c r="BU51" s="185" t="s">
        <v>2791</v>
      </c>
      <c r="BV51" s="185" t="s">
        <v>2674</v>
      </c>
      <c r="BW51" s="185" t="s">
        <v>3005</v>
      </c>
      <c r="BX51" s="185" t="s">
        <v>2791</v>
      </c>
      <c r="BY51" s="185" t="s">
        <v>2674</v>
      </c>
      <c r="BZ51" s="185" t="s">
        <v>3005</v>
      </c>
      <c r="CA51" s="185" t="s">
        <v>2791</v>
      </c>
      <c r="CB51" s="185" t="s">
        <v>2674</v>
      </c>
      <c r="CC51" s="185" t="s">
        <v>3005</v>
      </c>
      <c r="CD51" s="185" t="s">
        <v>2791</v>
      </c>
      <c r="CE51" s="185" t="s">
        <v>2674</v>
      </c>
      <c r="CF51" s="185" t="s">
        <v>3005</v>
      </c>
      <c r="CG51" s="185" t="s">
        <v>2791</v>
      </c>
      <c r="CH51" s="185" t="s">
        <v>2674</v>
      </c>
      <c r="CI51" s="185" t="s">
        <v>3005</v>
      </c>
      <c r="CJ51" s="185" t="s">
        <v>2791</v>
      </c>
      <c r="CK51" s="185" t="s">
        <v>2674</v>
      </c>
      <c r="CL51" s="185" t="s">
        <v>3005</v>
      </c>
      <c r="CM51" s="185" t="s">
        <v>2791</v>
      </c>
      <c r="CN51" s="185" t="s">
        <v>2674</v>
      </c>
      <c r="CO51" s="185" t="s">
        <v>3006</v>
      </c>
      <c r="CP51" s="185" t="s">
        <v>2791</v>
      </c>
      <c r="CQ51" s="185" t="s">
        <v>2674</v>
      </c>
      <c r="CR51" s="185" t="s">
        <v>3006</v>
      </c>
      <c r="CS51" s="185" t="s">
        <v>2791</v>
      </c>
      <c r="CT51" s="185" t="s">
        <v>2674</v>
      </c>
      <c r="CU51" s="185" t="s">
        <v>3006</v>
      </c>
      <c r="CV51" s="185" t="s">
        <v>2791</v>
      </c>
      <c r="CW51" s="185" t="s">
        <v>2674</v>
      </c>
      <c r="CX51" s="185" t="s">
        <v>3006</v>
      </c>
      <c r="CY51" s="185" t="s">
        <v>2791</v>
      </c>
      <c r="CZ51" s="185" t="s">
        <v>2674</v>
      </c>
      <c r="DA51" s="185" t="s">
        <v>2998</v>
      </c>
      <c r="DB51" s="185" t="s">
        <v>2791</v>
      </c>
      <c r="DC51" s="185" t="s">
        <v>2674</v>
      </c>
      <c r="DD51" s="185" t="s">
        <v>3006</v>
      </c>
      <c r="DE51" s="185" t="s">
        <v>2791</v>
      </c>
      <c r="DF51" s="185" t="s">
        <v>2674</v>
      </c>
      <c r="DG51" s="185" t="s">
        <v>3006</v>
      </c>
      <c r="DH51" s="185" t="s">
        <v>2791</v>
      </c>
      <c r="DI51" s="185" t="s">
        <v>2674</v>
      </c>
      <c r="DJ51" s="185" t="s">
        <v>3006</v>
      </c>
      <c r="DK51" s="185" t="s">
        <v>2791</v>
      </c>
      <c r="DL51" s="185" t="s">
        <v>2674</v>
      </c>
      <c r="DM51" s="185" t="s">
        <v>2998</v>
      </c>
      <c r="DN51" s="185" t="s">
        <v>2791</v>
      </c>
      <c r="DO51" s="185" t="s">
        <v>2674</v>
      </c>
      <c r="DP51" s="185" t="s">
        <v>2998</v>
      </c>
      <c r="DQ51" s="185" t="s">
        <v>2791</v>
      </c>
      <c r="DR51" s="185" t="s">
        <v>2674</v>
      </c>
      <c r="DS51" s="185" t="s">
        <v>3007</v>
      </c>
      <c r="DT51" s="185" t="s">
        <v>2791</v>
      </c>
      <c r="DU51" s="185" t="s">
        <v>2674</v>
      </c>
      <c r="DV51" s="185" t="s">
        <v>3008</v>
      </c>
      <c r="DW51" s="185" t="s">
        <v>2791</v>
      </c>
      <c r="DX51" s="185" t="s">
        <v>2674</v>
      </c>
      <c r="DY51" s="185" t="s">
        <v>3007</v>
      </c>
      <c r="DZ51" s="185" t="s">
        <v>2791</v>
      </c>
      <c r="EA51" s="185" t="s">
        <v>2674</v>
      </c>
      <c r="EB51" s="185" t="s">
        <v>3008</v>
      </c>
      <c r="EC51" s="185" t="s">
        <v>2791</v>
      </c>
      <c r="ED51" s="185" t="s">
        <v>2674</v>
      </c>
      <c r="EE51" s="185" t="s">
        <v>3008</v>
      </c>
      <c r="EF51" s="185" t="s">
        <v>2791</v>
      </c>
      <c r="EG51" s="185" t="s">
        <v>2674</v>
      </c>
      <c r="EH51" s="185" t="s">
        <v>3007</v>
      </c>
      <c r="EI51" s="185" t="s">
        <v>2791</v>
      </c>
      <c r="EJ51" s="185" t="s">
        <v>2674</v>
      </c>
      <c r="EK51" s="185" t="s">
        <v>2998</v>
      </c>
      <c r="EL51" s="185" t="s">
        <v>2791</v>
      </c>
      <c r="EM51" s="185" t="s">
        <v>2674</v>
      </c>
      <c r="EN51" s="185" t="s">
        <v>2998</v>
      </c>
      <c r="EO51" s="185" t="s">
        <v>2791</v>
      </c>
      <c r="EP51" s="185" t="s">
        <v>2674</v>
      </c>
      <c r="EQ51" s="185" t="s">
        <v>2998</v>
      </c>
      <c r="ER51" s="185" t="s">
        <v>2791</v>
      </c>
      <c r="ES51" s="185" t="s">
        <v>2674</v>
      </c>
      <c r="ET51" s="185" t="s">
        <v>2998</v>
      </c>
    </row>
    <row r="52" spans="1:150" x14ac:dyDescent="0.25">
      <c r="A52" s="1"/>
      <c r="B52" s="184" t="s">
        <v>3009</v>
      </c>
      <c r="C52" s="184" t="s">
        <v>206</v>
      </c>
      <c r="D52" s="184" t="s">
        <v>847</v>
      </c>
      <c r="E52" s="184" t="s">
        <v>3010</v>
      </c>
      <c r="F52" s="184" t="s">
        <v>3011</v>
      </c>
      <c r="G52" s="185" t="s">
        <v>2791</v>
      </c>
      <c r="H52" s="185" t="s">
        <v>3012</v>
      </c>
      <c r="I52" s="185" t="s">
        <v>3013</v>
      </c>
      <c r="J52" s="185" t="s">
        <v>2791</v>
      </c>
      <c r="K52" s="185" t="s">
        <v>3014</v>
      </c>
      <c r="L52" s="185" t="s">
        <v>3015</v>
      </c>
      <c r="M52" s="185" t="s">
        <v>2791</v>
      </c>
      <c r="N52" s="185" t="s">
        <v>3014</v>
      </c>
      <c r="O52" s="185" t="s">
        <v>3015</v>
      </c>
      <c r="P52" s="185" t="s">
        <v>2791</v>
      </c>
      <c r="Q52" s="185" t="s">
        <v>3016</v>
      </c>
      <c r="R52" s="185" t="s">
        <v>3017</v>
      </c>
      <c r="S52" s="185" t="s">
        <v>2791</v>
      </c>
      <c r="T52" s="185" t="s">
        <v>3018</v>
      </c>
      <c r="U52" s="185" t="s">
        <v>3019</v>
      </c>
      <c r="V52" s="185" t="s">
        <v>2791</v>
      </c>
      <c r="W52" s="185" t="s">
        <v>3014</v>
      </c>
      <c r="X52" s="185" t="s">
        <v>3015</v>
      </c>
      <c r="Y52" s="185" t="s">
        <v>2791</v>
      </c>
      <c r="Z52" s="185" t="s">
        <v>3014</v>
      </c>
      <c r="AA52" s="185" t="s">
        <v>3015</v>
      </c>
      <c r="AB52" s="185" t="s">
        <v>2791</v>
      </c>
      <c r="AC52" s="185" t="s">
        <v>3014</v>
      </c>
      <c r="AD52" s="185" t="s">
        <v>3015</v>
      </c>
      <c r="AE52" s="185" t="s">
        <v>2791</v>
      </c>
      <c r="AF52" s="185" t="s">
        <v>3018</v>
      </c>
      <c r="AG52" s="185" t="s">
        <v>3019</v>
      </c>
      <c r="AH52" s="185" t="s">
        <v>2791</v>
      </c>
      <c r="AI52" s="185" t="s">
        <v>3014</v>
      </c>
      <c r="AJ52" s="185" t="s">
        <v>3015</v>
      </c>
      <c r="AK52" s="185" t="s">
        <v>2791</v>
      </c>
      <c r="AL52" s="185" t="s">
        <v>2674</v>
      </c>
      <c r="AM52" s="185" t="s">
        <v>3020</v>
      </c>
      <c r="AN52" s="185" t="s">
        <v>2791</v>
      </c>
      <c r="AO52" s="185" t="s">
        <v>3021</v>
      </c>
      <c r="AP52" s="185" t="s">
        <v>3022</v>
      </c>
      <c r="AQ52" s="185" t="s">
        <v>2791</v>
      </c>
      <c r="AR52" s="185" t="s">
        <v>2674</v>
      </c>
      <c r="AS52" s="185" t="s">
        <v>3023</v>
      </c>
      <c r="AT52" s="185" t="s">
        <v>2791</v>
      </c>
      <c r="AU52" s="185" t="s">
        <v>3024</v>
      </c>
      <c r="AV52" s="185" t="s">
        <v>2674</v>
      </c>
      <c r="AW52" s="185" t="s">
        <v>2791</v>
      </c>
      <c r="AX52" s="185" t="s">
        <v>2674</v>
      </c>
      <c r="AY52" s="185" t="s">
        <v>3023</v>
      </c>
      <c r="AZ52" s="185" t="s">
        <v>2791</v>
      </c>
      <c r="BA52" s="185" t="s">
        <v>2674</v>
      </c>
      <c r="BB52" s="185" t="s">
        <v>3023</v>
      </c>
      <c r="BC52" s="185" t="s">
        <v>2791</v>
      </c>
      <c r="BD52" s="185" t="s">
        <v>2674</v>
      </c>
      <c r="BE52" s="185" t="s">
        <v>3023</v>
      </c>
      <c r="BF52" s="185" t="s">
        <v>2791</v>
      </c>
      <c r="BG52" s="185" t="s">
        <v>2674</v>
      </c>
      <c r="BH52" s="185" t="s">
        <v>3025</v>
      </c>
      <c r="BI52" s="185" t="s">
        <v>2791</v>
      </c>
      <c r="BJ52" s="185" t="s">
        <v>2674</v>
      </c>
      <c r="BK52" s="185" t="s">
        <v>3023</v>
      </c>
      <c r="BL52" s="185" t="s">
        <v>2791</v>
      </c>
      <c r="BM52" s="185" t="s">
        <v>2674</v>
      </c>
      <c r="BN52" s="185" t="s">
        <v>3023</v>
      </c>
      <c r="BO52" s="185" t="s">
        <v>2791</v>
      </c>
      <c r="BP52" s="185" t="s">
        <v>2674</v>
      </c>
      <c r="BQ52" s="185" t="s">
        <v>3023</v>
      </c>
      <c r="BR52" s="185" t="s">
        <v>2791</v>
      </c>
      <c r="BS52" s="185" t="s">
        <v>2674</v>
      </c>
      <c r="BT52" s="185" t="s">
        <v>3023</v>
      </c>
      <c r="BU52" s="185" t="s">
        <v>2791</v>
      </c>
      <c r="BV52" s="185" t="s">
        <v>3026</v>
      </c>
      <c r="BW52" s="185" t="s">
        <v>3027</v>
      </c>
      <c r="BX52" s="185" t="s">
        <v>2791</v>
      </c>
      <c r="BY52" s="185" t="s">
        <v>3026</v>
      </c>
      <c r="BZ52" s="185" t="s">
        <v>3027</v>
      </c>
      <c r="CA52" s="185" t="s">
        <v>2791</v>
      </c>
      <c r="CB52" s="185" t="s">
        <v>3026</v>
      </c>
      <c r="CC52" s="185" t="s">
        <v>3027</v>
      </c>
      <c r="CD52" s="185" t="s">
        <v>2791</v>
      </c>
      <c r="CE52" s="185" t="s">
        <v>3026</v>
      </c>
      <c r="CF52" s="185" t="s">
        <v>3027</v>
      </c>
      <c r="CG52" s="185" t="s">
        <v>2791</v>
      </c>
      <c r="CH52" s="185" t="s">
        <v>3026</v>
      </c>
      <c r="CI52" s="185" t="s">
        <v>3027</v>
      </c>
      <c r="CJ52" s="185" t="s">
        <v>2791</v>
      </c>
      <c r="CK52" s="185" t="s">
        <v>3026</v>
      </c>
      <c r="CL52" s="185" t="s">
        <v>3027</v>
      </c>
      <c r="CM52" s="185" t="s">
        <v>2791</v>
      </c>
      <c r="CN52" s="185" t="s">
        <v>3028</v>
      </c>
      <c r="CO52" s="185" t="s">
        <v>3029</v>
      </c>
      <c r="CP52" s="185" t="s">
        <v>2791</v>
      </c>
      <c r="CQ52" s="185" t="s">
        <v>3028</v>
      </c>
      <c r="CR52" s="185" t="s">
        <v>3029</v>
      </c>
      <c r="CS52" s="185" t="s">
        <v>2791</v>
      </c>
      <c r="CT52" s="185" t="s">
        <v>3028</v>
      </c>
      <c r="CU52" s="185" t="s">
        <v>3029</v>
      </c>
      <c r="CV52" s="185" t="s">
        <v>2791</v>
      </c>
      <c r="CW52" s="185" t="s">
        <v>3028</v>
      </c>
      <c r="CX52" s="185" t="s">
        <v>3029</v>
      </c>
      <c r="CY52" s="185" t="s">
        <v>2791</v>
      </c>
      <c r="CZ52" s="185" t="s">
        <v>2674</v>
      </c>
      <c r="DA52" s="185" t="s">
        <v>3030</v>
      </c>
      <c r="DB52" s="185" t="s">
        <v>2791</v>
      </c>
      <c r="DC52" s="185" t="s">
        <v>3028</v>
      </c>
      <c r="DD52" s="185" t="s">
        <v>3029</v>
      </c>
      <c r="DE52" s="185" t="s">
        <v>2791</v>
      </c>
      <c r="DF52" s="185" t="s">
        <v>3028</v>
      </c>
      <c r="DG52" s="185" t="s">
        <v>3029</v>
      </c>
      <c r="DH52" s="185" t="s">
        <v>2791</v>
      </c>
      <c r="DI52" s="185" t="s">
        <v>3028</v>
      </c>
      <c r="DJ52" s="185" t="s">
        <v>3029</v>
      </c>
      <c r="DK52" s="185" t="s">
        <v>2791</v>
      </c>
      <c r="DL52" s="185" t="s">
        <v>3031</v>
      </c>
      <c r="DM52" s="185" t="s">
        <v>3032</v>
      </c>
      <c r="DN52" s="185" t="s">
        <v>2791</v>
      </c>
      <c r="DO52" s="185" t="s">
        <v>3033</v>
      </c>
      <c r="DP52" s="185" t="s">
        <v>3034</v>
      </c>
      <c r="DQ52" s="185" t="s">
        <v>2791</v>
      </c>
      <c r="DR52" s="185" t="s">
        <v>2674</v>
      </c>
      <c r="DS52" s="185" t="s">
        <v>3035</v>
      </c>
      <c r="DT52" s="185" t="s">
        <v>2791</v>
      </c>
      <c r="DU52" s="185" t="s">
        <v>2674</v>
      </c>
      <c r="DV52" s="185" t="s">
        <v>3036</v>
      </c>
      <c r="DW52" s="185" t="s">
        <v>2791</v>
      </c>
      <c r="DX52" s="185" t="s">
        <v>2674</v>
      </c>
      <c r="DY52" s="185" t="s">
        <v>3035</v>
      </c>
      <c r="DZ52" s="185" t="s">
        <v>2791</v>
      </c>
      <c r="EA52" s="185" t="s">
        <v>2674</v>
      </c>
      <c r="EB52" s="185" t="s">
        <v>3036</v>
      </c>
      <c r="EC52" s="185" t="s">
        <v>2791</v>
      </c>
      <c r="ED52" s="185" t="s">
        <v>2674</v>
      </c>
      <c r="EE52" s="185" t="s">
        <v>3036</v>
      </c>
      <c r="EF52" s="185" t="s">
        <v>2791</v>
      </c>
      <c r="EG52" s="185" t="s">
        <v>2674</v>
      </c>
      <c r="EH52" s="185" t="s">
        <v>3035</v>
      </c>
      <c r="EI52" s="185" t="s">
        <v>2791</v>
      </c>
      <c r="EJ52" s="185" t="s">
        <v>3014</v>
      </c>
      <c r="EK52" s="185" t="s">
        <v>3015</v>
      </c>
      <c r="EL52" s="185" t="s">
        <v>2791</v>
      </c>
      <c r="EM52" s="185" t="s">
        <v>3014</v>
      </c>
      <c r="EN52" s="185" t="s">
        <v>3015</v>
      </c>
      <c r="EO52" s="185" t="s">
        <v>2791</v>
      </c>
      <c r="EP52" s="185" t="s">
        <v>3014</v>
      </c>
      <c r="EQ52" s="185" t="s">
        <v>3015</v>
      </c>
      <c r="ER52" s="185" t="s">
        <v>2791</v>
      </c>
      <c r="ES52" s="185" t="s">
        <v>3014</v>
      </c>
      <c r="ET52" s="185" t="s">
        <v>3015</v>
      </c>
    </row>
    <row r="53" spans="1:150" x14ac:dyDescent="0.25">
      <c r="A53" s="1"/>
      <c r="B53" s="184" t="s">
        <v>3037</v>
      </c>
      <c r="C53" s="184" t="s">
        <v>206</v>
      </c>
      <c r="D53" s="184" t="s">
        <v>847</v>
      </c>
      <c r="E53" s="184" t="s">
        <v>3038</v>
      </c>
      <c r="F53" s="184" t="s">
        <v>3039</v>
      </c>
      <c r="G53" s="185" t="s">
        <v>2791</v>
      </c>
      <c r="H53" s="185" t="s">
        <v>3040</v>
      </c>
      <c r="I53" s="185" t="s">
        <v>2674</v>
      </c>
      <c r="J53" s="185" t="s">
        <v>2791</v>
      </c>
      <c r="K53" s="185" t="s">
        <v>2973</v>
      </c>
      <c r="L53" s="185" t="s">
        <v>2674</v>
      </c>
      <c r="M53" s="185" t="s">
        <v>2791</v>
      </c>
      <c r="N53" s="185" t="s">
        <v>2973</v>
      </c>
      <c r="O53" s="185" t="s">
        <v>2674</v>
      </c>
      <c r="P53" s="185" t="s">
        <v>2791</v>
      </c>
      <c r="Q53" s="185" t="s">
        <v>3041</v>
      </c>
      <c r="R53" s="185" t="s">
        <v>2674</v>
      </c>
      <c r="S53" s="185" t="s">
        <v>2791</v>
      </c>
      <c r="T53" s="185" t="s">
        <v>3018</v>
      </c>
      <c r="U53" s="185" t="s">
        <v>3019</v>
      </c>
      <c r="V53" s="185" t="s">
        <v>2791</v>
      </c>
      <c r="W53" s="185" t="s">
        <v>2973</v>
      </c>
      <c r="X53" s="185" t="s">
        <v>2674</v>
      </c>
      <c r="Y53" s="185" t="s">
        <v>2791</v>
      </c>
      <c r="Z53" s="185" t="s">
        <v>2973</v>
      </c>
      <c r="AA53" s="185" t="s">
        <v>2674</v>
      </c>
      <c r="AB53" s="185" t="s">
        <v>2791</v>
      </c>
      <c r="AC53" s="185" t="s">
        <v>2973</v>
      </c>
      <c r="AD53" s="185" t="s">
        <v>2674</v>
      </c>
      <c r="AE53" s="185" t="s">
        <v>2791</v>
      </c>
      <c r="AF53" s="185" t="s">
        <v>3018</v>
      </c>
      <c r="AG53" s="185" t="s">
        <v>3019</v>
      </c>
      <c r="AH53" s="185" t="s">
        <v>2791</v>
      </c>
      <c r="AI53" s="185" t="s">
        <v>2973</v>
      </c>
      <c r="AJ53" s="185" t="s">
        <v>2674</v>
      </c>
      <c r="AK53" s="185" t="s">
        <v>2791</v>
      </c>
      <c r="AL53" s="185" t="s">
        <v>2970</v>
      </c>
      <c r="AM53" s="185" t="s">
        <v>2674</v>
      </c>
      <c r="AN53" s="185" t="s">
        <v>2791</v>
      </c>
      <c r="AO53" s="185" t="s">
        <v>3042</v>
      </c>
      <c r="AP53" s="185" t="s">
        <v>2674</v>
      </c>
      <c r="AQ53" s="185" t="s">
        <v>2791</v>
      </c>
      <c r="AR53" s="185" t="s">
        <v>2973</v>
      </c>
      <c r="AS53" s="185" t="s">
        <v>2674</v>
      </c>
      <c r="AT53" s="185" t="s">
        <v>2791</v>
      </c>
      <c r="AU53" s="185" t="s">
        <v>3024</v>
      </c>
      <c r="AV53" s="185" t="s">
        <v>2674</v>
      </c>
      <c r="AW53" s="185" t="s">
        <v>2791</v>
      </c>
      <c r="AX53" s="185" t="s">
        <v>2973</v>
      </c>
      <c r="AY53" s="185" t="s">
        <v>2674</v>
      </c>
      <c r="AZ53" s="185" t="s">
        <v>2791</v>
      </c>
      <c r="BA53" s="185" t="s">
        <v>2973</v>
      </c>
      <c r="BB53" s="185" t="s">
        <v>2674</v>
      </c>
      <c r="BC53" s="185" t="s">
        <v>2791</v>
      </c>
      <c r="BD53" s="185" t="s">
        <v>2973</v>
      </c>
      <c r="BE53" s="185" t="s">
        <v>2674</v>
      </c>
      <c r="BF53" s="185" t="s">
        <v>2791</v>
      </c>
      <c r="BG53" s="185" t="s">
        <v>2970</v>
      </c>
      <c r="BH53" s="185" t="s">
        <v>2674</v>
      </c>
      <c r="BI53" s="185" t="s">
        <v>2791</v>
      </c>
      <c r="BJ53" s="185" t="s">
        <v>2973</v>
      </c>
      <c r="BK53" s="185" t="s">
        <v>2674</v>
      </c>
      <c r="BL53" s="185" t="s">
        <v>2791</v>
      </c>
      <c r="BM53" s="185" t="s">
        <v>2973</v>
      </c>
      <c r="BN53" s="185" t="s">
        <v>2674</v>
      </c>
      <c r="BO53" s="185" t="s">
        <v>2791</v>
      </c>
      <c r="BP53" s="185" t="s">
        <v>2973</v>
      </c>
      <c r="BQ53" s="185" t="s">
        <v>2674</v>
      </c>
      <c r="BR53" s="185" t="s">
        <v>2791</v>
      </c>
      <c r="BS53" s="185" t="s">
        <v>2973</v>
      </c>
      <c r="BT53" s="185" t="s">
        <v>2674</v>
      </c>
      <c r="BU53" s="185" t="s">
        <v>2791</v>
      </c>
      <c r="BV53" s="185" t="s">
        <v>3043</v>
      </c>
      <c r="BW53" s="185" t="s">
        <v>2674</v>
      </c>
      <c r="BX53" s="185" t="s">
        <v>2791</v>
      </c>
      <c r="BY53" s="185" t="s">
        <v>3043</v>
      </c>
      <c r="BZ53" s="185" t="s">
        <v>2674</v>
      </c>
      <c r="CA53" s="185" t="s">
        <v>2791</v>
      </c>
      <c r="CB53" s="185" t="s">
        <v>3043</v>
      </c>
      <c r="CC53" s="185" t="s">
        <v>2674</v>
      </c>
      <c r="CD53" s="185" t="s">
        <v>2791</v>
      </c>
      <c r="CE53" s="185" t="s">
        <v>3043</v>
      </c>
      <c r="CF53" s="185" t="s">
        <v>2674</v>
      </c>
      <c r="CG53" s="185" t="s">
        <v>2791</v>
      </c>
      <c r="CH53" s="185" t="s">
        <v>3043</v>
      </c>
      <c r="CI53" s="185" t="s">
        <v>2674</v>
      </c>
      <c r="CJ53" s="185" t="s">
        <v>2791</v>
      </c>
      <c r="CK53" s="185" t="s">
        <v>3043</v>
      </c>
      <c r="CL53" s="185" t="s">
        <v>2674</v>
      </c>
      <c r="CM53" s="185" t="s">
        <v>2791</v>
      </c>
      <c r="CN53" s="185" t="s">
        <v>3044</v>
      </c>
      <c r="CO53" s="185" t="s">
        <v>2674</v>
      </c>
      <c r="CP53" s="185" t="s">
        <v>2791</v>
      </c>
      <c r="CQ53" s="185" t="s">
        <v>3044</v>
      </c>
      <c r="CR53" s="185" t="s">
        <v>2674</v>
      </c>
      <c r="CS53" s="185" t="s">
        <v>2791</v>
      </c>
      <c r="CT53" s="185" t="s">
        <v>3044</v>
      </c>
      <c r="CU53" s="185" t="s">
        <v>2674</v>
      </c>
      <c r="CV53" s="185" t="s">
        <v>2791</v>
      </c>
      <c r="CW53" s="185" t="s">
        <v>3044</v>
      </c>
      <c r="CX53" s="185" t="s">
        <v>2674</v>
      </c>
      <c r="CY53" s="185" t="s">
        <v>2791</v>
      </c>
      <c r="CZ53" s="185" t="s">
        <v>2970</v>
      </c>
      <c r="DA53" s="185" t="s">
        <v>2674</v>
      </c>
      <c r="DB53" s="185" t="s">
        <v>2791</v>
      </c>
      <c r="DC53" s="185" t="s">
        <v>3044</v>
      </c>
      <c r="DD53" s="185" t="s">
        <v>2674</v>
      </c>
      <c r="DE53" s="185" t="s">
        <v>2791</v>
      </c>
      <c r="DF53" s="185" t="s">
        <v>3044</v>
      </c>
      <c r="DG53" s="185" t="s">
        <v>2674</v>
      </c>
      <c r="DH53" s="185" t="s">
        <v>2791</v>
      </c>
      <c r="DI53" s="185" t="s">
        <v>3044</v>
      </c>
      <c r="DJ53" s="185" t="s">
        <v>2674</v>
      </c>
      <c r="DK53" s="185" t="s">
        <v>2791</v>
      </c>
      <c r="DL53" s="185" t="s">
        <v>2970</v>
      </c>
      <c r="DM53" s="185" t="s">
        <v>2674</v>
      </c>
      <c r="DN53" s="185" t="s">
        <v>2791</v>
      </c>
      <c r="DO53" s="185" t="s">
        <v>2970</v>
      </c>
      <c r="DP53" s="185" t="s">
        <v>2674</v>
      </c>
      <c r="DQ53" s="185" t="s">
        <v>2791</v>
      </c>
      <c r="DR53" s="185" t="s">
        <v>2988</v>
      </c>
      <c r="DS53" s="185" t="s">
        <v>2674</v>
      </c>
      <c r="DT53" s="185" t="s">
        <v>2791</v>
      </c>
      <c r="DU53" s="185" t="s">
        <v>2988</v>
      </c>
      <c r="DV53" s="185" t="s">
        <v>3045</v>
      </c>
      <c r="DW53" s="185" t="s">
        <v>2791</v>
      </c>
      <c r="DX53" s="185" t="s">
        <v>2988</v>
      </c>
      <c r="DY53" s="185" t="s">
        <v>2674</v>
      </c>
      <c r="DZ53" s="185" t="s">
        <v>2791</v>
      </c>
      <c r="EA53" s="185" t="s">
        <v>2988</v>
      </c>
      <c r="EB53" s="185" t="s">
        <v>3045</v>
      </c>
      <c r="EC53" s="185" t="s">
        <v>2791</v>
      </c>
      <c r="ED53" s="185" t="s">
        <v>2988</v>
      </c>
      <c r="EE53" s="185" t="s">
        <v>3045</v>
      </c>
      <c r="EF53" s="185" t="s">
        <v>2791</v>
      </c>
      <c r="EG53" s="185" t="s">
        <v>2988</v>
      </c>
      <c r="EH53" s="185" t="s">
        <v>2674</v>
      </c>
      <c r="EI53" s="185" t="s">
        <v>2791</v>
      </c>
      <c r="EJ53" s="185" t="s">
        <v>2970</v>
      </c>
      <c r="EK53" s="185" t="s">
        <v>2674</v>
      </c>
      <c r="EL53" s="185" t="s">
        <v>2791</v>
      </c>
      <c r="EM53" s="185" t="s">
        <v>2970</v>
      </c>
      <c r="EN53" s="185" t="s">
        <v>2674</v>
      </c>
      <c r="EO53" s="185" t="s">
        <v>2791</v>
      </c>
      <c r="EP53" s="185" t="s">
        <v>2970</v>
      </c>
      <c r="EQ53" s="185" t="s">
        <v>2674</v>
      </c>
      <c r="ER53" s="185" t="s">
        <v>2791</v>
      </c>
      <c r="ES53" s="185" t="s">
        <v>2970</v>
      </c>
      <c r="ET53" s="185" t="s">
        <v>2674</v>
      </c>
    </row>
    <row r="54" spans="1:150" x14ac:dyDescent="0.25">
      <c r="A54" s="1"/>
      <c r="B54" s="183" t="s">
        <v>3046</v>
      </c>
      <c r="C54" s="183" t="s">
        <v>206</v>
      </c>
      <c r="D54" s="183" t="s">
        <v>848</v>
      </c>
      <c r="E54" s="183" t="s">
        <v>3047</v>
      </c>
      <c r="F54" s="183" t="s">
        <v>3048</v>
      </c>
      <c r="G54" s="183" t="s">
        <v>2791</v>
      </c>
      <c r="H54" s="183" t="s">
        <v>2674</v>
      </c>
      <c r="I54" s="183" t="s">
        <v>2674</v>
      </c>
      <c r="J54" s="183" t="s">
        <v>2791</v>
      </c>
      <c r="K54" s="183" t="s">
        <v>2674</v>
      </c>
      <c r="L54" s="183" t="s">
        <v>2674</v>
      </c>
      <c r="M54" s="183" t="s">
        <v>2791</v>
      </c>
      <c r="N54" s="183" t="s">
        <v>2674</v>
      </c>
      <c r="O54" s="183" t="s">
        <v>2674</v>
      </c>
      <c r="P54" s="183" t="s">
        <v>2791</v>
      </c>
      <c r="Q54" s="183" t="s">
        <v>2674</v>
      </c>
      <c r="R54" s="183" t="s">
        <v>2674</v>
      </c>
      <c r="S54" s="183" t="s">
        <v>2791</v>
      </c>
      <c r="T54" s="183" t="s">
        <v>2674</v>
      </c>
      <c r="U54" s="183" t="s">
        <v>2674</v>
      </c>
      <c r="V54" s="183" t="s">
        <v>2791</v>
      </c>
      <c r="W54" s="183" t="s">
        <v>2674</v>
      </c>
      <c r="X54" s="183" t="s">
        <v>2674</v>
      </c>
      <c r="Y54" s="183" t="s">
        <v>2791</v>
      </c>
      <c r="Z54" s="183" t="s">
        <v>2674</v>
      </c>
      <c r="AA54" s="183" t="s">
        <v>2674</v>
      </c>
      <c r="AB54" s="183" t="s">
        <v>2791</v>
      </c>
      <c r="AC54" s="183" t="s">
        <v>2674</v>
      </c>
      <c r="AD54" s="183" t="s">
        <v>2674</v>
      </c>
      <c r="AE54" s="183" t="s">
        <v>2791</v>
      </c>
      <c r="AF54" s="183" t="s">
        <v>2674</v>
      </c>
      <c r="AG54" s="183" t="s">
        <v>2674</v>
      </c>
      <c r="AH54" s="183" t="s">
        <v>2791</v>
      </c>
      <c r="AI54" s="183" t="s">
        <v>2674</v>
      </c>
      <c r="AJ54" s="183" t="s">
        <v>2674</v>
      </c>
      <c r="AK54" s="183" t="s">
        <v>2791</v>
      </c>
      <c r="AL54" s="183" t="s">
        <v>2674</v>
      </c>
      <c r="AM54" s="183" t="s">
        <v>2674</v>
      </c>
      <c r="AN54" s="183" t="s">
        <v>2791</v>
      </c>
      <c r="AO54" s="183" t="s">
        <v>2674</v>
      </c>
      <c r="AP54" s="183" t="s">
        <v>2674</v>
      </c>
      <c r="AQ54" s="183" t="s">
        <v>2791</v>
      </c>
      <c r="AR54" s="183" t="s">
        <v>2674</v>
      </c>
      <c r="AS54" s="183" t="s">
        <v>2674</v>
      </c>
      <c r="AT54" s="183" t="s">
        <v>2791</v>
      </c>
      <c r="AU54" s="183" t="s">
        <v>2674</v>
      </c>
      <c r="AV54" s="183" t="s">
        <v>2674</v>
      </c>
      <c r="AW54" s="183" t="s">
        <v>2791</v>
      </c>
      <c r="AX54" s="183" t="s">
        <v>2674</v>
      </c>
      <c r="AY54" s="183" t="s">
        <v>2674</v>
      </c>
      <c r="AZ54" s="183" t="s">
        <v>2791</v>
      </c>
      <c r="BA54" s="183" t="s">
        <v>2674</v>
      </c>
      <c r="BB54" s="183" t="s">
        <v>2674</v>
      </c>
      <c r="BC54" s="183" t="s">
        <v>2791</v>
      </c>
      <c r="BD54" s="183" t="s">
        <v>2674</v>
      </c>
      <c r="BE54" s="183" t="s">
        <v>2674</v>
      </c>
      <c r="BF54" s="183" t="s">
        <v>2791</v>
      </c>
      <c r="BG54" s="183" t="s">
        <v>2674</v>
      </c>
      <c r="BH54" s="183" t="s">
        <v>2674</v>
      </c>
      <c r="BI54" s="183" t="s">
        <v>2791</v>
      </c>
      <c r="BJ54" s="183" t="s">
        <v>2674</v>
      </c>
      <c r="BK54" s="183" t="s">
        <v>2674</v>
      </c>
      <c r="BL54" s="183" t="s">
        <v>2791</v>
      </c>
      <c r="BM54" s="183" t="s">
        <v>2674</v>
      </c>
      <c r="BN54" s="183" t="s">
        <v>2674</v>
      </c>
      <c r="BO54" s="183" t="s">
        <v>2791</v>
      </c>
      <c r="BP54" s="183" t="s">
        <v>2674</v>
      </c>
      <c r="BQ54" s="183" t="s">
        <v>2674</v>
      </c>
      <c r="BR54" s="183" t="s">
        <v>2791</v>
      </c>
      <c r="BS54" s="183" t="s">
        <v>2674</v>
      </c>
      <c r="BT54" s="183" t="s">
        <v>2674</v>
      </c>
      <c r="BU54" s="183" t="s">
        <v>2791</v>
      </c>
      <c r="BV54" s="183" t="s">
        <v>2674</v>
      </c>
      <c r="BW54" s="183" t="s">
        <v>2674</v>
      </c>
      <c r="BX54" s="183" t="s">
        <v>2791</v>
      </c>
      <c r="BY54" s="183" t="s">
        <v>2674</v>
      </c>
      <c r="BZ54" s="183" t="s">
        <v>2674</v>
      </c>
      <c r="CA54" s="183" t="s">
        <v>2791</v>
      </c>
      <c r="CB54" s="183" t="s">
        <v>2674</v>
      </c>
      <c r="CC54" s="183" t="s">
        <v>2674</v>
      </c>
      <c r="CD54" s="183" t="s">
        <v>2791</v>
      </c>
      <c r="CE54" s="183" t="s">
        <v>2674</v>
      </c>
      <c r="CF54" s="183" t="s">
        <v>2674</v>
      </c>
      <c r="CG54" s="183" t="s">
        <v>2791</v>
      </c>
      <c r="CH54" s="183" t="s">
        <v>2674</v>
      </c>
      <c r="CI54" s="183" t="s">
        <v>2674</v>
      </c>
      <c r="CJ54" s="183" t="s">
        <v>2791</v>
      </c>
      <c r="CK54" s="183" t="s">
        <v>2674</v>
      </c>
      <c r="CL54" s="183" t="s">
        <v>2674</v>
      </c>
      <c r="CM54" s="183" t="s">
        <v>2791</v>
      </c>
      <c r="CN54" s="183" t="s">
        <v>2674</v>
      </c>
      <c r="CO54" s="183" t="s">
        <v>2674</v>
      </c>
      <c r="CP54" s="183" t="s">
        <v>2791</v>
      </c>
      <c r="CQ54" s="183" t="s">
        <v>2674</v>
      </c>
      <c r="CR54" s="183" t="s">
        <v>2674</v>
      </c>
      <c r="CS54" s="183" t="s">
        <v>2791</v>
      </c>
      <c r="CT54" s="183" t="s">
        <v>2674</v>
      </c>
      <c r="CU54" s="183" t="s">
        <v>2674</v>
      </c>
      <c r="CV54" s="183" t="s">
        <v>2791</v>
      </c>
      <c r="CW54" s="183" t="s">
        <v>2674</v>
      </c>
      <c r="CX54" s="183" t="s">
        <v>2674</v>
      </c>
      <c r="CY54" s="183" t="s">
        <v>2791</v>
      </c>
      <c r="CZ54" s="183" t="s">
        <v>2674</v>
      </c>
      <c r="DA54" s="183" t="s">
        <v>2674</v>
      </c>
      <c r="DB54" s="183" t="s">
        <v>2791</v>
      </c>
      <c r="DC54" s="183" t="s">
        <v>2674</v>
      </c>
      <c r="DD54" s="183" t="s">
        <v>2674</v>
      </c>
      <c r="DE54" s="183" t="s">
        <v>2791</v>
      </c>
      <c r="DF54" s="183" t="s">
        <v>2674</v>
      </c>
      <c r="DG54" s="183" t="s">
        <v>2674</v>
      </c>
      <c r="DH54" s="183" t="s">
        <v>2791</v>
      </c>
      <c r="DI54" s="183" t="s">
        <v>2674</v>
      </c>
      <c r="DJ54" s="183" t="s">
        <v>2674</v>
      </c>
      <c r="DK54" s="183" t="s">
        <v>2791</v>
      </c>
      <c r="DL54" s="183" t="s">
        <v>2674</v>
      </c>
      <c r="DM54" s="183" t="s">
        <v>2674</v>
      </c>
      <c r="DN54" s="183" t="s">
        <v>2791</v>
      </c>
      <c r="DO54" s="183" t="s">
        <v>2674</v>
      </c>
      <c r="DP54" s="183" t="s">
        <v>2674</v>
      </c>
      <c r="DQ54" s="183" t="s">
        <v>2791</v>
      </c>
      <c r="DR54" s="183" t="s">
        <v>2674</v>
      </c>
      <c r="DS54" s="183" t="s">
        <v>2674</v>
      </c>
      <c r="DT54" s="183" t="s">
        <v>2791</v>
      </c>
      <c r="DU54" s="183" t="s">
        <v>2674</v>
      </c>
      <c r="DV54" s="183" t="s">
        <v>2674</v>
      </c>
      <c r="DW54" s="183" t="s">
        <v>2791</v>
      </c>
      <c r="DX54" s="183" t="s">
        <v>2674</v>
      </c>
      <c r="DY54" s="183" t="s">
        <v>2674</v>
      </c>
      <c r="DZ54" s="183" t="s">
        <v>2791</v>
      </c>
      <c r="EA54" s="183" t="s">
        <v>2674</v>
      </c>
      <c r="EB54" s="183" t="s">
        <v>2674</v>
      </c>
      <c r="EC54" s="183" t="s">
        <v>2791</v>
      </c>
      <c r="ED54" s="183" t="s">
        <v>2674</v>
      </c>
      <c r="EE54" s="183" t="s">
        <v>2674</v>
      </c>
      <c r="EF54" s="183" t="s">
        <v>2791</v>
      </c>
      <c r="EG54" s="183" t="s">
        <v>2674</v>
      </c>
      <c r="EH54" s="183" t="s">
        <v>2674</v>
      </c>
      <c r="EI54" s="183" t="s">
        <v>2791</v>
      </c>
      <c r="EJ54" s="183" t="s">
        <v>2674</v>
      </c>
      <c r="EK54" s="183" t="s">
        <v>2674</v>
      </c>
      <c r="EL54" s="183" t="s">
        <v>2791</v>
      </c>
      <c r="EM54" s="183" t="s">
        <v>2674</v>
      </c>
      <c r="EN54" s="183" t="s">
        <v>2674</v>
      </c>
      <c r="EO54" s="183" t="s">
        <v>2791</v>
      </c>
      <c r="EP54" s="183" t="s">
        <v>2674</v>
      </c>
      <c r="EQ54" s="183" t="s">
        <v>2674</v>
      </c>
      <c r="ER54" s="183" t="s">
        <v>2791</v>
      </c>
      <c r="ES54" s="183" t="s">
        <v>2674</v>
      </c>
      <c r="ET54" s="183" t="s">
        <v>2674</v>
      </c>
    </row>
    <row r="55" spans="1:150" x14ac:dyDescent="0.25">
      <c r="A55" s="1"/>
      <c r="B55" s="184" t="s">
        <v>3049</v>
      </c>
      <c r="C55" s="184" t="s">
        <v>206</v>
      </c>
      <c r="D55" s="184" t="s">
        <v>848</v>
      </c>
      <c r="E55" s="184" t="s">
        <v>3050</v>
      </c>
      <c r="F55" s="184" t="s">
        <v>3051</v>
      </c>
      <c r="G55" s="185" t="s">
        <v>2791</v>
      </c>
      <c r="H55" s="185" t="s">
        <v>2674</v>
      </c>
      <c r="I55" s="185" t="s">
        <v>2674</v>
      </c>
      <c r="J55" s="185" t="s">
        <v>2791</v>
      </c>
      <c r="K55" s="185" t="s">
        <v>2674</v>
      </c>
      <c r="L55" s="185" t="s">
        <v>2674</v>
      </c>
      <c r="M55" s="185" t="s">
        <v>2791</v>
      </c>
      <c r="N55" s="185" t="s">
        <v>2674</v>
      </c>
      <c r="O55" s="185" t="s">
        <v>2674</v>
      </c>
      <c r="P55" s="185" t="s">
        <v>2791</v>
      </c>
      <c r="Q55" s="185" t="s">
        <v>2674</v>
      </c>
      <c r="R55" s="185" t="s">
        <v>2674</v>
      </c>
      <c r="S55" s="185" t="s">
        <v>2791</v>
      </c>
      <c r="T55" s="185" t="s">
        <v>2674</v>
      </c>
      <c r="U55" s="185" t="s">
        <v>2674</v>
      </c>
      <c r="V55" s="185" t="s">
        <v>2791</v>
      </c>
      <c r="W55" s="185" t="s">
        <v>2674</v>
      </c>
      <c r="X55" s="185" t="s">
        <v>2674</v>
      </c>
      <c r="Y55" s="185" t="s">
        <v>2791</v>
      </c>
      <c r="Z55" s="185" t="s">
        <v>2674</v>
      </c>
      <c r="AA55" s="185" t="s">
        <v>2674</v>
      </c>
      <c r="AB55" s="185" t="s">
        <v>2791</v>
      </c>
      <c r="AC55" s="185" t="s">
        <v>2674</v>
      </c>
      <c r="AD55" s="185" t="s">
        <v>2674</v>
      </c>
      <c r="AE55" s="185" t="s">
        <v>2791</v>
      </c>
      <c r="AF55" s="185" t="s">
        <v>2674</v>
      </c>
      <c r="AG55" s="185" t="s">
        <v>2674</v>
      </c>
      <c r="AH55" s="185" t="s">
        <v>2791</v>
      </c>
      <c r="AI55" s="185" t="s">
        <v>2674</v>
      </c>
      <c r="AJ55" s="185" t="s">
        <v>2674</v>
      </c>
      <c r="AK55" s="185" t="s">
        <v>2791</v>
      </c>
      <c r="AL55" s="185" t="s">
        <v>2674</v>
      </c>
      <c r="AM55" s="185" t="s">
        <v>2674</v>
      </c>
      <c r="AN55" s="185" t="s">
        <v>2791</v>
      </c>
      <c r="AO55" s="185" t="s">
        <v>2674</v>
      </c>
      <c r="AP55" s="185" t="s">
        <v>2674</v>
      </c>
      <c r="AQ55" s="185" t="s">
        <v>2791</v>
      </c>
      <c r="AR55" s="185" t="s">
        <v>2674</v>
      </c>
      <c r="AS55" s="185" t="s">
        <v>2674</v>
      </c>
      <c r="AT55" s="185" t="s">
        <v>2791</v>
      </c>
      <c r="AU55" s="185" t="s">
        <v>2674</v>
      </c>
      <c r="AV55" s="185" t="s">
        <v>2674</v>
      </c>
      <c r="AW55" s="185" t="s">
        <v>2791</v>
      </c>
      <c r="AX55" s="185" t="s">
        <v>2674</v>
      </c>
      <c r="AY55" s="185" t="s">
        <v>2674</v>
      </c>
      <c r="AZ55" s="185" t="s">
        <v>2791</v>
      </c>
      <c r="BA55" s="185" t="s">
        <v>2674</v>
      </c>
      <c r="BB55" s="185" t="s">
        <v>2674</v>
      </c>
      <c r="BC55" s="185" t="s">
        <v>2791</v>
      </c>
      <c r="BD55" s="185" t="s">
        <v>2674</v>
      </c>
      <c r="BE55" s="185" t="s">
        <v>2674</v>
      </c>
      <c r="BF55" s="185" t="s">
        <v>2791</v>
      </c>
      <c r="BG55" s="185" t="s">
        <v>2674</v>
      </c>
      <c r="BH55" s="185" t="s">
        <v>2674</v>
      </c>
      <c r="BI55" s="185" t="s">
        <v>2791</v>
      </c>
      <c r="BJ55" s="185" t="s">
        <v>2674</v>
      </c>
      <c r="BK55" s="185" t="s">
        <v>2674</v>
      </c>
      <c r="BL55" s="185" t="s">
        <v>2791</v>
      </c>
      <c r="BM55" s="185" t="s">
        <v>2674</v>
      </c>
      <c r="BN55" s="185" t="s">
        <v>2674</v>
      </c>
      <c r="BO55" s="185" t="s">
        <v>2791</v>
      </c>
      <c r="BP55" s="185" t="s">
        <v>2674</v>
      </c>
      <c r="BQ55" s="185" t="s">
        <v>2674</v>
      </c>
      <c r="BR55" s="185" t="s">
        <v>2791</v>
      </c>
      <c r="BS55" s="185" t="s">
        <v>2674</v>
      </c>
      <c r="BT55" s="185" t="s">
        <v>2674</v>
      </c>
      <c r="BU55" s="185" t="s">
        <v>2791</v>
      </c>
      <c r="BV55" s="185" t="s">
        <v>2674</v>
      </c>
      <c r="BW55" s="185" t="s">
        <v>2674</v>
      </c>
      <c r="BX55" s="185" t="s">
        <v>2791</v>
      </c>
      <c r="BY55" s="185" t="s">
        <v>2674</v>
      </c>
      <c r="BZ55" s="185" t="s">
        <v>2674</v>
      </c>
      <c r="CA55" s="185" t="s">
        <v>2791</v>
      </c>
      <c r="CB55" s="185" t="s">
        <v>2674</v>
      </c>
      <c r="CC55" s="185" t="s">
        <v>2674</v>
      </c>
      <c r="CD55" s="185" t="s">
        <v>2791</v>
      </c>
      <c r="CE55" s="185" t="s">
        <v>2674</v>
      </c>
      <c r="CF55" s="185" t="s">
        <v>2674</v>
      </c>
      <c r="CG55" s="185" t="s">
        <v>2791</v>
      </c>
      <c r="CH55" s="185" t="s">
        <v>2674</v>
      </c>
      <c r="CI55" s="185" t="s">
        <v>2674</v>
      </c>
      <c r="CJ55" s="185" t="s">
        <v>2791</v>
      </c>
      <c r="CK55" s="185" t="s">
        <v>2674</v>
      </c>
      <c r="CL55" s="185" t="s">
        <v>2674</v>
      </c>
      <c r="CM55" s="185" t="s">
        <v>2791</v>
      </c>
      <c r="CN55" s="185" t="s">
        <v>2674</v>
      </c>
      <c r="CO55" s="185" t="s">
        <v>2674</v>
      </c>
      <c r="CP55" s="185" t="s">
        <v>2791</v>
      </c>
      <c r="CQ55" s="185" t="s">
        <v>2674</v>
      </c>
      <c r="CR55" s="185" t="s">
        <v>2674</v>
      </c>
      <c r="CS55" s="185" t="s">
        <v>2791</v>
      </c>
      <c r="CT55" s="185" t="s">
        <v>2674</v>
      </c>
      <c r="CU55" s="185" t="s">
        <v>2674</v>
      </c>
      <c r="CV55" s="185" t="s">
        <v>2791</v>
      </c>
      <c r="CW55" s="185" t="s">
        <v>2674</v>
      </c>
      <c r="CX55" s="185" t="s">
        <v>2674</v>
      </c>
      <c r="CY55" s="185" t="s">
        <v>2791</v>
      </c>
      <c r="CZ55" s="185" t="s">
        <v>2674</v>
      </c>
      <c r="DA55" s="185" t="s">
        <v>2674</v>
      </c>
      <c r="DB55" s="185" t="s">
        <v>2791</v>
      </c>
      <c r="DC55" s="185" t="s">
        <v>2674</v>
      </c>
      <c r="DD55" s="185" t="s">
        <v>2674</v>
      </c>
      <c r="DE55" s="185" t="s">
        <v>2791</v>
      </c>
      <c r="DF55" s="185" t="s">
        <v>2674</v>
      </c>
      <c r="DG55" s="185" t="s">
        <v>2674</v>
      </c>
      <c r="DH55" s="185" t="s">
        <v>2791</v>
      </c>
      <c r="DI55" s="185" t="s">
        <v>2674</v>
      </c>
      <c r="DJ55" s="185" t="s">
        <v>2674</v>
      </c>
      <c r="DK55" s="185" t="s">
        <v>2791</v>
      </c>
      <c r="DL55" s="185" t="s">
        <v>2674</v>
      </c>
      <c r="DM55" s="185" t="s">
        <v>2674</v>
      </c>
      <c r="DN55" s="185" t="s">
        <v>2791</v>
      </c>
      <c r="DO55" s="185" t="s">
        <v>2674</v>
      </c>
      <c r="DP55" s="185" t="s">
        <v>2674</v>
      </c>
      <c r="DQ55" s="185" t="s">
        <v>2791</v>
      </c>
      <c r="DR55" s="185" t="s">
        <v>2674</v>
      </c>
      <c r="DS55" s="185" t="s">
        <v>2674</v>
      </c>
      <c r="DT55" s="185" t="s">
        <v>2791</v>
      </c>
      <c r="DU55" s="185" t="s">
        <v>2674</v>
      </c>
      <c r="DV55" s="185" t="s">
        <v>2674</v>
      </c>
      <c r="DW55" s="185" t="s">
        <v>2791</v>
      </c>
      <c r="DX55" s="185" t="s">
        <v>2674</v>
      </c>
      <c r="DY55" s="185" t="s">
        <v>2674</v>
      </c>
      <c r="DZ55" s="185" t="s">
        <v>2791</v>
      </c>
      <c r="EA55" s="185" t="s">
        <v>2674</v>
      </c>
      <c r="EB55" s="185" t="s">
        <v>2674</v>
      </c>
      <c r="EC55" s="185" t="s">
        <v>2791</v>
      </c>
      <c r="ED55" s="185" t="s">
        <v>2674</v>
      </c>
      <c r="EE55" s="185" t="s">
        <v>2674</v>
      </c>
      <c r="EF55" s="185" t="s">
        <v>2791</v>
      </c>
      <c r="EG55" s="185" t="s">
        <v>2674</v>
      </c>
      <c r="EH55" s="185" t="s">
        <v>2674</v>
      </c>
      <c r="EI55" s="185" t="s">
        <v>2791</v>
      </c>
      <c r="EJ55" s="185" t="s">
        <v>2674</v>
      </c>
      <c r="EK55" s="185" t="s">
        <v>2674</v>
      </c>
      <c r="EL55" s="185" t="s">
        <v>2791</v>
      </c>
      <c r="EM55" s="185" t="s">
        <v>2674</v>
      </c>
      <c r="EN55" s="185" t="s">
        <v>2674</v>
      </c>
      <c r="EO55" s="185" t="s">
        <v>2791</v>
      </c>
      <c r="EP55" s="185" t="s">
        <v>2674</v>
      </c>
      <c r="EQ55" s="185" t="s">
        <v>2674</v>
      </c>
      <c r="ER55" s="185" t="s">
        <v>2791</v>
      </c>
      <c r="ES55" s="185" t="s">
        <v>2674</v>
      </c>
      <c r="ET55" s="185" t="s">
        <v>2674</v>
      </c>
    </row>
    <row r="56" spans="1:150" x14ac:dyDescent="0.25">
      <c r="A56" s="1"/>
      <c r="B56" s="184" t="s">
        <v>3052</v>
      </c>
      <c r="C56" s="184" t="s">
        <v>206</v>
      </c>
      <c r="D56" s="184" t="s">
        <v>848</v>
      </c>
      <c r="E56" s="184" t="s">
        <v>3053</v>
      </c>
      <c r="F56" s="184" t="s">
        <v>3054</v>
      </c>
      <c r="G56" s="185" t="s">
        <v>2791</v>
      </c>
      <c r="H56" s="185" t="s">
        <v>2674</v>
      </c>
      <c r="I56" s="185" t="s">
        <v>2674</v>
      </c>
      <c r="J56" s="185" t="s">
        <v>2791</v>
      </c>
      <c r="K56" s="185" t="s">
        <v>2674</v>
      </c>
      <c r="L56" s="185" t="s">
        <v>2674</v>
      </c>
      <c r="M56" s="185" t="s">
        <v>2791</v>
      </c>
      <c r="N56" s="185" t="s">
        <v>2674</v>
      </c>
      <c r="O56" s="185" t="s">
        <v>2674</v>
      </c>
      <c r="P56" s="185" t="s">
        <v>2791</v>
      </c>
      <c r="Q56" s="185" t="s">
        <v>2674</v>
      </c>
      <c r="R56" s="185" t="s">
        <v>2674</v>
      </c>
      <c r="S56" s="185" t="s">
        <v>2791</v>
      </c>
      <c r="T56" s="185" t="s">
        <v>2674</v>
      </c>
      <c r="U56" s="185" t="s">
        <v>2674</v>
      </c>
      <c r="V56" s="185" t="s">
        <v>2791</v>
      </c>
      <c r="W56" s="185" t="s">
        <v>2674</v>
      </c>
      <c r="X56" s="185" t="s">
        <v>2674</v>
      </c>
      <c r="Y56" s="185" t="s">
        <v>2791</v>
      </c>
      <c r="Z56" s="185" t="s">
        <v>2674</v>
      </c>
      <c r="AA56" s="185" t="s">
        <v>2674</v>
      </c>
      <c r="AB56" s="185" t="s">
        <v>2791</v>
      </c>
      <c r="AC56" s="185" t="s">
        <v>2674</v>
      </c>
      <c r="AD56" s="185" t="s">
        <v>2674</v>
      </c>
      <c r="AE56" s="185" t="s">
        <v>2791</v>
      </c>
      <c r="AF56" s="185" t="s">
        <v>2674</v>
      </c>
      <c r="AG56" s="185" t="s">
        <v>2674</v>
      </c>
      <c r="AH56" s="185" t="s">
        <v>2791</v>
      </c>
      <c r="AI56" s="185" t="s">
        <v>2674</v>
      </c>
      <c r="AJ56" s="185" t="s">
        <v>2674</v>
      </c>
      <c r="AK56" s="185" t="s">
        <v>2791</v>
      </c>
      <c r="AL56" s="185" t="s">
        <v>2674</v>
      </c>
      <c r="AM56" s="185" t="s">
        <v>2674</v>
      </c>
      <c r="AN56" s="185" t="s">
        <v>2791</v>
      </c>
      <c r="AO56" s="185" t="s">
        <v>2674</v>
      </c>
      <c r="AP56" s="185" t="s">
        <v>2674</v>
      </c>
      <c r="AQ56" s="185" t="s">
        <v>2791</v>
      </c>
      <c r="AR56" s="185" t="s">
        <v>2674</v>
      </c>
      <c r="AS56" s="185" t="s">
        <v>2674</v>
      </c>
      <c r="AT56" s="185" t="s">
        <v>2791</v>
      </c>
      <c r="AU56" s="185" t="s">
        <v>2674</v>
      </c>
      <c r="AV56" s="185" t="s">
        <v>2674</v>
      </c>
      <c r="AW56" s="185" t="s">
        <v>2791</v>
      </c>
      <c r="AX56" s="185" t="s">
        <v>2674</v>
      </c>
      <c r="AY56" s="185" t="s">
        <v>2674</v>
      </c>
      <c r="AZ56" s="185" t="s">
        <v>2791</v>
      </c>
      <c r="BA56" s="185" t="s">
        <v>2674</v>
      </c>
      <c r="BB56" s="185" t="s">
        <v>2674</v>
      </c>
      <c r="BC56" s="185" t="s">
        <v>2791</v>
      </c>
      <c r="BD56" s="185" t="s">
        <v>2674</v>
      </c>
      <c r="BE56" s="185" t="s">
        <v>2674</v>
      </c>
      <c r="BF56" s="185" t="s">
        <v>2791</v>
      </c>
      <c r="BG56" s="185" t="s">
        <v>2674</v>
      </c>
      <c r="BH56" s="185" t="s">
        <v>2674</v>
      </c>
      <c r="BI56" s="185" t="s">
        <v>2791</v>
      </c>
      <c r="BJ56" s="185" t="s">
        <v>2674</v>
      </c>
      <c r="BK56" s="185" t="s">
        <v>2674</v>
      </c>
      <c r="BL56" s="185" t="s">
        <v>2791</v>
      </c>
      <c r="BM56" s="185" t="s">
        <v>2674</v>
      </c>
      <c r="BN56" s="185" t="s">
        <v>2674</v>
      </c>
      <c r="BO56" s="185" t="s">
        <v>2791</v>
      </c>
      <c r="BP56" s="185" t="s">
        <v>2674</v>
      </c>
      <c r="BQ56" s="185" t="s">
        <v>2674</v>
      </c>
      <c r="BR56" s="185" t="s">
        <v>2791</v>
      </c>
      <c r="BS56" s="185" t="s">
        <v>2674</v>
      </c>
      <c r="BT56" s="185" t="s">
        <v>2674</v>
      </c>
      <c r="BU56" s="185" t="s">
        <v>2791</v>
      </c>
      <c r="BV56" s="185" t="s">
        <v>2674</v>
      </c>
      <c r="BW56" s="185" t="s">
        <v>2674</v>
      </c>
      <c r="BX56" s="185" t="s">
        <v>2791</v>
      </c>
      <c r="BY56" s="185" t="s">
        <v>2674</v>
      </c>
      <c r="BZ56" s="185" t="s">
        <v>2674</v>
      </c>
      <c r="CA56" s="185" t="s">
        <v>2791</v>
      </c>
      <c r="CB56" s="185" t="s">
        <v>2674</v>
      </c>
      <c r="CC56" s="185" t="s">
        <v>2674</v>
      </c>
      <c r="CD56" s="185" t="s">
        <v>2791</v>
      </c>
      <c r="CE56" s="185" t="s">
        <v>2674</v>
      </c>
      <c r="CF56" s="185" t="s">
        <v>2674</v>
      </c>
      <c r="CG56" s="185" t="s">
        <v>2791</v>
      </c>
      <c r="CH56" s="185" t="s">
        <v>2674</v>
      </c>
      <c r="CI56" s="185" t="s">
        <v>2674</v>
      </c>
      <c r="CJ56" s="185" t="s">
        <v>2791</v>
      </c>
      <c r="CK56" s="185" t="s">
        <v>2674</v>
      </c>
      <c r="CL56" s="185" t="s">
        <v>2674</v>
      </c>
      <c r="CM56" s="185" t="s">
        <v>2791</v>
      </c>
      <c r="CN56" s="185" t="s">
        <v>2674</v>
      </c>
      <c r="CO56" s="185" t="s">
        <v>2674</v>
      </c>
      <c r="CP56" s="185" t="s">
        <v>2791</v>
      </c>
      <c r="CQ56" s="185" t="s">
        <v>2674</v>
      </c>
      <c r="CR56" s="185" t="s">
        <v>2674</v>
      </c>
      <c r="CS56" s="185" t="s">
        <v>2791</v>
      </c>
      <c r="CT56" s="185" t="s">
        <v>2674</v>
      </c>
      <c r="CU56" s="185" t="s">
        <v>2674</v>
      </c>
      <c r="CV56" s="185" t="s">
        <v>2791</v>
      </c>
      <c r="CW56" s="185" t="s">
        <v>2674</v>
      </c>
      <c r="CX56" s="185" t="s">
        <v>2674</v>
      </c>
      <c r="CY56" s="185" t="s">
        <v>2791</v>
      </c>
      <c r="CZ56" s="185" t="s">
        <v>2674</v>
      </c>
      <c r="DA56" s="185" t="s">
        <v>2674</v>
      </c>
      <c r="DB56" s="185" t="s">
        <v>2791</v>
      </c>
      <c r="DC56" s="185" t="s">
        <v>2674</v>
      </c>
      <c r="DD56" s="185" t="s">
        <v>2674</v>
      </c>
      <c r="DE56" s="185" t="s">
        <v>2791</v>
      </c>
      <c r="DF56" s="185" t="s">
        <v>2674</v>
      </c>
      <c r="DG56" s="185" t="s">
        <v>2674</v>
      </c>
      <c r="DH56" s="185" t="s">
        <v>2791</v>
      </c>
      <c r="DI56" s="185" t="s">
        <v>2674</v>
      </c>
      <c r="DJ56" s="185" t="s">
        <v>2674</v>
      </c>
      <c r="DK56" s="185" t="s">
        <v>2791</v>
      </c>
      <c r="DL56" s="185" t="s">
        <v>2674</v>
      </c>
      <c r="DM56" s="185" t="s">
        <v>2674</v>
      </c>
      <c r="DN56" s="185" t="s">
        <v>2791</v>
      </c>
      <c r="DO56" s="185" t="s">
        <v>2674</v>
      </c>
      <c r="DP56" s="185" t="s">
        <v>2674</v>
      </c>
      <c r="DQ56" s="185" t="s">
        <v>2791</v>
      </c>
      <c r="DR56" s="185" t="s">
        <v>2674</v>
      </c>
      <c r="DS56" s="185" t="s">
        <v>2674</v>
      </c>
      <c r="DT56" s="185" t="s">
        <v>2791</v>
      </c>
      <c r="DU56" s="185" t="s">
        <v>2674</v>
      </c>
      <c r="DV56" s="185" t="s">
        <v>2674</v>
      </c>
      <c r="DW56" s="185" t="s">
        <v>2791</v>
      </c>
      <c r="DX56" s="185" t="s">
        <v>2674</v>
      </c>
      <c r="DY56" s="185" t="s">
        <v>2674</v>
      </c>
      <c r="DZ56" s="185" t="s">
        <v>2791</v>
      </c>
      <c r="EA56" s="185" t="s">
        <v>2674</v>
      </c>
      <c r="EB56" s="185" t="s">
        <v>2674</v>
      </c>
      <c r="EC56" s="185" t="s">
        <v>2791</v>
      </c>
      <c r="ED56" s="185" t="s">
        <v>2674</v>
      </c>
      <c r="EE56" s="185" t="s">
        <v>2674</v>
      </c>
      <c r="EF56" s="185" t="s">
        <v>2791</v>
      </c>
      <c r="EG56" s="185" t="s">
        <v>2674</v>
      </c>
      <c r="EH56" s="185" t="s">
        <v>2674</v>
      </c>
      <c r="EI56" s="185" t="s">
        <v>2791</v>
      </c>
      <c r="EJ56" s="185" t="s">
        <v>2674</v>
      </c>
      <c r="EK56" s="185" t="s">
        <v>2674</v>
      </c>
      <c r="EL56" s="185" t="s">
        <v>2791</v>
      </c>
      <c r="EM56" s="185" t="s">
        <v>2674</v>
      </c>
      <c r="EN56" s="185" t="s">
        <v>2674</v>
      </c>
      <c r="EO56" s="185" t="s">
        <v>2791</v>
      </c>
      <c r="EP56" s="185" t="s">
        <v>2674</v>
      </c>
      <c r="EQ56" s="185" t="s">
        <v>2674</v>
      </c>
      <c r="ER56" s="185" t="s">
        <v>2791</v>
      </c>
      <c r="ES56" s="185" t="s">
        <v>2674</v>
      </c>
      <c r="ET56" s="185" t="s">
        <v>2674</v>
      </c>
    </row>
    <row r="57" spans="1:150" x14ac:dyDescent="0.25">
      <c r="A57" s="1"/>
      <c r="B57" s="183" t="s">
        <v>3055</v>
      </c>
      <c r="C57" s="183" t="s">
        <v>145</v>
      </c>
      <c r="D57" s="183" t="s">
        <v>3056</v>
      </c>
      <c r="E57" s="183" t="s">
        <v>3057</v>
      </c>
      <c r="F57" s="183" t="s">
        <v>3058</v>
      </c>
      <c r="G57" s="183" t="s">
        <v>2791</v>
      </c>
      <c r="H57" s="183" t="s">
        <v>2674</v>
      </c>
      <c r="I57" s="183" t="s">
        <v>2674</v>
      </c>
      <c r="J57" s="183" t="s">
        <v>2791</v>
      </c>
      <c r="K57" s="183" t="s">
        <v>2674</v>
      </c>
      <c r="L57" s="183" t="s">
        <v>2674</v>
      </c>
      <c r="M57" s="183" t="s">
        <v>2791</v>
      </c>
      <c r="N57" s="183" t="s">
        <v>2674</v>
      </c>
      <c r="O57" s="183" t="s">
        <v>2674</v>
      </c>
      <c r="P57" s="183" t="s">
        <v>2791</v>
      </c>
      <c r="Q57" s="183" t="s">
        <v>2674</v>
      </c>
      <c r="R57" s="183" t="s">
        <v>2674</v>
      </c>
      <c r="S57" s="183" t="s">
        <v>2791</v>
      </c>
      <c r="T57" s="183" t="s">
        <v>2674</v>
      </c>
      <c r="U57" s="183" t="s">
        <v>2674</v>
      </c>
      <c r="V57" s="183" t="s">
        <v>2791</v>
      </c>
      <c r="W57" s="183" t="s">
        <v>2674</v>
      </c>
      <c r="X57" s="183" t="s">
        <v>2674</v>
      </c>
      <c r="Y57" s="183" t="s">
        <v>2791</v>
      </c>
      <c r="Z57" s="183" t="s">
        <v>2674</v>
      </c>
      <c r="AA57" s="183" t="s">
        <v>2674</v>
      </c>
      <c r="AB57" s="183" t="s">
        <v>2791</v>
      </c>
      <c r="AC57" s="183" t="s">
        <v>2674</v>
      </c>
      <c r="AD57" s="183" t="s">
        <v>2674</v>
      </c>
      <c r="AE57" s="183" t="s">
        <v>2791</v>
      </c>
      <c r="AF57" s="183" t="s">
        <v>2674</v>
      </c>
      <c r="AG57" s="183" t="s">
        <v>2674</v>
      </c>
      <c r="AH57" s="183" t="s">
        <v>2791</v>
      </c>
      <c r="AI57" s="183" t="s">
        <v>2674</v>
      </c>
      <c r="AJ57" s="183" t="s">
        <v>2674</v>
      </c>
      <c r="AK57" s="183" t="s">
        <v>2791</v>
      </c>
      <c r="AL57" s="183" t="s">
        <v>2674</v>
      </c>
      <c r="AM57" s="183" t="s">
        <v>2674</v>
      </c>
      <c r="AN57" s="183" t="s">
        <v>2791</v>
      </c>
      <c r="AO57" s="183" t="s">
        <v>2674</v>
      </c>
      <c r="AP57" s="183" t="s">
        <v>2674</v>
      </c>
      <c r="AQ57" s="183" t="s">
        <v>2791</v>
      </c>
      <c r="AR57" s="183" t="s">
        <v>2674</v>
      </c>
      <c r="AS57" s="183" t="s">
        <v>2674</v>
      </c>
      <c r="AT57" s="183" t="s">
        <v>2791</v>
      </c>
      <c r="AU57" s="183" t="s">
        <v>2674</v>
      </c>
      <c r="AV57" s="183" t="s">
        <v>2674</v>
      </c>
      <c r="AW57" s="183" t="s">
        <v>2791</v>
      </c>
      <c r="AX57" s="183" t="s">
        <v>2674</v>
      </c>
      <c r="AY57" s="183" t="s">
        <v>2674</v>
      </c>
      <c r="AZ57" s="183" t="s">
        <v>2791</v>
      </c>
      <c r="BA57" s="183" t="s">
        <v>2674</v>
      </c>
      <c r="BB57" s="183" t="s">
        <v>2674</v>
      </c>
      <c r="BC57" s="183" t="s">
        <v>2791</v>
      </c>
      <c r="BD57" s="183" t="s">
        <v>2674</v>
      </c>
      <c r="BE57" s="183" t="s">
        <v>2674</v>
      </c>
      <c r="BF57" s="183" t="s">
        <v>2791</v>
      </c>
      <c r="BG57" s="183" t="s">
        <v>2674</v>
      </c>
      <c r="BH57" s="183" t="s">
        <v>2674</v>
      </c>
      <c r="BI57" s="183" t="s">
        <v>2791</v>
      </c>
      <c r="BJ57" s="183" t="s">
        <v>2674</v>
      </c>
      <c r="BK57" s="183" t="s">
        <v>2674</v>
      </c>
      <c r="BL57" s="183" t="s">
        <v>2791</v>
      </c>
      <c r="BM57" s="183" t="s">
        <v>2674</v>
      </c>
      <c r="BN57" s="183" t="s">
        <v>2674</v>
      </c>
      <c r="BO57" s="183" t="s">
        <v>2791</v>
      </c>
      <c r="BP57" s="183" t="s">
        <v>2674</v>
      </c>
      <c r="BQ57" s="183" t="s">
        <v>2674</v>
      </c>
      <c r="BR57" s="183" t="s">
        <v>2791</v>
      </c>
      <c r="BS57" s="183" t="s">
        <v>2674</v>
      </c>
      <c r="BT57" s="183" t="s">
        <v>2674</v>
      </c>
      <c r="BU57" s="183" t="s">
        <v>2791</v>
      </c>
      <c r="BV57" s="183" t="s">
        <v>2674</v>
      </c>
      <c r="BW57" s="183" t="s">
        <v>2674</v>
      </c>
      <c r="BX57" s="183" t="s">
        <v>2791</v>
      </c>
      <c r="BY57" s="183" t="s">
        <v>2674</v>
      </c>
      <c r="BZ57" s="183" t="s">
        <v>2674</v>
      </c>
      <c r="CA57" s="183" t="s">
        <v>2791</v>
      </c>
      <c r="CB57" s="183" t="s">
        <v>2674</v>
      </c>
      <c r="CC57" s="183" t="s">
        <v>2674</v>
      </c>
      <c r="CD57" s="183" t="s">
        <v>2791</v>
      </c>
      <c r="CE57" s="183" t="s">
        <v>2674</v>
      </c>
      <c r="CF57" s="183" t="s">
        <v>2674</v>
      </c>
      <c r="CG57" s="183" t="s">
        <v>2791</v>
      </c>
      <c r="CH57" s="183" t="s">
        <v>2674</v>
      </c>
      <c r="CI57" s="183" t="s">
        <v>2674</v>
      </c>
      <c r="CJ57" s="183" t="s">
        <v>2791</v>
      </c>
      <c r="CK57" s="183" t="s">
        <v>2674</v>
      </c>
      <c r="CL57" s="183" t="s">
        <v>2674</v>
      </c>
      <c r="CM57" s="183" t="s">
        <v>2791</v>
      </c>
      <c r="CN57" s="183" t="s">
        <v>2674</v>
      </c>
      <c r="CO57" s="183" t="s">
        <v>2674</v>
      </c>
      <c r="CP57" s="183" t="s">
        <v>2791</v>
      </c>
      <c r="CQ57" s="183" t="s">
        <v>2674</v>
      </c>
      <c r="CR57" s="183" t="s">
        <v>2674</v>
      </c>
      <c r="CS57" s="183" t="s">
        <v>2791</v>
      </c>
      <c r="CT57" s="183" t="s">
        <v>2674</v>
      </c>
      <c r="CU57" s="183" t="s">
        <v>2674</v>
      </c>
      <c r="CV57" s="183" t="s">
        <v>2791</v>
      </c>
      <c r="CW57" s="183" t="s">
        <v>2674</v>
      </c>
      <c r="CX57" s="183" t="s">
        <v>2674</v>
      </c>
      <c r="CY57" s="183" t="s">
        <v>2791</v>
      </c>
      <c r="CZ57" s="183" t="s">
        <v>2674</v>
      </c>
      <c r="DA57" s="183" t="s">
        <v>2674</v>
      </c>
      <c r="DB57" s="183" t="s">
        <v>2791</v>
      </c>
      <c r="DC57" s="183" t="s">
        <v>2674</v>
      </c>
      <c r="DD57" s="183" t="s">
        <v>2674</v>
      </c>
      <c r="DE57" s="183" t="s">
        <v>2791</v>
      </c>
      <c r="DF57" s="183" t="s">
        <v>2674</v>
      </c>
      <c r="DG57" s="183" t="s">
        <v>2674</v>
      </c>
      <c r="DH57" s="183" t="s">
        <v>2791</v>
      </c>
      <c r="DI57" s="183" t="s">
        <v>2674</v>
      </c>
      <c r="DJ57" s="183" t="s">
        <v>2674</v>
      </c>
      <c r="DK57" s="183" t="s">
        <v>2791</v>
      </c>
      <c r="DL57" s="183" t="s">
        <v>2674</v>
      </c>
      <c r="DM57" s="183" t="s">
        <v>2674</v>
      </c>
      <c r="DN57" s="183" t="s">
        <v>2791</v>
      </c>
      <c r="DO57" s="183" t="s">
        <v>2674</v>
      </c>
      <c r="DP57" s="183" t="s">
        <v>2674</v>
      </c>
      <c r="DQ57" s="183" t="s">
        <v>2791</v>
      </c>
      <c r="DR57" s="183" t="s">
        <v>2674</v>
      </c>
      <c r="DS57" s="183" t="s">
        <v>2674</v>
      </c>
      <c r="DT57" s="183" t="s">
        <v>2791</v>
      </c>
      <c r="DU57" s="183" t="s">
        <v>2674</v>
      </c>
      <c r="DV57" s="183" t="s">
        <v>2674</v>
      </c>
      <c r="DW57" s="183" t="s">
        <v>2791</v>
      </c>
      <c r="DX57" s="183" t="s">
        <v>2674</v>
      </c>
      <c r="DY57" s="183" t="s">
        <v>2674</v>
      </c>
      <c r="DZ57" s="183" t="s">
        <v>2791</v>
      </c>
      <c r="EA57" s="183" t="s">
        <v>2674</v>
      </c>
      <c r="EB57" s="183" t="s">
        <v>2674</v>
      </c>
      <c r="EC57" s="183" t="s">
        <v>2791</v>
      </c>
      <c r="ED57" s="183" t="s">
        <v>2674</v>
      </c>
      <c r="EE57" s="183" t="s">
        <v>2674</v>
      </c>
      <c r="EF57" s="183" t="s">
        <v>2791</v>
      </c>
      <c r="EG57" s="183" t="s">
        <v>2674</v>
      </c>
      <c r="EH57" s="183" t="s">
        <v>2674</v>
      </c>
      <c r="EI57" s="183" t="s">
        <v>2791</v>
      </c>
      <c r="EJ57" s="183" t="s">
        <v>2674</v>
      </c>
      <c r="EK57" s="183" t="s">
        <v>2674</v>
      </c>
      <c r="EL57" s="183" t="s">
        <v>2791</v>
      </c>
      <c r="EM57" s="183" t="s">
        <v>2674</v>
      </c>
      <c r="EN57" s="183" t="s">
        <v>2674</v>
      </c>
      <c r="EO57" s="183" t="s">
        <v>2791</v>
      </c>
      <c r="EP57" s="183" t="s">
        <v>2674</v>
      </c>
      <c r="EQ57" s="183" t="s">
        <v>2674</v>
      </c>
      <c r="ER57" s="183" t="s">
        <v>2791</v>
      </c>
      <c r="ES57" s="183" t="s">
        <v>2674</v>
      </c>
      <c r="ET57" s="183" t="s">
        <v>2674</v>
      </c>
    </row>
    <row r="58" spans="1:150" x14ac:dyDescent="0.25">
      <c r="A58" s="1"/>
      <c r="B58" s="184" t="s">
        <v>3059</v>
      </c>
      <c r="C58" s="184" t="s">
        <v>145</v>
      </c>
      <c r="D58" s="184" t="s">
        <v>3056</v>
      </c>
      <c r="E58" s="184" t="s">
        <v>3060</v>
      </c>
      <c r="F58" s="184" t="s">
        <v>3061</v>
      </c>
      <c r="G58" s="185" t="s">
        <v>2791</v>
      </c>
      <c r="H58" s="185" t="s">
        <v>792</v>
      </c>
      <c r="I58" s="185" t="s">
        <v>792</v>
      </c>
      <c r="J58" s="185" t="s">
        <v>2791</v>
      </c>
      <c r="K58" s="185" t="s">
        <v>792</v>
      </c>
      <c r="L58" s="185" t="s">
        <v>792</v>
      </c>
      <c r="M58" s="185" t="s">
        <v>2791</v>
      </c>
      <c r="N58" s="185" t="s">
        <v>792</v>
      </c>
      <c r="O58" s="185" t="s">
        <v>792</v>
      </c>
      <c r="P58" s="185" t="s">
        <v>2791</v>
      </c>
      <c r="Q58" s="185" t="s">
        <v>792</v>
      </c>
      <c r="R58" s="185" t="s">
        <v>792</v>
      </c>
      <c r="S58" s="185" t="s">
        <v>2791</v>
      </c>
      <c r="T58" s="185" t="s">
        <v>792</v>
      </c>
      <c r="U58" s="185" t="s">
        <v>792</v>
      </c>
      <c r="V58" s="185" t="s">
        <v>2791</v>
      </c>
      <c r="W58" s="185" t="s">
        <v>792</v>
      </c>
      <c r="X58" s="185" t="s">
        <v>792</v>
      </c>
      <c r="Y58" s="185" t="s">
        <v>2791</v>
      </c>
      <c r="Z58" s="185" t="s">
        <v>792</v>
      </c>
      <c r="AA58" s="185" t="s">
        <v>792</v>
      </c>
      <c r="AB58" s="185" t="s">
        <v>2791</v>
      </c>
      <c r="AC58" s="185" t="s">
        <v>792</v>
      </c>
      <c r="AD58" s="185" t="s">
        <v>792</v>
      </c>
      <c r="AE58" s="185" t="s">
        <v>2791</v>
      </c>
      <c r="AF58" s="185" t="s">
        <v>792</v>
      </c>
      <c r="AG58" s="185" t="s">
        <v>792</v>
      </c>
      <c r="AH58" s="185" t="s">
        <v>2791</v>
      </c>
      <c r="AI58" s="185" t="s">
        <v>792</v>
      </c>
      <c r="AJ58" s="185" t="s">
        <v>792</v>
      </c>
      <c r="AK58" s="185" t="s">
        <v>2791</v>
      </c>
      <c r="AL58" s="185" t="s">
        <v>792</v>
      </c>
      <c r="AM58" s="185" t="s">
        <v>792</v>
      </c>
      <c r="AN58" s="185" t="s">
        <v>2791</v>
      </c>
      <c r="AO58" s="185" t="s">
        <v>792</v>
      </c>
      <c r="AP58" s="185" t="s">
        <v>792</v>
      </c>
      <c r="AQ58" s="185" t="s">
        <v>2791</v>
      </c>
      <c r="AR58" s="185" t="s">
        <v>792</v>
      </c>
      <c r="AS58" s="185" t="s">
        <v>792</v>
      </c>
      <c r="AT58" s="185" t="s">
        <v>2791</v>
      </c>
      <c r="AU58" s="185" t="s">
        <v>792</v>
      </c>
      <c r="AV58" s="185" t="s">
        <v>792</v>
      </c>
      <c r="AW58" s="185" t="s">
        <v>2791</v>
      </c>
      <c r="AX58" s="185" t="s">
        <v>792</v>
      </c>
      <c r="AY58" s="185" t="s">
        <v>792</v>
      </c>
      <c r="AZ58" s="185" t="s">
        <v>2791</v>
      </c>
      <c r="BA58" s="185" t="s">
        <v>792</v>
      </c>
      <c r="BB58" s="185" t="s">
        <v>792</v>
      </c>
      <c r="BC58" s="185" t="s">
        <v>2791</v>
      </c>
      <c r="BD58" s="185" t="s">
        <v>792</v>
      </c>
      <c r="BE58" s="185" t="s">
        <v>792</v>
      </c>
      <c r="BF58" s="185" t="s">
        <v>2791</v>
      </c>
      <c r="BG58" s="185" t="s">
        <v>792</v>
      </c>
      <c r="BH58" s="185" t="s">
        <v>792</v>
      </c>
      <c r="BI58" s="185" t="s">
        <v>2791</v>
      </c>
      <c r="BJ58" s="185" t="s">
        <v>792</v>
      </c>
      <c r="BK58" s="185" t="s">
        <v>792</v>
      </c>
      <c r="BL58" s="185" t="s">
        <v>2791</v>
      </c>
      <c r="BM58" s="185" t="s">
        <v>792</v>
      </c>
      <c r="BN58" s="185" t="s">
        <v>792</v>
      </c>
      <c r="BO58" s="185" t="s">
        <v>2791</v>
      </c>
      <c r="BP58" s="185" t="s">
        <v>792</v>
      </c>
      <c r="BQ58" s="185" t="s">
        <v>792</v>
      </c>
      <c r="BR58" s="185" t="s">
        <v>2791</v>
      </c>
      <c r="BS58" s="185" t="s">
        <v>792</v>
      </c>
      <c r="BT58" s="185" t="s">
        <v>792</v>
      </c>
      <c r="BU58" s="185" t="s">
        <v>2791</v>
      </c>
      <c r="BV58" s="185" t="s">
        <v>792</v>
      </c>
      <c r="BW58" s="185" t="s">
        <v>792</v>
      </c>
      <c r="BX58" s="185" t="s">
        <v>2791</v>
      </c>
      <c r="BY58" s="185" t="s">
        <v>792</v>
      </c>
      <c r="BZ58" s="185" t="s">
        <v>792</v>
      </c>
      <c r="CA58" s="185" t="s">
        <v>2791</v>
      </c>
      <c r="CB58" s="185" t="s">
        <v>792</v>
      </c>
      <c r="CC58" s="185" t="s">
        <v>792</v>
      </c>
      <c r="CD58" s="185" t="s">
        <v>2791</v>
      </c>
      <c r="CE58" s="185" t="s">
        <v>792</v>
      </c>
      <c r="CF58" s="185" t="s">
        <v>792</v>
      </c>
      <c r="CG58" s="185" t="s">
        <v>2791</v>
      </c>
      <c r="CH58" s="185" t="s">
        <v>792</v>
      </c>
      <c r="CI58" s="185" t="s">
        <v>792</v>
      </c>
      <c r="CJ58" s="185" t="s">
        <v>2791</v>
      </c>
      <c r="CK58" s="185" t="s">
        <v>792</v>
      </c>
      <c r="CL58" s="185" t="s">
        <v>792</v>
      </c>
      <c r="CM58" s="185" t="s">
        <v>2791</v>
      </c>
      <c r="CN58" s="185" t="s">
        <v>792</v>
      </c>
      <c r="CO58" s="185" t="s">
        <v>792</v>
      </c>
      <c r="CP58" s="185" t="s">
        <v>2791</v>
      </c>
      <c r="CQ58" s="185" t="s">
        <v>792</v>
      </c>
      <c r="CR58" s="185" t="s">
        <v>792</v>
      </c>
      <c r="CS58" s="185" t="s">
        <v>2791</v>
      </c>
      <c r="CT58" s="185" t="s">
        <v>792</v>
      </c>
      <c r="CU58" s="185" t="s">
        <v>792</v>
      </c>
      <c r="CV58" s="185" t="s">
        <v>2791</v>
      </c>
      <c r="CW58" s="185" t="s">
        <v>792</v>
      </c>
      <c r="CX58" s="185" t="s">
        <v>792</v>
      </c>
      <c r="CY58" s="185" t="s">
        <v>2791</v>
      </c>
      <c r="CZ58" s="185" t="s">
        <v>792</v>
      </c>
      <c r="DA58" s="185" t="s">
        <v>792</v>
      </c>
      <c r="DB58" s="185" t="s">
        <v>2791</v>
      </c>
      <c r="DC58" s="185" t="s">
        <v>792</v>
      </c>
      <c r="DD58" s="185" t="s">
        <v>792</v>
      </c>
      <c r="DE58" s="185" t="s">
        <v>2791</v>
      </c>
      <c r="DF58" s="185" t="s">
        <v>792</v>
      </c>
      <c r="DG58" s="185" t="s">
        <v>792</v>
      </c>
      <c r="DH58" s="185" t="s">
        <v>2791</v>
      </c>
      <c r="DI58" s="185" t="s">
        <v>792</v>
      </c>
      <c r="DJ58" s="185" t="s">
        <v>792</v>
      </c>
      <c r="DK58" s="185" t="s">
        <v>2791</v>
      </c>
      <c r="DL58" s="185" t="s">
        <v>792</v>
      </c>
      <c r="DM58" s="185" t="s">
        <v>792</v>
      </c>
      <c r="DN58" s="185" t="s">
        <v>2791</v>
      </c>
      <c r="DO58" s="185" t="s">
        <v>792</v>
      </c>
      <c r="DP58" s="185" t="s">
        <v>792</v>
      </c>
      <c r="DQ58" s="185" t="s">
        <v>2791</v>
      </c>
      <c r="DR58" s="185" t="s">
        <v>792</v>
      </c>
      <c r="DS58" s="185" t="s">
        <v>792</v>
      </c>
      <c r="DT58" s="185" t="s">
        <v>2791</v>
      </c>
      <c r="DU58" s="185" t="s">
        <v>792</v>
      </c>
      <c r="DV58" s="185" t="s">
        <v>792</v>
      </c>
      <c r="DW58" s="185" t="s">
        <v>2791</v>
      </c>
      <c r="DX58" s="185" t="s">
        <v>792</v>
      </c>
      <c r="DY58" s="185" t="s">
        <v>792</v>
      </c>
      <c r="DZ58" s="185" t="s">
        <v>2791</v>
      </c>
      <c r="EA58" s="185" t="s">
        <v>792</v>
      </c>
      <c r="EB58" s="185" t="s">
        <v>792</v>
      </c>
      <c r="EC58" s="185" t="s">
        <v>2791</v>
      </c>
      <c r="ED58" s="185" t="s">
        <v>792</v>
      </c>
      <c r="EE58" s="185" t="s">
        <v>792</v>
      </c>
      <c r="EF58" s="185" t="s">
        <v>2791</v>
      </c>
      <c r="EG58" s="185" t="s">
        <v>792</v>
      </c>
      <c r="EH58" s="185" t="s">
        <v>792</v>
      </c>
      <c r="EI58" s="185" t="s">
        <v>2791</v>
      </c>
      <c r="EJ58" s="185" t="s">
        <v>792</v>
      </c>
      <c r="EK58" s="185" t="s">
        <v>792</v>
      </c>
      <c r="EL58" s="185" t="s">
        <v>2791</v>
      </c>
      <c r="EM58" s="185" t="s">
        <v>792</v>
      </c>
      <c r="EN58" s="185" t="s">
        <v>792</v>
      </c>
      <c r="EO58" s="185" t="s">
        <v>2791</v>
      </c>
      <c r="EP58" s="185" t="s">
        <v>792</v>
      </c>
      <c r="EQ58" s="185" t="s">
        <v>792</v>
      </c>
      <c r="ER58" s="185" t="s">
        <v>2791</v>
      </c>
      <c r="ES58" s="185" t="s">
        <v>792</v>
      </c>
      <c r="ET58" s="185" t="s">
        <v>792</v>
      </c>
    </row>
    <row r="59" spans="1:150" x14ac:dyDescent="0.25">
      <c r="A59" s="1"/>
      <c r="B59" s="184" t="s">
        <v>3062</v>
      </c>
      <c r="C59" s="184" t="s">
        <v>145</v>
      </c>
      <c r="D59" s="184" t="s">
        <v>3056</v>
      </c>
      <c r="E59" s="184" t="s">
        <v>3063</v>
      </c>
      <c r="F59" s="184" t="s">
        <v>3064</v>
      </c>
      <c r="G59" s="185" t="s">
        <v>2791</v>
      </c>
      <c r="H59" s="185" t="s">
        <v>792</v>
      </c>
      <c r="I59" s="185" t="s">
        <v>792</v>
      </c>
      <c r="J59" s="185" t="s">
        <v>2791</v>
      </c>
      <c r="K59" s="185" t="s">
        <v>792</v>
      </c>
      <c r="L59" s="185" t="s">
        <v>792</v>
      </c>
      <c r="M59" s="185" t="s">
        <v>2791</v>
      </c>
      <c r="N59" s="185" t="s">
        <v>792</v>
      </c>
      <c r="O59" s="185" t="s">
        <v>792</v>
      </c>
      <c r="P59" s="185" t="s">
        <v>2791</v>
      </c>
      <c r="Q59" s="185" t="s">
        <v>792</v>
      </c>
      <c r="R59" s="185" t="s">
        <v>792</v>
      </c>
      <c r="S59" s="185" t="s">
        <v>2791</v>
      </c>
      <c r="T59" s="185" t="s">
        <v>792</v>
      </c>
      <c r="U59" s="185" t="s">
        <v>792</v>
      </c>
      <c r="V59" s="185" t="s">
        <v>2791</v>
      </c>
      <c r="W59" s="185" t="s">
        <v>792</v>
      </c>
      <c r="X59" s="185" t="s">
        <v>792</v>
      </c>
      <c r="Y59" s="185" t="s">
        <v>2791</v>
      </c>
      <c r="Z59" s="185" t="s">
        <v>792</v>
      </c>
      <c r="AA59" s="185" t="s">
        <v>792</v>
      </c>
      <c r="AB59" s="185" t="s">
        <v>2791</v>
      </c>
      <c r="AC59" s="185" t="s">
        <v>792</v>
      </c>
      <c r="AD59" s="185" t="s">
        <v>792</v>
      </c>
      <c r="AE59" s="185" t="s">
        <v>2791</v>
      </c>
      <c r="AF59" s="185" t="s">
        <v>792</v>
      </c>
      <c r="AG59" s="185" t="s">
        <v>792</v>
      </c>
      <c r="AH59" s="185" t="s">
        <v>2791</v>
      </c>
      <c r="AI59" s="185" t="s">
        <v>792</v>
      </c>
      <c r="AJ59" s="185" t="s">
        <v>792</v>
      </c>
      <c r="AK59" s="185" t="s">
        <v>2791</v>
      </c>
      <c r="AL59" s="185" t="s">
        <v>792</v>
      </c>
      <c r="AM59" s="185" t="s">
        <v>792</v>
      </c>
      <c r="AN59" s="185" t="s">
        <v>2791</v>
      </c>
      <c r="AO59" s="185" t="s">
        <v>792</v>
      </c>
      <c r="AP59" s="185" t="s">
        <v>792</v>
      </c>
      <c r="AQ59" s="185" t="s">
        <v>2791</v>
      </c>
      <c r="AR59" s="185" t="s">
        <v>792</v>
      </c>
      <c r="AS59" s="185" t="s">
        <v>792</v>
      </c>
      <c r="AT59" s="185" t="s">
        <v>2791</v>
      </c>
      <c r="AU59" s="185" t="s">
        <v>792</v>
      </c>
      <c r="AV59" s="185" t="s">
        <v>792</v>
      </c>
      <c r="AW59" s="185" t="s">
        <v>2791</v>
      </c>
      <c r="AX59" s="185" t="s">
        <v>792</v>
      </c>
      <c r="AY59" s="185" t="s">
        <v>792</v>
      </c>
      <c r="AZ59" s="185" t="s">
        <v>2791</v>
      </c>
      <c r="BA59" s="185" t="s">
        <v>792</v>
      </c>
      <c r="BB59" s="185" t="s">
        <v>792</v>
      </c>
      <c r="BC59" s="185" t="s">
        <v>2791</v>
      </c>
      <c r="BD59" s="185" t="s">
        <v>792</v>
      </c>
      <c r="BE59" s="185" t="s">
        <v>792</v>
      </c>
      <c r="BF59" s="185" t="s">
        <v>2791</v>
      </c>
      <c r="BG59" s="185" t="s">
        <v>792</v>
      </c>
      <c r="BH59" s="185" t="s">
        <v>792</v>
      </c>
      <c r="BI59" s="185" t="s">
        <v>2791</v>
      </c>
      <c r="BJ59" s="185" t="s">
        <v>792</v>
      </c>
      <c r="BK59" s="185" t="s">
        <v>792</v>
      </c>
      <c r="BL59" s="185" t="s">
        <v>2791</v>
      </c>
      <c r="BM59" s="185" t="s">
        <v>792</v>
      </c>
      <c r="BN59" s="185" t="s">
        <v>792</v>
      </c>
      <c r="BO59" s="185" t="s">
        <v>2791</v>
      </c>
      <c r="BP59" s="185" t="s">
        <v>792</v>
      </c>
      <c r="BQ59" s="185" t="s">
        <v>792</v>
      </c>
      <c r="BR59" s="185" t="s">
        <v>2791</v>
      </c>
      <c r="BS59" s="185" t="s">
        <v>792</v>
      </c>
      <c r="BT59" s="185" t="s">
        <v>792</v>
      </c>
      <c r="BU59" s="185" t="s">
        <v>2791</v>
      </c>
      <c r="BV59" s="185" t="s">
        <v>792</v>
      </c>
      <c r="BW59" s="185" t="s">
        <v>792</v>
      </c>
      <c r="BX59" s="185" t="s">
        <v>2791</v>
      </c>
      <c r="BY59" s="185" t="s">
        <v>792</v>
      </c>
      <c r="BZ59" s="185" t="s">
        <v>792</v>
      </c>
      <c r="CA59" s="185" t="s">
        <v>2791</v>
      </c>
      <c r="CB59" s="185" t="s">
        <v>792</v>
      </c>
      <c r="CC59" s="185" t="s">
        <v>792</v>
      </c>
      <c r="CD59" s="185" t="s">
        <v>2791</v>
      </c>
      <c r="CE59" s="185" t="s">
        <v>792</v>
      </c>
      <c r="CF59" s="185" t="s">
        <v>792</v>
      </c>
      <c r="CG59" s="185" t="s">
        <v>2791</v>
      </c>
      <c r="CH59" s="185" t="s">
        <v>792</v>
      </c>
      <c r="CI59" s="185" t="s">
        <v>792</v>
      </c>
      <c r="CJ59" s="185" t="s">
        <v>2791</v>
      </c>
      <c r="CK59" s="185" t="s">
        <v>792</v>
      </c>
      <c r="CL59" s="185" t="s">
        <v>792</v>
      </c>
      <c r="CM59" s="185" t="s">
        <v>2791</v>
      </c>
      <c r="CN59" s="185" t="s">
        <v>792</v>
      </c>
      <c r="CO59" s="185" t="s">
        <v>792</v>
      </c>
      <c r="CP59" s="185" t="s">
        <v>2791</v>
      </c>
      <c r="CQ59" s="185" t="s">
        <v>792</v>
      </c>
      <c r="CR59" s="185" t="s">
        <v>792</v>
      </c>
      <c r="CS59" s="185" t="s">
        <v>2791</v>
      </c>
      <c r="CT59" s="185" t="s">
        <v>792</v>
      </c>
      <c r="CU59" s="185" t="s">
        <v>792</v>
      </c>
      <c r="CV59" s="185" t="s">
        <v>2791</v>
      </c>
      <c r="CW59" s="185" t="s">
        <v>792</v>
      </c>
      <c r="CX59" s="185" t="s">
        <v>792</v>
      </c>
      <c r="CY59" s="185" t="s">
        <v>2791</v>
      </c>
      <c r="CZ59" s="185" t="s">
        <v>792</v>
      </c>
      <c r="DA59" s="185" t="s">
        <v>792</v>
      </c>
      <c r="DB59" s="185" t="s">
        <v>2791</v>
      </c>
      <c r="DC59" s="185" t="s">
        <v>792</v>
      </c>
      <c r="DD59" s="185" t="s">
        <v>792</v>
      </c>
      <c r="DE59" s="185" t="s">
        <v>2791</v>
      </c>
      <c r="DF59" s="185" t="s">
        <v>792</v>
      </c>
      <c r="DG59" s="185" t="s">
        <v>792</v>
      </c>
      <c r="DH59" s="185" t="s">
        <v>2791</v>
      </c>
      <c r="DI59" s="185" t="s">
        <v>792</v>
      </c>
      <c r="DJ59" s="185" t="s">
        <v>792</v>
      </c>
      <c r="DK59" s="185" t="s">
        <v>2791</v>
      </c>
      <c r="DL59" s="185" t="s">
        <v>792</v>
      </c>
      <c r="DM59" s="185" t="s">
        <v>792</v>
      </c>
      <c r="DN59" s="185" t="s">
        <v>2791</v>
      </c>
      <c r="DO59" s="185" t="s">
        <v>792</v>
      </c>
      <c r="DP59" s="185" t="s">
        <v>792</v>
      </c>
      <c r="DQ59" s="185" t="s">
        <v>2791</v>
      </c>
      <c r="DR59" s="185" t="s">
        <v>792</v>
      </c>
      <c r="DS59" s="185" t="s">
        <v>792</v>
      </c>
      <c r="DT59" s="185" t="s">
        <v>2791</v>
      </c>
      <c r="DU59" s="185" t="s">
        <v>792</v>
      </c>
      <c r="DV59" s="185" t="s">
        <v>792</v>
      </c>
      <c r="DW59" s="185" t="s">
        <v>2791</v>
      </c>
      <c r="DX59" s="185" t="s">
        <v>792</v>
      </c>
      <c r="DY59" s="185" t="s">
        <v>792</v>
      </c>
      <c r="DZ59" s="185" t="s">
        <v>2791</v>
      </c>
      <c r="EA59" s="185" t="s">
        <v>792</v>
      </c>
      <c r="EB59" s="185" t="s">
        <v>792</v>
      </c>
      <c r="EC59" s="185" t="s">
        <v>2791</v>
      </c>
      <c r="ED59" s="185" t="s">
        <v>792</v>
      </c>
      <c r="EE59" s="185" t="s">
        <v>792</v>
      </c>
      <c r="EF59" s="185" t="s">
        <v>2791</v>
      </c>
      <c r="EG59" s="185" t="s">
        <v>792</v>
      </c>
      <c r="EH59" s="185" t="s">
        <v>792</v>
      </c>
      <c r="EI59" s="185" t="s">
        <v>2791</v>
      </c>
      <c r="EJ59" s="185" t="s">
        <v>792</v>
      </c>
      <c r="EK59" s="185" t="s">
        <v>792</v>
      </c>
      <c r="EL59" s="185" t="s">
        <v>2791</v>
      </c>
      <c r="EM59" s="185" t="s">
        <v>792</v>
      </c>
      <c r="EN59" s="185" t="s">
        <v>792</v>
      </c>
      <c r="EO59" s="185" t="s">
        <v>2791</v>
      </c>
      <c r="EP59" s="185" t="s">
        <v>792</v>
      </c>
      <c r="EQ59" s="185" t="s">
        <v>792</v>
      </c>
      <c r="ER59" s="185" t="s">
        <v>2791</v>
      </c>
      <c r="ES59" s="185" t="s">
        <v>792</v>
      </c>
      <c r="ET59" s="185" t="s">
        <v>792</v>
      </c>
    </row>
    <row r="60" spans="1:150" x14ac:dyDescent="0.25">
      <c r="A60" s="1"/>
      <c r="B60" s="184" t="s">
        <v>3065</v>
      </c>
      <c r="C60" s="184" t="s">
        <v>145</v>
      </c>
      <c r="D60" s="184" t="s">
        <v>3056</v>
      </c>
      <c r="E60" s="184" t="s">
        <v>3066</v>
      </c>
      <c r="F60" s="184" t="s">
        <v>3067</v>
      </c>
      <c r="G60" s="185" t="s">
        <v>2791</v>
      </c>
      <c r="H60" s="185" t="s">
        <v>792</v>
      </c>
      <c r="I60" s="185" t="s">
        <v>792</v>
      </c>
      <c r="J60" s="185" t="s">
        <v>2791</v>
      </c>
      <c r="K60" s="185" t="s">
        <v>792</v>
      </c>
      <c r="L60" s="185" t="s">
        <v>792</v>
      </c>
      <c r="M60" s="185" t="s">
        <v>2791</v>
      </c>
      <c r="N60" s="185" t="s">
        <v>792</v>
      </c>
      <c r="O60" s="185" t="s">
        <v>792</v>
      </c>
      <c r="P60" s="185" t="s">
        <v>2791</v>
      </c>
      <c r="Q60" s="185" t="s">
        <v>792</v>
      </c>
      <c r="R60" s="185" t="s">
        <v>792</v>
      </c>
      <c r="S60" s="185" t="s">
        <v>2791</v>
      </c>
      <c r="T60" s="185" t="s">
        <v>792</v>
      </c>
      <c r="U60" s="185" t="s">
        <v>792</v>
      </c>
      <c r="V60" s="185" t="s">
        <v>2791</v>
      </c>
      <c r="W60" s="185" t="s">
        <v>792</v>
      </c>
      <c r="X60" s="185" t="s">
        <v>792</v>
      </c>
      <c r="Y60" s="185" t="s">
        <v>2791</v>
      </c>
      <c r="Z60" s="185" t="s">
        <v>792</v>
      </c>
      <c r="AA60" s="185" t="s">
        <v>792</v>
      </c>
      <c r="AB60" s="185" t="s">
        <v>2791</v>
      </c>
      <c r="AC60" s="185" t="s">
        <v>792</v>
      </c>
      <c r="AD60" s="185" t="s">
        <v>792</v>
      </c>
      <c r="AE60" s="185" t="s">
        <v>2791</v>
      </c>
      <c r="AF60" s="185" t="s">
        <v>792</v>
      </c>
      <c r="AG60" s="185" t="s">
        <v>792</v>
      </c>
      <c r="AH60" s="185" t="s">
        <v>2791</v>
      </c>
      <c r="AI60" s="185" t="s">
        <v>792</v>
      </c>
      <c r="AJ60" s="185" t="s">
        <v>792</v>
      </c>
      <c r="AK60" s="185" t="s">
        <v>2791</v>
      </c>
      <c r="AL60" s="185" t="s">
        <v>792</v>
      </c>
      <c r="AM60" s="185" t="s">
        <v>792</v>
      </c>
      <c r="AN60" s="185" t="s">
        <v>2791</v>
      </c>
      <c r="AO60" s="185" t="s">
        <v>792</v>
      </c>
      <c r="AP60" s="185" t="s">
        <v>792</v>
      </c>
      <c r="AQ60" s="185" t="s">
        <v>2791</v>
      </c>
      <c r="AR60" s="185" t="s">
        <v>792</v>
      </c>
      <c r="AS60" s="185" t="s">
        <v>792</v>
      </c>
      <c r="AT60" s="185" t="s">
        <v>2791</v>
      </c>
      <c r="AU60" s="185" t="s">
        <v>792</v>
      </c>
      <c r="AV60" s="185" t="s">
        <v>792</v>
      </c>
      <c r="AW60" s="185" t="s">
        <v>2791</v>
      </c>
      <c r="AX60" s="185" t="s">
        <v>792</v>
      </c>
      <c r="AY60" s="185" t="s">
        <v>792</v>
      </c>
      <c r="AZ60" s="185" t="s">
        <v>2791</v>
      </c>
      <c r="BA60" s="185" t="s">
        <v>792</v>
      </c>
      <c r="BB60" s="185" t="s">
        <v>792</v>
      </c>
      <c r="BC60" s="185" t="s">
        <v>2791</v>
      </c>
      <c r="BD60" s="185" t="s">
        <v>792</v>
      </c>
      <c r="BE60" s="185" t="s">
        <v>792</v>
      </c>
      <c r="BF60" s="185" t="s">
        <v>2791</v>
      </c>
      <c r="BG60" s="185" t="s">
        <v>792</v>
      </c>
      <c r="BH60" s="185" t="s">
        <v>792</v>
      </c>
      <c r="BI60" s="185" t="s">
        <v>2791</v>
      </c>
      <c r="BJ60" s="185" t="s">
        <v>792</v>
      </c>
      <c r="BK60" s="185" t="s">
        <v>792</v>
      </c>
      <c r="BL60" s="185" t="s">
        <v>2791</v>
      </c>
      <c r="BM60" s="185" t="s">
        <v>792</v>
      </c>
      <c r="BN60" s="185" t="s">
        <v>792</v>
      </c>
      <c r="BO60" s="185" t="s">
        <v>2791</v>
      </c>
      <c r="BP60" s="185" t="s">
        <v>792</v>
      </c>
      <c r="BQ60" s="185" t="s">
        <v>792</v>
      </c>
      <c r="BR60" s="185" t="s">
        <v>2791</v>
      </c>
      <c r="BS60" s="185" t="s">
        <v>792</v>
      </c>
      <c r="BT60" s="185" t="s">
        <v>792</v>
      </c>
      <c r="BU60" s="185" t="s">
        <v>2791</v>
      </c>
      <c r="BV60" s="185" t="s">
        <v>792</v>
      </c>
      <c r="BW60" s="185" t="s">
        <v>792</v>
      </c>
      <c r="BX60" s="185" t="s">
        <v>2791</v>
      </c>
      <c r="BY60" s="185" t="s">
        <v>792</v>
      </c>
      <c r="BZ60" s="185" t="s">
        <v>792</v>
      </c>
      <c r="CA60" s="185" t="s">
        <v>2791</v>
      </c>
      <c r="CB60" s="185" t="s">
        <v>792</v>
      </c>
      <c r="CC60" s="185" t="s">
        <v>792</v>
      </c>
      <c r="CD60" s="185" t="s">
        <v>2791</v>
      </c>
      <c r="CE60" s="185" t="s">
        <v>792</v>
      </c>
      <c r="CF60" s="185" t="s">
        <v>792</v>
      </c>
      <c r="CG60" s="185" t="s">
        <v>2791</v>
      </c>
      <c r="CH60" s="185" t="s">
        <v>792</v>
      </c>
      <c r="CI60" s="185" t="s">
        <v>792</v>
      </c>
      <c r="CJ60" s="185" t="s">
        <v>2791</v>
      </c>
      <c r="CK60" s="185" t="s">
        <v>792</v>
      </c>
      <c r="CL60" s="185" t="s">
        <v>792</v>
      </c>
      <c r="CM60" s="185" t="s">
        <v>2791</v>
      </c>
      <c r="CN60" s="185" t="s">
        <v>792</v>
      </c>
      <c r="CO60" s="185" t="s">
        <v>792</v>
      </c>
      <c r="CP60" s="185" t="s">
        <v>2791</v>
      </c>
      <c r="CQ60" s="185" t="s">
        <v>792</v>
      </c>
      <c r="CR60" s="185" t="s">
        <v>792</v>
      </c>
      <c r="CS60" s="185" t="s">
        <v>2791</v>
      </c>
      <c r="CT60" s="185" t="s">
        <v>792</v>
      </c>
      <c r="CU60" s="185" t="s">
        <v>792</v>
      </c>
      <c r="CV60" s="185" t="s">
        <v>2791</v>
      </c>
      <c r="CW60" s="185" t="s">
        <v>792</v>
      </c>
      <c r="CX60" s="185" t="s">
        <v>792</v>
      </c>
      <c r="CY60" s="185" t="s">
        <v>2791</v>
      </c>
      <c r="CZ60" s="185" t="s">
        <v>792</v>
      </c>
      <c r="DA60" s="185" t="s">
        <v>792</v>
      </c>
      <c r="DB60" s="185" t="s">
        <v>2791</v>
      </c>
      <c r="DC60" s="185" t="s">
        <v>792</v>
      </c>
      <c r="DD60" s="185" t="s">
        <v>792</v>
      </c>
      <c r="DE60" s="185" t="s">
        <v>2791</v>
      </c>
      <c r="DF60" s="185" t="s">
        <v>792</v>
      </c>
      <c r="DG60" s="185" t="s">
        <v>792</v>
      </c>
      <c r="DH60" s="185" t="s">
        <v>2791</v>
      </c>
      <c r="DI60" s="185" t="s">
        <v>792</v>
      </c>
      <c r="DJ60" s="185" t="s">
        <v>792</v>
      </c>
      <c r="DK60" s="185" t="s">
        <v>2791</v>
      </c>
      <c r="DL60" s="185" t="s">
        <v>792</v>
      </c>
      <c r="DM60" s="185" t="s">
        <v>792</v>
      </c>
      <c r="DN60" s="185" t="s">
        <v>2791</v>
      </c>
      <c r="DO60" s="185" t="s">
        <v>792</v>
      </c>
      <c r="DP60" s="185" t="s">
        <v>792</v>
      </c>
      <c r="DQ60" s="185" t="s">
        <v>2791</v>
      </c>
      <c r="DR60" s="185" t="s">
        <v>792</v>
      </c>
      <c r="DS60" s="185" t="s">
        <v>792</v>
      </c>
      <c r="DT60" s="185" t="s">
        <v>2791</v>
      </c>
      <c r="DU60" s="185" t="s">
        <v>792</v>
      </c>
      <c r="DV60" s="185" t="s">
        <v>792</v>
      </c>
      <c r="DW60" s="185" t="s">
        <v>2791</v>
      </c>
      <c r="DX60" s="185" t="s">
        <v>792</v>
      </c>
      <c r="DY60" s="185" t="s">
        <v>792</v>
      </c>
      <c r="DZ60" s="185" t="s">
        <v>2791</v>
      </c>
      <c r="EA60" s="185" t="s">
        <v>792</v>
      </c>
      <c r="EB60" s="185" t="s">
        <v>792</v>
      </c>
      <c r="EC60" s="185" t="s">
        <v>2791</v>
      </c>
      <c r="ED60" s="185" t="s">
        <v>792</v>
      </c>
      <c r="EE60" s="185" t="s">
        <v>792</v>
      </c>
      <c r="EF60" s="185" t="s">
        <v>2791</v>
      </c>
      <c r="EG60" s="185" t="s">
        <v>792</v>
      </c>
      <c r="EH60" s="185" t="s">
        <v>792</v>
      </c>
      <c r="EI60" s="185" t="s">
        <v>2791</v>
      </c>
      <c r="EJ60" s="185" t="s">
        <v>792</v>
      </c>
      <c r="EK60" s="185" t="s">
        <v>792</v>
      </c>
      <c r="EL60" s="185" t="s">
        <v>2791</v>
      </c>
      <c r="EM60" s="185" t="s">
        <v>792</v>
      </c>
      <c r="EN60" s="185" t="s">
        <v>792</v>
      </c>
      <c r="EO60" s="185" t="s">
        <v>2791</v>
      </c>
      <c r="EP60" s="185" t="s">
        <v>792</v>
      </c>
      <c r="EQ60" s="185" t="s">
        <v>792</v>
      </c>
      <c r="ER60" s="185" t="s">
        <v>2791</v>
      </c>
      <c r="ES60" s="185" t="s">
        <v>792</v>
      </c>
      <c r="ET60" s="185" t="s">
        <v>792</v>
      </c>
    </row>
    <row r="61" spans="1:150" x14ac:dyDescent="0.25">
      <c r="A61" s="1"/>
      <c r="B61" s="184" t="s">
        <v>3068</v>
      </c>
      <c r="C61" s="184" t="s">
        <v>145</v>
      </c>
      <c r="D61" s="184" t="s">
        <v>3056</v>
      </c>
      <c r="E61" s="184" t="s">
        <v>3069</v>
      </c>
      <c r="F61" s="184" t="s">
        <v>3070</v>
      </c>
      <c r="G61" s="185" t="s">
        <v>2791</v>
      </c>
      <c r="H61" s="185" t="s">
        <v>2674</v>
      </c>
      <c r="I61" s="185" t="s">
        <v>2674</v>
      </c>
      <c r="J61" s="185" t="s">
        <v>2791</v>
      </c>
      <c r="K61" s="185" t="s">
        <v>2674</v>
      </c>
      <c r="L61" s="185" t="s">
        <v>2674</v>
      </c>
      <c r="M61" s="185" t="s">
        <v>2791</v>
      </c>
      <c r="N61" s="185" t="s">
        <v>2674</v>
      </c>
      <c r="O61" s="185" t="s">
        <v>2674</v>
      </c>
      <c r="P61" s="185" t="s">
        <v>2791</v>
      </c>
      <c r="Q61" s="185" t="s">
        <v>2674</v>
      </c>
      <c r="R61" s="185" t="s">
        <v>2674</v>
      </c>
      <c r="S61" s="185" t="s">
        <v>2791</v>
      </c>
      <c r="T61" s="185" t="s">
        <v>2674</v>
      </c>
      <c r="U61" s="185" t="s">
        <v>2674</v>
      </c>
      <c r="V61" s="185" t="s">
        <v>2791</v>
      </c>
      <c r="W61" s="185" t="s">
        <v>2674</v>
      </c>
      <c r="X61" s="185" t="s">
        <v>2674</v>
      </c>
      <c r="Y61" s="185" t="s">
        <v>2791</v>
      </c>
      <c r="Z61" s="185" t="s">
        <v>2674</v>
      </c>
      <c r="AA61" s="185" t="s">
        <v>2674</v>
      </c>
      <c r="AB61" s="185" t="s">
        <v>2791</v>
      </c>
      <c r="AC61" s="185" t="s">
        <v>2674</v>
      </c>
      <c r="AD61" s="185" t="s">
        <v>2674</v>
      </c>
      <c r="AE61" s="185" t="s">
        <v>2791</v>
      </c>
      <c r="AF61" s="185" t="s">
        <v>2674</v>
      </c>
      <c r="AG61" s="185" t="s">
        <v>2674</v>
      </c>
      <c r="AH61" s="185" t="s">
        <v>2791</v>
      </c>
      <c r="AI61" s="185" t="s">
        <v>2674</v>
      </c>
      <c r="AJ61" s="185" t="s">
        <v>2674</v>
      </c>
      <c r="AK61" s="185" t="s">
        <v>2791</v>
      </c>
      <c r="AL61" s="185" t="s">
        <v>2674</v>
      </c>
      <c r="AM61" s="185" t="s">
        <v>2674</v>
      </c>
      <c r="AN61" s="185" t="s">
        <v>2791</v>
      </c>
      <c r="AO61" s="185" t="s">
        <v>2674</v>
      </c>
      <c r="AP61" s="185" t="s">
        <v>2674</v>
      </c>
      <c r="AQ61" s="185" t="s">
        <v>2791</v>
      </c>
      <c r="AR61" s="185" t="s">
        <v>2674</v>
      </c>
      <c r="AS61" s="185" t="s">
        <v>2674</v>
      </c>
      <c r="AT61" s="185" t="s">
        <v>2791</v>
      </c>
      <c r="AU61" s="185" t="s">
        <v>2674</v>
      </c>
      <c r="AV61" s="185" t="s">
        <v>2674</v>
      </c>
      <c r="AW61" s="185" t="s">
        <v>2791</v>
      </c>
      <c r="AX61" s="185" t="s">
        <v>2674</v>
      </c>
      <c r="AY61" s="185" t="s">
        <v>2674</v>
      </c>
      <c r="AZ61" s="185" t="s">
        <v>2791</v>
      </c>
      <c r="BA61" s="185" t="s">
        <v>2674</v>
      </c>
      <c r="BB61" s="185" t="s">
        <v>2674</v>
      </c>
      <c r="BC61" s="185" t="s">
        <v>2791</v>
      </c>
      <c r="BD61" s="185" t="s">
        <v>2674</v>
      </c>
      <c r="BE61" s="185" t="s">
        <v>2674</v>
      </c>
      <c r="BF61" s="185" t="s">
        <v>2791</v>
      </c>
      <c r="BG61" s="185" t="s">
        <v>2674</v>
      </c>
      <c r="BH61" s="185" t="s">
        <v>2674</v>
      </c>
      <c r="BI61" s="185" t="s">
        <v>2791</v>
      </c>
      <c r="BJ61" s="185" t="s">
        <v>2674</v>
      </c>
      <c r="BK61" s="185" t="s">
        <v>2674</v>
      </c>
      <c r="BL61" s="185" t="s">
        <v>2791</v>
      </c>
      <c r="BM61" s="185" t="s">
        <v>2674</v>
      </c>
      <c r="BN61" s="185" t="s">
        <v>2674</v>
      </c>
      <c r="BO61" s="185" t="s">
        <v>2791</v>
      </c>
      <c r="BP61" s="185" t="s">
        <v>2674</v>
      </c>
      <c r="BQ61" s="185" t="s">
        <v>2674</v>
      </c>
      <c r="BR61" s="185" t="s">
        <v>2791</v>
      </c>
      <c r="BS61" s="185" t="s">
        <v>2674</v>
      </c>
      <c r="BT61" s="185" t="s">
        <v>2674</v>
      </c>
      <c r="BU61" s="185" t="s">
        <v>2791</v>
      </c>
      <c r="BV61" s="185" t="s">
        <v>2674</v>
      </c>
      <c r="BW61" s="185" t="s">
        <v>2674</v>
      </c>
      <c r="BX61" s="185" t="s">
        <v>2791</v>
      </c>
      <c r="BY61" s="185" t="s">
        <v>2674</v>
      </c>
      <c r="BZ61" s="185" t="s">
        <v>2674</v>
      </c>
      <c r="CA61" s="185" t="s">
        <v>2791</v>
      </c>
      <c r="CB61" s="185" t="s">
        <v>2674</v>
      </c>
      <c r="CC61" s="185" t="s">
        <v>2674</v>
      </c>
      <c r="CD61" s="185" t="s">
        <v>2791</v>
      </c>
      <c r="CE61" s="185" t="s">
        <v>2674</v>
      </c>
      <c r="CF61" s="185" t="s">
        <v>2674</v>
      </c>
      <c r="CG61" s="185" t="s">
        <v>2791</v>
      </c>
      <c r="CH61" s="185" t="s">
        <v>2674</v>
      </c>
      <c r="CI61" s="185" t="s">
        <v>2674</v>
      </c>
      <c r="CJ61" s="185" t="s">
        <v>2791</v>
      </c>
      <c r="CK61" s="185" t="s">
        <v>2674</v>
      </c>
      <c r="CL61" s="185" t="s">
        <v>2674</v>
      </c>
      <c r="CM61" s="185" t="s">
        <v>2791</v>
      </c>
      <c r="CN61" s="185" t="s">
        <v>2674</v>
      </c>
      <c r="CO61" s="185" t="s">
        <v>2674</v>
      </c>
      <c r="CP61" s="185" t="s">
        <v>2791</v>
      </c>
      <c r="CQ61" s="185" t="s">
        <v>2674</v>
      </c>
      <c r="CR61" s="185" t="s">
        <v>2674</v>
      </c>
      <c r="CS61" s="185" t="s">
        <v>2791</v>
      </c>
      <c r="CT61" s="185" t="s">
        <v>2674</v>
      </c>
      <c r="CU61" s="185" t="s">
        <v>2674</v>
      </c>
      <c r="CV61" s="185" t="s">
        <v>2791</v>
      </c>
      <c r="CW61" s="185" t="s">
        <v>2674</v>
      </c>
      <c r="CX61" s="185" t="s">
        <v>2674</v>
      </c>
      <c r="CY61" s="185" t="s">
        <v>2791</v>
      </c>
      <c r="CZ61" s="185" t="s">
        <v>2674</v>
      </c>
      <c r="DA61" s="185" t="s">
        <v>2674</v>
      </c>
      <c r="DB61" s="185" t="s">
        <v>2791</v>
      </c>
      <c r="DC61" s="185" t="s">
        <v>2674</v>
      </c>
      <c r="DD61" s="185" t="s">
        <v>2674</v>
      </c>
      <c r="DE61" s="185" t="s">
        <v>2791</v>
      </c>
      <c r="DF61" s="185" t="s">
        <v>2674</v>
      </c>
      <c r="DG61" s="185" t="s">
        <v>2674</v>
      </c>
      <c r="DH61" s="185" t="s">
        <v>2791</v>
      </c>
      <c r="DI61" s="185" t="s">
        <v>2674</v>
      </c>
      <c r="DJ61" s="185" t="s">
        <v>2674</v>
      </c>
      <c r="DK61" s="185" t="s">
        <v>2791</v>
      </c>
      <c r="DL61" s="185" t="s">
        <v>2674</v>
      </c>
      <c r="DM61" s="185" t="s">
        <v>2674</v>
      </c>
      <c r="DN61" s="185" t="s">
        <v>2791</v>
      </c>
      <c r="DO61" s="185" t="s">
        <v>2674</v>
      </c>
      <c r="DP61" s="185" t="s">
        <v>2674</v>
      </c>
      <c r="DQ61" s="185" t="s">
        <v>2791</v>
      </c>
      <c r="DR61" s="185" t="s">
        <v>2674</v>
      </c>
      <c r="DS61" s="185" t="s">
        <v>2674</v>
      </c>
      <c r="DT61" s="185" t="s">
        <v>2791</v>
      </c>
      <c r="DU61" s="185" t="s">
        <v>2674</v>
      </c>
      <c r="DV61" s="185" t="s">
        <v>2674</v>
      </c>
      <c r="DW61" s="185" t="s">
        <v>2791</v>
      </c>
      <c r="DX61" s="185" t="s">
        <v>2674</v>
      </c>
      <c r="DY61" s="185" t="s">
        <v>2674</v>
      </c>
      <c r="DZ61" s="185" t="s">
        <v>2791</v>
      </c>
      <c r="EA61" s="185" t="s">
        <v>2674</v>
      </c>
      <c r="EB61" s="185" t="s">
        <v>2674</v>
      </c>
      <c r="EC61" s="185" t="s">
        <v>2791</v>
      </c>
      <c r="ED61" s="185" t="s">
        <v>2674</v>
      </c>
      <c r="EE61" s="185" t="s">
        <v>2674</v>
      </c>
      <c r="EF61" s="185" t="s">
        <v>2791</v>
      </c>
      <c r="EG61" s="185" t="s">
        <v>2674</v>
      </c>
      <c r="EH61" s="185" t="s">
        <v>2674</v>
      </c>
      <c r="EI61" s="185" t="s">
        <v>2791</v>
      </c>
      <c r="EJ61" s="185" t="s">
        <v>2674</v>
      </c>
      <c r="EK61" s="185" t="s">
        <v>2674</v>
      </c>
      <c r="EL61" s="185" t="s">
        <v>2791</v>
      </c>
      <c r="EM61" s="185" t="s">
        <v>2674</v>
      </c>
      <c r="EN61" s="185" t="s">
        <v>2674</v>
      </c>
      <c r="EO61" s="185" t="s">
        <v>2791</v>
      </c>
      <c r="EP61" s="185" t="s">
        <v>2674</v>
      </c>
      <c r="EQ61" s="185" t="s">
        <v>2674</v>
      </c>
      <c r="ER61" s="185" t="s">
        <v>2791</v>
      </c>
      <c r="ES61" s="185" t="s">
        <v>2674</v>
      </c>
      <c r="ET61" s="185" t="s">
        <v>2674</v>
      </c>
    </row>
    <row r="62" spans="1:150" x14ac:dyDescent="0.25">
      <c r="A62" s="1"/>
      <c r="B62" s="183" t="s">
        <v>3071</v>
      </c>
      <c r="C62" s="183" t="s">
        <v>177</v>
      </c>
      <c r="D62" s="183" t="s">
        <v>833</v>
      </c>
      <c r="E62" s="183" t="s">
        <v>3072</v>
      </c>
      <c r="F62" s="183" t="s">
        <v>3073</v>
      </c>
      <c r="G62" s="183" t="s">
        <v>2791</v>
      </c>
      <c r="H62" s="183" t="s">
        <v>2674</v>
      </c>
      <c r="I62" s="183" t="s">
        <v>2674</v>
      </c>
      <c r="J62" s="183" t="s">
        <v>2791</v>
      </c>
      <c r="K62" s="183" t="s">
        <v>2674</v>
      </c>
      <c r="L62" s="183" t="s">
        <v>2674</v>
      </c>
      <c r="M62" s="183" t="s">
        <v>2791</v>
      </c>
      <c r="N62" s="183" t="s">
        <v>2674</v>
      </c>
      <c r="O62" s="183" t="s">
        <v>2674</v>
      </c>
      <c r="P62" s="183" t="s">
        <v>2791</v>
      </c>
      <c r="Q62" s="183" t="s">
        <v>2674</v>
      </c>
      <c r="R62" s="183" t="s">
        <v>2674</v>
      </c>
      <c r="S62" s="183" t="s">
        <v>2791</v>
      </c>
      <c r="T62" s="183" t="s">
        <v>2674</v>
      </c>
      <c r="U62" s="183" t="s">
        <v>2674</v>
      </c>
      <c r="V62" s="183" t="s">
        <v>2791</v>
      </c>
      <c r="W62" s="183" t="s">
        <v>2674</v>
      </c>
      <c r="X62" s="183" t="s">
        <v>2674</v>
      </c>
      <c r="Y62" s="183" t="s">
        <v>2791</v>
      </c>
      <c r="Z62" s="183" t="s">
        <v>2674</v>
      </c>
      <c r="AA62" s="183" t="s">
        <v>2674</v>
      </c>
      <c r="AB62" s="183" t="s">
        <v>2791</v>
      </c>
      <c r="AC62" s="183" t="s">
        <v>2674</v>
      </c>
      <c r="AD62" s="183" t="s">
        <v>2674</v>
      </c>
      <c r="AE62" s="183" t="s">
        <v>2791</v>
      </c>
      <c r="AF62" s="183" t="s">
        <v>2674</v>
      </c>
      <c r="AG62" s="183" t="s">
        <v>2674</v>
      </c>
      <c r="AH62" s="183" t="s">
        <v>2791</v>
      </c>
      <c r="AI62" s="183" t="s">
        <v>2674</v>
      </c>
      <c r="AJ62" s="183" t="s">
        <v>2674</v>
      </c>
      <c r="AK62" s="183" t="s">
        <v>2791</v>
      </c>
      <c r="AL62" s="183" t="s">
        <v>2674</v>
      </c>
      <c r="AM62" s="183" t="s">
        <v>2674</v>
      </c>
      <c r="AN62" s="183" t="s">
        <v>2791</v>
      </c>
      <c r="AO62" s="183" t="s">
        <v>2674</v>
      </c>
      <c r="AP62" s="183" t="s">
        <v>2674</v>
      </c>
      <c r="AQ62" s="183" t="s">
        <v>2791</v>
      </c>
      <c r="AR62" s="183" t="s">
        <v>2674</v>
      </c>
      <c r="AS62" s="183" t="s">
        <v>2674</v>
      </c>
      <c r="AT62" s="183" t="s">
        <v>2791</v>
      </c>
      <c r="AU62" s="183" t="s">
        <v>2674</v>
      </c>
      <c r="AV62" s="183" t="s">
        <v>2674</v>
      </c>
      <c r="AW62" s="183" t="s">
        <v>2791</v>
      </c>
      <c r="AX62" s="183" t="s">
        <v>2674</v>
      </c>
      <c r="AY62" s="183" t="s">
        <v>2674</v>
      </c>
      <c r="AZ62" s="183" t="s">
        <v>2791</v>
      </c>
      <c r="BA62" s="183" t="s">
        <v>2674</v>
      </c>
      <c r="BB62" s="183" t="s">
        <v>2674</v>
      </c>
      <c r="BC62" s="183" t="s">
        <v>2791</v>
      </c>
      <c r="BD62" s="183" t="s">
        <v>2674</v>
      </c>
      <c r="BE62" s="183" t="s">
        <v>2674</v>
      </c>
      <c r="BF62" s="183" t="s">
        <v>2791</v>
      </c>
      <c r="BG62" s="183" t="s">
        <v>2674</v>
      </c>
      <c r="BH62" s="183" t="s">
        <v>2674</v>
      </c>
      <c r="BI62" s="183" t="s">
        <v>2791</v>
      </c>
      <c r="BJ62" s="183" t="s">
        <v>2674</v>
      </c>
      <c r="BK62" s="183" t="s">
        <v>2674</v>
      </c>
      <c r="BL62" s="183" t="s">
        <v>2791</v>
      </c>
      <c r="BM62" s="183" t="s">
        <v>2674</v>
      </c>
      <c r="BN62" s="183" t="s">
        <v>2674</v>
      </c>
      <c r="BO62" s="183" t="s">
        <v>2791</v>
      </c>
      <c r="BP62" s="183" t="s">
        <v>2674</v>
      </c>
      <c r="BQ62" s="183" t="s">
        <v>2674</v>
      </c>
      <c r="BR62" s="183" t="s">
        <v>2791</v>
      </c>
      <c r="BS62" s="183" t="s">
        <v>2674</v>
      </c>
      <c r="BT62" s="183" t="s">
        <v>2674</v>
      </c>
      <c r="BU62" s="183" t="s">
        <v>2791</v>
      </c>
      <c r="BV62" s="183" t="s">
        <v>2674</v>
      </c>
      <c r="BW62" s="183" t="s">
        <v>2674</v>
      </c>
      <c r="BX62" s="183" t="s">
        <v>2791</v>
      </c>
      <c r="BY62" s="183" t="s">
        <v>2674</v>
      </c>
      <c r="BZ62" s="183" t="s">
        <v>2674</v>
      </c>
      <c r="CA62" s="183" t="s">
        <v>2791</v>
      </c>
      <c r="CB62" s="183" t="s">
        <v>2674</v>
      </c>
      <c r="CC62" s="183" t="s">
        <v>2674</v>
      </c>
      <c r="CD62" s="183" t="s">
        <v>2791</v>
      </c>
      <c r="CE62" s="183" t="s">
        <v>2674</v>
      </c>
      <c r="CF62" s="183" t="s">
        <v>2674</v>
      </c>
      <c r="CG62" s="183" t="s">
        <v>2791</v>
      </c>
      <c r="CH62" s="183" t="s">
        <v>2674</v>
      </c>
      <c r="CI62" s="183" t="s">
        <v>2674</v>
      </c>
      <c r="CJ62" s="183" t="s">
        <v>2791</v>
      </c>
      <c r="CK62" s="183" t="s">
        <v>2674</v>
      </c>
      <c r="CL62" s="183" t="s">
        <v>2674</v>
      </c>
      <c r="CM62" s="183" t="s">
        <v>2791</v>
      </c>
      <c r="CN62" s="183" t="s">
        <v>2674</v>
      </c>
      <c r="CO62" s="183" t="s">
        <v>2674</v>
      </c>
      <c r="CP62" s="183" t="s">
        <v>2791</v>
      </c>
      <c r="CQ62" s="183" t="s">
        <v>2674</v>
      </c>
      <c r="CR62" s="183" t="s">
        <v>2674</v>
      </c>
      <c r="CS62" s="183" t="s">
        <v>2791</v>
      </c>
      <c r="CT62" s="183" t="s">
        <v>2674</v>
      </c>
      <c r="CU62" s="183" t="s">
        <v>2674</v>
      </c>
      <c r="CV62" s="183" t="s">
        <v>2791</v>
      </c>
      <c r="CW62" s="183" t="s">
        <v>2674</v>
      </c>
      <c r="CX62" s="183" t="s">
        <v>2674</v>
      </c>
      <c r="CY62" s="183" t="s">
        <v>2791</v>
      </c>
      <c r="CZ62" s="183" t="s">
        <v>2674</v>
      </c>
      <c r="DA62" s="183" t="s">
        <v>2674</v>
      </c>
      <c r="DB62" s="183" t="s">
        <v>2791</v>
      </c>
      <c r="DC62" s="183" t="s">
        <v>2674</v>
      </c>
      <c r="DD62" s="183" t="s">
        <v>2674</v>
      </c>
      <c r="DE62" s="183" t="s">
        <v>2791</v>
      </c>
      <c r="DF62" s="183" t="s">
        <v>2674</v>
      </c>
      <c r="DG62" s="183" t="s">
        <v>2674</v>
      </c>
      <c r="DH62" s="183" t="s">
        <v>2791</v>
      </c>
      <c r="DI62" s="183" t="s">
        <v>2674</v>
      </c>
      <c r="DJ62" s="183" t="s">
        <v>2674</v>
      </c>
      <c r="DK62" s="183" t="s">
        <v>2791</v>
      </c>
      <c r="DL62" s="183" t="s">
        <v>2674</v>
      </c>
      <c r="DM62" s="183" t="s">
        <v>2674</v>
      </c>
      <c r="DN62" s="183" t="s">
        <v>2791</v>
      </c>
      <c r="DO62" s="183" t="s">
        <v>2674</v>
      </c>
      <c r="DP62" s="183" t="s">
        <v>2674</v>
      </c>
      <c r="DQ62" s="183" t="s">
        <v>2791</v>
      </c>
      <c r="DR62" s="183" t="s">
        <v>2674</v>
      </c>
      <c r="DS62" s="183" t="s">
        <v>2674</v>
      </c>
      <c r="DT62" s="183" t="s">
        <v>2791</v>
      </c>
      <c r="DU62" s="183" t="s">
        <v>2674</v>
      </c>
      <c r="DV62" s="183" t="s">
        <v>2674</v>
      </c>
      <c r="DW62" s="183" t="s">
        <v>2791</v>
      </c>
      <c r="DX62" s="183" t="s">
        <v>2674</v>
      </c>
      <c r="DY62" s="183" t="s">
        <v>2674</v>
      </c>
      <c r="DZ62" s="183" t="s">
        <v>2791</v>
      </c>
      <c r="EA62" s="183" t="s">
        <v>2674</v>
      </c>
      <c r="EB62" s="183" t="s">
        <v>2674</v>
      </c>
      <c r="EC62" s="183" t="s">
        <v>2791</v>
      </c>
      <c r="ED62" s="183" t="s">
        <v>2674</v>
      </c>
      <c r="EE62" s="183" t="s">
        <v>2674</v>
      </c>
      <c r="EF62" s="183" t="s">
        <v>2791</v>
      </c>
      <c r="EG62" s="183" t="s">
        <v>2674</v>
      </c>
      <c r="EH62" s="183" t="s">
        <v>2674</v>
      </c>
      <c r="EI62" s="183" t="s">
        <v>2791</v>
      </c>
      <c r="EJ62" s="183" t="s">
        <v>2674</v>
      </c>
      <c r="EK62" s="183" t="s">
        <v>2674</v>
      </c>
      <c r="EL62" s="183" t="s">
        <v>2791</v>
      </c>
      <c r="EM62" s="183" t="s">
        <v>2674</v>
      </c>
      <c r="EN62" s="183" t="s">
        <v>2674</v>
      </c>
      <c r="EO62" s="183" t="s">
        <v>2791</v>
      </c>
      <c r="EP62" s="183" t="s">
        <v>2674</v>
      </c>
      <c r="EQ62" s="183" t="s">
        <v>2674</v>
      </c>
      <c r="ER62" s="183" t="s">
        <v>2791</v>
      </c>
      <c r="ES62" s="183" t="s">
        <v>2674</v>
      </c>
      <c r="ET62" s="183" t="s">
        <v>2674</v>
      </c>
    </row>
    <row r="63" spans="1:150" x14ac:dyDescent="0.25">
      <c r="A63" s="1"/>
      <c r="B63" s="184" t="s">
        <v>3074</v>
      </c>
      <c r="C63" s="184" t="s">
        <v>177</v>
      </c>
      <c r="D63" s="184" t="s">
        <v>833</v>
      </c>
      <c r="E63" s="184" t="s">
        <v>3075</v>
      </c>
      <c r="F63" s="184" t="s">
        <v>3076</v>
      </c>
      <c r="G63" s="185" t="s">
        <v>2791</v>
      </c>
      <c r="H63" s="185" t="s">
        <v>2674</v>
      </c>
      <c r="I63" s="185" t="s">
        <v>2674</v>
      </c>
      <c r="J63" s="185" t="s">
        <v>2791</v>
      </c>
      <c r="K63" s="185" t="s">
        <v>2674</v>
      </c>
      <c r="L63" s="185" t="s">
        <v>2674</v>
      </c>
      <c r="M63" s="185" t="s">
        <v>2791</v>
      </c>
      <c r="N63" s="185" t="s">
        <v>2674</v>
      </c>
      <c r="O63" s="185" t="s">
        <v>2674</v>
      </c>
      <c r="P63" s="185" t="s">
        <v>2791</v>
      </c>
      <c r="Q63" s="185" t="s">
        <v>2674</v>
      </c>
      <c r="R63" s="185" t="s">
        <v>2674</v>
      </c>
      <c r="S63" s="185" t="s">
        <v>2791</v>
      </c>
      <c r="T63" s="185" t="s">
        <v>2674</v>
      </c>
      <c r="U63" s="185" t="s">
        <v>2674</v>
      </c>
      <c r="V63" s="185" t="s">
        <v>2791</v>
      </c>
      <c r="W63" s="185" t="s">
        <v>2674</v>
      </c>
      <c r="X63" s="185" t="s">
        <v>2674</v>
      </c>
      <c r="Y63" s="185" t="s">
        <v>2791</v>
      </c>
      <c r="Z63" s="185" t="s">
        <v>2674</v>
      </c>
      <c r="AA63" s="185" t="s">
        <v>2674</v>
      </c>
      <c r="AB63" s="185" t="s">
        <v>2791</v>
      </c>
      <c r="AC63" s="185" t="s">
        <v>2674</v>
      </c>
      <c r="AD63" s="185" t="s">
        <v>2674</v>
      </c>
      <c r="AE63" s="185" t="s">
        <v>2791</v>
      </c>
      <c r="AF63" s="185" t="s">
        <v>2674</v>
      </c>
      <c r="AG63" s="185" t="s">
        <v>2674</v>
      </c>
      <c r="AH63" s="185" t="s">
        <v>2791</v>
      </c>
      <c r="AI63" s="185" t="s">
        <v>2674</v>
      </c>
      <c r="AJ63" s="185" t="s">
        <v>2674</v>
      </c>
      <c r="AK63" s="185" t="s">
        <v>2791</v>
      </c>
      <c r="AL63" s="185" t="s">
        <v>2674</v>
      </c>
      <c r="AM63" s="185" t="s">
        <v>2674</v>
      </c>
      <c r="AN63" s="185" t="s">
        <v>2791</v>
      </c>
      <c r="AO63" s="185" t="s">
        <v>2674</v>
      </c>
      <c r="AP63" s="185" t="s">
        <v>2674</v>
      </c>
      <c r="AQ63" s="185" t="s">
        <v>2791</v>
      </c>
      <c r="AR63" s="185" t="s">
        <v>2674</v>
      </c>
      <c r="AS63" s="185" t="s">
        <v>2674</v>
      </c>
      <c r="AT63" s="185" t="s">
        <v>2791</v>
      </c>
      <c r="AU63" s="185" t="s">
        <v>2674</v>
      </c>
      <c r="AV63" s="185" t="s">
        <v>2674</v>
      </c>
      <c r="AW63" s="185" t="s">
        <v>2791</v>
      </c>
      <c r="AX63" s="185" t="s">
        <v>2674</v>
      </c>
      <c r="AY63" s="185" t="s">
        <v>2674</v>
      </c>
      <c r="AZ63" s="185" t="s">
        <v>2791</v>
      </c>
      <c r="BA63" s="185" t="s">
        <v>2674</v>
      </c>
      <c r="BB63" s="185" t="s">
        <v>2674</v>
      </c>
      <c r="BC63" s="185" t="s">
        <v>2791</v>
      </c>
      <c r="BD63" s="185" t="s">
        <v>2674</v>
      </c>
      <c r="BE63" s="185" t="s">
        <v>2674</v>
      </c>
      <c r="BF63" s="185" t="s">
        <v>2791</v>
      </c>
      <c r="BG63" s="185" t="s">
        <v>2674</v>
      </c>
      <c r="BH63" s="185" t="s">
        <v>2674</v>
      </c>
      <c r="BI63" s="185" t="s">
        <v>2791</v>
      </c>
      <c r="BJ63" s="185" t="s">
        <v>2674</v>
      </c>
      <c r="BK63" s="185" t="s">
        <v>2674</v>
      </c>
      <c r="BL63" s="185" t="s">
        <v>2791</v>
      </c>
      <c r="BM63" s="185" t="s">
        <v>2674</v>
      </c>
      <c r="BN63" s="185" t="s">
        <v>2674</v>
      </c>
      <c r="BO63" s="185" t="s">
        <v>2791</v>
      </c>
      <c r="BP63" s="185" t="s">
        <v>2674</v>
      </c>
      <c r="BQ63" s="185" t="s">
        <v>2674</v>
      </c>
      <c r="BR63" s="185" t="s">
        <v>2791</v>
      </c>
      <c r="BS63" s="185" t="s">
        <v>2674</v>
      </c>
      <c r="BT63" s="185" t="s">
        <v>2674</v>
      </c>
      <c r="BU63" s="185" t="s">
        <v>2791</v>
      </c>
      <c r="BV63" s="185" t="s">
        <v>2674</v>
      </c>
      <c r="BW63" s="185" t="s">
        <v>2674</v>
      </c>
      <c r="BX63" s="185" t="s">
        <v>2791</v>
      </c>
      <c r="BY63" s="185" t="s">
        <v>2674</v>
      </c>
      <c r="BZ63" s="185" t="s">
        <v>2674</v>
      </c>
      <c r="CA63" s="185" t="s">
        <v>2791</v>
      </c>
      <c r="CB63" s="185" t="s">
        <v>2674</v>
      </c>
      <c r="CC63" s="185" t="s">
        <v>2674</v>
      </c>
      <c r="CD63" s="185" t="s">
        <v>2791</v>
      </c>
      <c r="CE63" s="185" t="s">
        <v>2674</v>
      </c>
      <c r="CF63" s="185" t="s">
        <v>2674</v>
      </c>
      <c r="CG63" s="185" t="s">
        <v>2791</v>
      </c>
      <c r="CH63" s="185" t="s">
        <v>2674</v>
      </c>
      <c r="CI63" s="185" t="s">
        <v>2674</v>
      </c>
      <c r="CJ63" s="185" t="s">
        <v>2791</v>
      </c>
      <c r="CK63" s="185" t="s">
        <v>2674</v>
      </c>
      <c r="CL63" s="185" t="s">
        <v>2674</v>
      </c>
      <c r="CM63" s="185" t="s">
        <v>2791</v>
      </c>
      <c r="CN63" s="185" t="s">
        <v>2674</v>
      </c>
      <c r="CO63" s="185" t="s">
        <v>2674</v>
      </c>
      <c r="CP63" s="185" t="s">
        <v>2791</v>
      </c>
      <c r="CQ63" s="185" t="s">
        <v>2674</v>
      </c>
      <c r="CR63" s="185" t="s">
        <v>2674</v>
      </c>
      <c r="CS63" s="185" t="s">
        <v>2791</v>
      </c>
      <c r="CT63" s="185" t="s">
        <v>2674</v>
      </c>
      <c r="CU63" s="185" t="s">
        <v>2674</v>
      </c>
      <c r="CV63" s="185" t="s">
        <v>2791</v>
      </c>
      <c r="CW63" s="185" t="s">
        <v>2674</v>
      </c>
      <c r="CX63" s="185" t="s">
        <v>2674</v>
      </c>
      <c r="CY63" s="185" t="s">
        <v>2791</v>
      </c>
      <c r="CZ63" s="185" t="s">
        <v>2674</v>
      </c>
      <c r="DA63" s="185" t="s">
        <v>2674</v>
      </c>
      <c r="DB63" s="185" t="s">
        <v>2791</v>
      </c>
      <c r="DC63" s="185" t="s">
        <v>2674</v>
      </c>
      <c r="DD63" s="185" t="s">
        <v>2674</v>
      </c>
      <c r="DE63" s="185" t="s">
        <v>2791</v>
      </c>
      <c r="DF63" s="185" t="s">
        <v>2674</v>
      </c>
      <c r="DG63" s="185" t="s">
        <v>2674</v>
      </c>
      <c r="DH63" s="185" t="s">
        <v>2791</v>
      </c>
      <c r="DI63" s="185" t="s">
        <v>2674</v>
      </c>
      <c r="DJ63" s="185" t="s">
        <v>2674</v>
      </c>
      <c r="DK63" s="185" t="s">
        <v>2791</v>
      </c>
      <c r="DL63" s="185" t="s">
        <v>2674</v>
      </c>
      <c r="DM63" s="185" t="s">
        <v>2674</v>
      </c>
      <c r="DN63" s="185" t="s">
        <v>2791</v>
      </c>
      <c r="DO63" s="185" t="s">
        <v>2674</v>
      </c>
      <c r="DP63" s="185" t="s">
        <v>2674</v>
      </c>
      <c r="DQ63" s="185" t="s">
        <v>2791</v>
      </c>
      <c r="DR63" s="185" t="s">
        <v>2674</v>
      </c>
      <c r="DS63" s="185" t="s">
        <v>2674</v>
      </c>
      <c r="DT63" s="185" t="s">
        <v>2791</v>
      </c>
      <c r="DU63" s="185" t="s">
        <v>2674</v>
      </c>
      <c r="DV63" s="185" t="s">
        <v>2674</v>
      </c>
      <c r="DW63" s="185" t="s">
        <v>2791</v>
      </c>
      <c r="DX63" s="185" t="s">
        <v>2674</v>
      </c>
      <c r="DY63" s="185" t="s">
        <v>2674</v>
      </c>
      <c r="DZ63" s="185" t="s">
        <v>2791</v>
      </c>
      <c r="EA63" s="185" t="s">
        <v>2674</v>
      </c>
      <c r="EB63" s="185" t="s">
        <v>2674</v>
      </c>
      <c r="EC63" s="185" t="s">
        <v>2791</v>
      </c>
      <c r="ED63" s="185" t="s">
        <v>2674</v>
      </c>
      <c r="EE63" s="185" t="s">
        <v>2674</v>
      </c>
      <c r="EF63" s="185" t="s">
        <v>2791</v>
      </c>
      <c r="EG63" s="185" t="s">
        <v>2674</v>
      </c>
      <c r="EH63" s="185" t="s">
        <v>2674</v>
      </c>
      <c r="EI63" s="185" t="s">
        <v>2791</v>
      </c>
      <c r="EJ63" s="185" t="s">
        <v>2674</v>
      </c>
      <c r="EK63" s="185" t="s">
        <v>2674</v>
      </c>
      <c r="EL63" s="185" t="s">
        <v>2791</v>
      </c>
      <c r="EM63" s="185" t="s">
        <v>2674</v>
      </c>
      <c r="EN63" s="185" t="s">
        <v>2674</v>
      </c>
      <c r="EO63" s="185" t="s">
        <v>2791</v>
      </c>
      <c r="EP63" s="185" t="s">
        <v>2674</v>
      </c>
      <c r="EQ63" s="185" t="s">
        <v>2674</v>
      </c>
      <c r="ER63" s="185" t="s">
        <v>2791</v>
      </c>
      <c r="ES63" s="185" t="s">
        <v>2674</v>
      </c>
      <c r="ET63" s="185" t="s">
        <v>2674</v>
      </c>
    </row>
    <row r="64" spans="1:150" x14ac:dyDescent="0.25">
      <c r="A64" s="1"/>
      <c r="B64" s="184" t="s">
        <v>3077</v>
      </c>
      <c r="C64" s="184" t="s">
        <v>177</v>
      </c>
      <c r="D64" s="184" t="s">
        <v>833</v>
      </c>
      <c r="E64" s="184" t="s">
        <v>3078</v>
      </c>
      <c r="F64" s="184" t="s">
        <v>3079</v>
      </c>
      <c r="G64" s="185" t="s">
        <v>2791</v>
      </c>
      <c r="H64" s="185" t="s">
        <v>2674</v>
      </c>
      <c r="I64" s="185" t="s">
        <v>2674</v>
      </c>
      <c r="J64" s="185" t="s">
        <v>2791</v>
      </c>
      <c r="K64" s="185" t="s">
        <v>2674</v>
      </c>
      <c r="L64" s="185" t="s">
        <v>2674</v>
      </c>
      <c r="M64" s="185" t="s">
        <v>2791</v>
      </c>
      <c r="N64" s="185" t="s">
        <v>2674</v>
      </c>
      <c r="O64" s="185" t="s">
        <v>2674</v>
      </c>
      <c r="P64" s="185" t="s">
        <v>2791</v>
      </c>
      <c r="Q64" s="185" t="s">
        <v>2674</v>
      </c>
      <c r="R64" s="185" t="s">
        <v>2674</v>
      </c>
      <c r="S64" s="185" t="s">
        <v>2791</v>
      </c>
      <c r="T64" s="185" t="s">
        <v>2674</v>
      </c>
      <c r="U64" s="185" t="s">
        <v>2674</v>
      </c>
      <c r="V64" s="185" t="s">
        <v>2791</v>
      </c>
      <c r="W64" s="185" t="s">
        <v>2674</v>
      </c>
      <c r="X64" s="185" t="s">
        <v>2674</v>
      </c>
      <c r="Y64" s="185" t="s">
        <v>2791</v>
      </c>
      <c r="Z64" s="185" t="s">
        <v>2674</v>
      </c>
      <c r="AA64" s="185" t="s">
        <v>2674</v>
      </c>
      <c r="AB64" s="185" t="s">
        <v>2791</v>
      </c>
      <c r="AC64" s="185" t="s">
        <v>2674</v>
      </c>
      <c r="AD64" s="185" t="s">
        <v>2674</v>
      </c>
      <c r="AE64" s="185" t="s">
        <v>2791</v>
      </c>
      <c r="AF64" s="185" t="s">
        <v>2674</v>
      </c>
      <c r="AG64" s="185" t="s">
        <v>2674</v>
      </c>
      <c r="AH64" s="185" t="s">
        <v>2791</v>
      </c>
      <c r="AI64" s="185" t="s">
        <v>2674</v>
      </c>
      <c r="AJ64" s="185" t="s">
        <v>2674</v>
      </c>
      <c r="AK64" s="185" t="s">
        <v>2791</v>
      </c>
      <c r="AL64" s="185" t="s">
        <v>2674</v>
      </c>
      <c r="AM64" s="185" t="s">
        <v>2674</v>
      </c>
      <c r="AN64" s="185" t="s">
        <v>2791</v>
      </c>
      <c r="AO64" s="185" t="s">
        <v>2674</v>
      </c>
      <c r="AP64" s="185" t="s">
        <v>2674</v>
      </c>
      <c r="AQ64" s="185" t="s">
        <v>2791</v>
      </c>
      <c r="AR64" s="185" t="s">
        <v>2674</v>
      </c>
      <c r="AS64" s="185" t="s">
        <v>2674</v>
      </c>
      <c r="AT64" s="185" t="s">
        <v>2791</v>
      </c>
      <c r="AU64" s="185" t="s">
        <v>2674</v>
      </c>
      <c r="AV64" s="185" t="s">
        <v>2674</v>
      </c>
      <c r="AW64" s="185" t="s">
        <v>2791</v>
      </c>
      <c r="AX64" s="185" t="s">
        <v>2674</v>
      </c>
      <c r="AY64" s="185" t="s">
        <v>2674</v>
      </c>
      <c r="AZ64" s="185" t="s">
        <v>2791</v>
      </c>
      <c r="BA64" s="185" t="s">
        <v>2674</v>
      </c>
      <c r="BB64" s="185" t="s">
        <v>2674</v>
      </c>
      <c r="BC64" s="185" t="s">
        <v>2791</v>
      </c>
      <c r="BD64" s="185" t="s">
        <v>2674</v>
      </c>
      <c r="BE64" s="185" t="s">
        <v>2674</v>
      </c>
      <c r="BF64" s="185" t="s">
        <v>2791</v>
      </c>
      <c r="BG64" s="185" t="s">
        <v>2674</v>
      </c>
      <c r="BH64" s="185" t="s">
        <v>2674</v>
      </c>
      <c r="BI64" s="185" t="s">
        <v>2791</v>
      </c>
      <c r="BJ64" s="185" t="s">
        <v>2674</v>
      </c>
      <c r="BK64" s="185" t="s">
        <v>2674</v>
      </c>
      <c r="BL64" s="185" t="s">
        <v>2791</v>
      </c>
      <c r="BM64" s="185" t="s">
        <v>2674</v>
      </c>
      <c r="BN64" s="185" t="s">
        <v>2674</v>
      </c>
      <c r="BO64" s="185" t="s">
        <v>2791</v>
      </c>
      <c r="BP64" s="185" t="s">
        <v>2674</v>
      </c>
      <c r="BQ64" s="185" t="s">
        <v>2674</v>
      </c>
      <c r="BR64" s="185" t="s">
        <v>2791</v>
      </c>
      <c r="BS64" s="185" t="s">
        <v>2674</v>
      </c>
      <c r="BT64" s="185" t="s">
        <v>2674</v>
      </c>
      <c r="BU64" s="185" t="s">
        <v>2791</v>
      </c>
      <c r="BV64" s="185" t="s">
        <v>2674</v>
      </c>
      <c r="BW64" s="185" t="s">
        <v>2674</v>
      </c>
      <c r="BX64" s="185" t="s">
        <v>2791</v>
      </c>
      <c r="BY64" s="185" t="s">
        <v>2674</v>
      </c>
      <c r="BZ64" s="185" t="s">
        <v>2674</v>
      </c>
      <c r="CA64" s="185" t="s">
        <v>2791</v>
      </c>
      <c r="CB64" s="185" t="s">
        <v>2674</v>
      </c>
      <c r="CC64" s="185" t="s">
        <v>2674</v>
      </c>
      <c r="CD64" s="185" t="s">
        <v>2791</v>
      </c>
      <c r="CE64" s="185" t="s">
        <v>2674</v>
      </c>
      <c r="CF64" s="185" t="s">
        <v>2674</v>
      </c>
      <c r="CG64" s="185" t="s">
        <v>2791</v>
      </c>
      <c r="CH64" s="185" t="s">
        <v>2674</v>
      </c>
      <c r="CI64" s="185" t="s">
        <v>2674</v>
      </c>
      <c r="CJ64" s="185" t="s">
        <v>2791</v>
      </c>
      <c r="CK64" s="185" t="s">
        <v>2674</v>
      </c>
      <c r="CL64" s="185" t="s">
        <v>2674</v>
      </c>
      <c r="CM64" s="185" t="s">
        <v>2791</v>
      </c>
      <c r="CN64" s="185" t="s">
        <v>2674</v>
      </c>
      <c r="CO64" s="185" t="s">
        <v>2674</v>
      </c>
      <c r="CP64" s="185" t="s">
        <v>2791</v>
      </c>
      <c r="CQ64" s="185" t="s">
        <v>2674</v>
      </c>
      <c r="CR64" s="185" t="s">
        <v>2674</v>
      </c>
      <c r="CS64" s="185" t="s">
        <v>2791</v>
      </c>
      <c r="CT64" s="185" t="s">
        <v>2674</v>
      </c>
      <c r="CU64" s="185" t="s">
        <v>2674</v>
      </c>
      <c r="CV64" s="185" t="s">
        <v>2791</v>
      </c>
      <c r="CW64" s="185" t="s">
        <v>2674</v>
      </c>
      <c r="CX64" s="185" t="s">
        <v>2674</v>
      </c>
      <c r="CY64" s="185" t="s">
        <v>2791</v>
      </c>
      <c r="CZ64" s="185" t="s">
        <v>2674</v>
      </c>
      <c r="DA64" s="185" t="s">
        <v>2674</v>
      </c>
      <c r="DB64" s="185" t="s">
        <v>2791</v>
      </c>
      <c r="DC64" s="185" t="s">
        <v>2674</v>
      </c>
      <c r="DD64" s="185" t="s">
        <v>2674</v>
      </c>
      <c r="DE64" s="185" t="s">
        <v>2791</v>
      </c>
      <c r="DF64" s="185" t="s">
        <v>2674</v>
      </c>
      <c r="DG64" s="185" t="s">
        <v>2674</v>
      </c>
      <c r="DH64" s="185" t="s">
        <v>2791</v>
      </c>
      <c r="DI64" s="185" t="s">
        <v>2674</v>
      </c>
      <c r="DJ64" s="185" t="s">
        <v>2674</v>
      </c>
      <c r="DK64" s="185" t="s">
        <v>2791</v>
      </c>
      <c r="DL64" s="185" t="s">
        <v>2674</v>
      </c>
      <c r="DM64" s="185" t="s">
        <v>2674</v>
      </c>
      <c r="DN64" s="185" t="s">
        <v>2791</v>
      </c>
      <c r="DO64" s="185" t="s">
        <v>2674</v>
      </c>
      <c r="DP64" s="185" t="s">
        <v>2674</v>
      </c>
      <c r="DQ64" s="185" t="s">
        <v>2791</v>
      </c>
      <c r="DR64" s="185" t="s">
        <v>2674</v>
      </c>
      <c r="DS64" s="185" t="s">
        <v>2674</v>
      </c>
      <c r="DT64" s="185" t="s">
        <v>2791</v>
      </c>
      <c r="DU64" s="185" t="s">
        <v>2674</v>
      </c>
      <c r="DV64" s="185" t="s">
        <v>2674</v>
      </c>
      <c r="DW64" s="185" t="s">
        <v>2791</v>
      </c>
      <c r="DX64" s="185" t="s">
        <v>2674</v>
      </c>
      <c r="DY64" s="185" t="s">
        <v>2674</v>
      </c>
      <c r="DZ64" s="185" t="s">
        <v>2791</v>
      </c>
      <c r="EA64" s="185" t="s">
        <v>2674</v>
      </c>
      <c r="EB64" s="185" t="s">
        <v>2674</v>
      </c>
      <c r="EC64" s="185" t="s">
        <v>2791</v>
      </c>
      <c r="ED64" s="185" t="s">
        <v>2674</v>
      </c>
      <c r="EE64" s="185" t="s">
        <v>2674</v>
      </c>
      <c r="EF64" s="185" t="s">
        <v>2791</v>
      </c>
      <c r="EG64" s="185" t="s">
        <v>2674</v>
      </c>
      <c r="EH64" s="185" t="s">
        <v>2674</v>
      </c>
      <c r="EI64" s="185" t="s">
        <v>2791</v>
      </c>
      <c r="EJ64" s="185" t="s">
        <v>2674</v>
      </c>
      <c r="EK64" s="185" t="s">
        <v>2674</v>
      </c>
      <c r="EL64" s="185" t="s">
        <v>2791</v>
      </c>
      <c r="EM64" s="185" t="s">
        <v>2674</v>
      </c>
      <c r="EN64" s="185" t="s">
        <v>2674</v>
      </c>
      <c r="EO64" s="185" t="s">
        <v>2791</v>
      </c>
      <c r="EP64" s="185" t="s">
        <v>2674</v>
      </c>
      <c r="EQ64" s="185" t="s">
        <v>2674</v>
      </c>
      <c r="ER64" s="185" t="s">
        <v>2791</v>
      </c>
      <c r="ES64" s="185" t="s">
        <v>2674</v>
      </c>
      <c r="ET64" s="185" t="s">
        <v>2674</v>
      </c>
    </row>
    <row r="65" spans="1:150" x14ac:dyDescent="0.25">
      <c r="A65" s="1"/>
      <c r="B65" s="184" t="s">
        <v>3080</v>
      </c>
      <c r="C65" s="184" t="s">
        <v>177</v>
      </c>
      <c r="D65" s="184" t="s">
        <v>833</v>
      </c>
      <c r="E65" s="184" t="s">
        <v>3081</v>
      </c>
      <c r="F65" s="184" t="s">
        <v>3082</v>
      </c>
      <c r="G65" s="185" t="s">
        <v>2791</v>
      </c>
      <c r="H65" s="185" t="s">
        <v>2674</v>
      </c>
      <c r="I65" s="185" t="s">
        <v>2674</v>
      </c>
      <c r="J65" s="185" t="s">
        <v>2791</v>
      </c>
      <c r="K65" s="185" t="s">
        <v>2674</v>
      </c>
      <c r="L65" s="185" t="s">
        <v>2674</v>
      </c>
      <c r="M65" s="185" t="s">
        <v>2791</v>
      </c>
      <c r="N65" s="185" t="s">
        <v>2674</v>
      </c>
      <c r="O65" s="185" t="s">
        <v>2674</v>
      </c>
      <c r="P65" s="185" t="s">
        <v>2791</v>
      </c>
      <c r="Q65" s="185" t="s">
        <v>2674</v>
      </c>
      <c r="R65" s="185" t="s">
        <v>2674</v>
      </c>
      <c r="S65" s="185" t="s">
        <v>2791</v>
      </c>
      <c r="T65" s="185" t="s">
        <v>2674</v>
      </c>
      <c r="U65" s="185" t="s">
        <v>2674</v>
      </c>
      <c r="V65" s="185" t="s">
        <v>2791</v>
      </c>
      <c r="W65" s="185" t="s">
        <v>2674</v>
      </c>
      <c r="X65" s="185" t="s">
        <v>2674</v>
      </c>
      <c r="Y65" s="185" t="s">
        <v>2791</v>
      </c>
      <c r="Z65" s="185" t="s">
        <v>2674</v>
      </c>
      <c r="AA65" s="185" t="s">
        <v>2674</v>
      </c>
      <c r="AB65" s="185" t="s">
        <v>2791</v>
      </c>
      <c r="AC65" s="185" t="s">
        <v>2674</v>
      </c>
      <c r="AD65" s="185" t="s">
        <v>2674</v>
      </c>
      <c r="AE65" s="185" t="s">
        <v>2791</v>
      </c>
      <c r="AF65" s="185" t="s">
        <v>2674</v>
      </c>
      <c r="AG65" s="185" t="s">
        <v>2674</v>
      </c>
      <c r="AH65" s="185" t="s">
        <v>2791</v>
      </c>
      <c r="AI65" s="185" t="s">
        <v>2674</v>
      </c>
      <c r="AJ65" s="185" t="s">
        <v>2674</v>
      </c>
      <c r="AK65" s="185" t="s">
        <v>2791</v>
      </c>
      <c r="AL65" s="185" t="s">
        <v>2674</v>
      </c>
      <c r="AM65" s="185" t="s">
        <v>2674</v>
      </c>
      <c r="AN65" s="185" t="s">
        <v>2791</v>
      </c>
      <c r="AO65" s="185" t="s">
        <v>2674</v>
      </c>
      <c r="AP65" s="185" t="s">
        <v>2674</v>
      </c>
      <c r="AQ65" s="185" t="s">
        <v>2791</v>
      </c>
      <c r="AR65" s="185" t="s">
        <v>2674</v>
      </c>
      <c r="AS65" s="185" t="s">
        <v>2674</v>
      </c>
      <c r="AT65" s="185" t="s">
        <v>2791</v>
      </c>
      <c r="AU65" s="185" t="s">
        <v>2674</v>
      </c>
      <c r="AV65" s="185" t="s">
        <v>2674</v>
      </c>
      <c r="AW65" s="185" t="s">
        <v>2791</v>
      </c>
      <c r="AX65" s="185" t="s">
        <v>2674</v>
      </c>
      <c r="AY65" s="185" t="s">
        <v>2674</v>
      </c>
      <c r="AZ65" s="185" t="s">
        <v>2791</v>
      </c>
      <c r="BA65" s="185" t="s">
        <v>2674</v>
      </c>
      <c r="BB65" s="185" t="s">
        <v>2674</v>
      </c>
      <c r="BC65" s="185" t="s">
        <v>2791</v>
      </c>
      <c r="BD65" s="185" t="s">
        <v>2674</v>
      </c>
      <c r="BE65" s="185" t="s">
        <v>2674</v>
      </c>
      <c r="BF65" s="185" t="s">
        <v>2791</v>
      </c>
      <c r="BG65" s="185" t="s">
        <v>2674</v>
      </c>
      <c r="BH65" s="185" t="s">
        <v>2674</v>
      </c>
      <c r="BI65" s="185" t="s">
        <v>2791</v>
      </c>
      <c r="BJ65" s="185" t="s">
        <v>2674</v>
      </c>
      <c r="BK65" s="185" t="s">
        <v>2674</v>
      </c>
      <c r="BL65" s="185" t="s">
        <v>2791</v>
      </c>
      <c r="BM65" s="185" t="s">
        <v>2674</v>
      </c>
      <c r="BN65" s="185" t="s">
        <v>2674</v>
      </c>
      <c r="BO65" s="185" t="s">
        <v>2791</v>
      </c>
      <c r="BP65" s="185" t="s">
        <v>2674</v>
      </c>
      <c r="BQ65" s="185" t="s">
        <v>2674</v>
      </c>
      <c r="BR65" s="185" t="s">
        <v>2791</v>
      </c>
      <c r="BS65" s="185" t="s">
        <v>2674</v>
      </c>
      <c r="BT65" s="185" t="s">
        <v>2674</v>
      </c>
      <c r="BU65" s="185" t="s">
        <v>2791</v>
      </c>
      <c r="BV65" s="185" t="s">
        <v>2674</v>
      </c>
      <c r="BW65" s="185" t="s">
        <v>2674</v>
      </c>
      <c r="BX65" s="185" t="s">
        <v>2791</v>
      </c>
      <c r="BY65" s="185" t="s">
        <v>2674</v>
      </c>
      <c r="BZ65" s="185" t="s">
        <v>2674</v>
      </c>
      <c r="CA65" s="185" t="s">
        <v>2791</v>
      </c>
      <c r="CB65" s="185" t="s">
        <v>2674</v>
      </c>
      <c r="CC65" s="185" t="s">
        <v>2674</v>
      </c>
      <c r="CD65" s="185" t="s">
        <v>2791</v>
      </c>
      <c r="CE65" s="185" t="s">
        <v>2674</v>
      </c>
      <c r="CF65" s="185" t="s">
        <v>2674</v>
      </c>
      <c r="CG65" s="185" t="s">
        <v>2791</v>
      </c>
      <c r="CH65" s="185" t="s">
        <v>2674</v>
      </c>
      <c r="CI65" s="185" t="s">
        <v>2674</v>
      </c>
      <c r="CJ65" s="185" t="s">
        <v>2791</v>
      </c>
      <c r="CK65" s="185" t="s">
        <v>2674</v>
      </c>
      <c r="CL65" s="185" t="s">
        <v>2674</v>
      </c>
      <c r="CM65" s="185" t="s">
        <v>2791</v>
      </c>
      <c r="CN65" s="185" t="s">
        <v>2674</v>
      </c>
      <c r="CO65" s="185" t="s">
        <v>2674</v>
      </c>
      <c r="CP65" s="185" t="s">
        <v>2791</v>
      </c>
      <c r="CQ65" s="185" t="s">
        <v>2674</v>
      </c>
      <c r="CR65" s="185" t="s">
        <v>2674</v>
      </c>
      <c r="CS65" s="185" t="s">
        <v>2791</v>
      </c>
      <c r="CT65" s="185" t="s">
        <v>2674</v>
      </c>
      <c r="CU65" s="185" t="s">
        <v>2674</v>
      </c>
      <c r="CV65" s="185" t="s">
        <v>2791</v>
      </c>
      <c r="CW65" s="185" t="s">
        <v>2674</v>
      </c>
      <c r="CX65" s="185" t="s">
        <v>2674</v>
      </c>
      <c r="CY65" s="185" t="s">
        <v>2791</v>
      </c>
      <c r="CZ65" s="185" t="s">
        <v>2674</v>
      </c>
      <c r="DA65" s="185" t="s">
        <v>2674</v>
      </c>
      <c r="DB65" s="185" t="s">
        <v>2791</v>
      </c>
      <c r="DC65" s="185" t="s">
        <v>2674</v>
      </c>
      <c r="DD65" s="185" t="s">
        <v>2674</v>
      </c>
      <c r="DE65" s="185" t="s">
        <v>2791</v>
      </c>
      <c r="DF65" s="185" t="s">
        <v>2674</v>
      </c>
      <c r="DG65" s="185" t="s">
        <v>2674</v>
      </c>
      <c r="DH65" s="185" t="s">
        <v>2791</v>
      </c>
      <c r="DI65" s="185" t="s">
        <v>2674</v>
      </c>
      <c r="DJ65" s="185" t="s">
        <v>2674</v>
      </c>
      <c r="DK65" s="185" t="s">
        <v>2791</v>
      </c>
      <c r="DL65" s="185" t="s">
        <v>2674</v>
      </c>
      <c r="DM65" s="185" t="s">
        <v>2674</v>
      </c>
      <c r="DN65" s="185" t="s">
        <v>2791</v>
      </c>
      <c r="DO65" s="185" t="s">
        <v>2674</v>
      </c>
      <c r="DP65" s="185" t="s">
        <v>2674</v>
      </c>
      <c r="DQ65" s="185" t="s">
        <v>2791</v>
      </c>
      <c r="DR65" s="185" t="s">
        <v>2674</v>
      </c>
      <c r="DS65" s="185" t="s">
        <v>2674</v>
      </c>
      <c r="DT65" s="185" t="s">
        <v>2791</v>
      </c>
      <c r="DU65" s="185" t="s">
        <v>2674</v>
      </c>
      <c r="DV65" s="185" t="s">
        <v>2674</v>
      </c>
      <c r="DW65" s="185" t="s">
        <v>2791</v>
      </c>
      <c r="DX65" s="185" t="s">
        <v>2674</v>
      </c>
      <c r="DY65" s="185" t="s">
        <v>2674</v>
      </c>
      <c r="DZ65" s="185" t="s">
        <v>2791</v>
      </c>
      <c r="EA65" s="185" t="s">
        <v>2674</v>
      </c>
      <c r="EB65" s="185" t="s">
        <v>2674</v>
      </c>
      <c r="EC65" s="185" t="s">
        <v>2791</v>
      </c>
      <c r="ED65" s="185" t="s">
        <v>2674</v>
      </c>
      <c r="EE65" s="185" t="s">
        <v>2674</v>
      </c>
      <c r="EF65" s="185" t="s">
        <v>2791</v>
      </c>
      <c r="EG65" s="185" t="s">
        <v>2674</v>
      </c>
      <c r="EH65" s="185" t="s">
        <v>2674</v>
      </c>
      <c r="EI65" s="185" t="s">
        <v>2791</v>
      </c>
      <c r="EJ65" s="185" t="s">
        <v>2674</v>
      </c>
      <c r="EK65" s="185" t="s">
        <v>2674</v>
      </c>
      <c r="EL65" s="185" t="s">
        <v>2791</v>
      </c>
      <c r="EM65" s="185" t="s">
        <v>2674</v>
      </c>
      <c r="EN65" s="185" t="s">
        <v>2674</v>
      </c>
      <c r="EO65" s="185" t="s">
        <v>2791</v>
      </c>
      <c r="EP65" s="185" t="s">
        <v>2674</v>
      </c>
      <c r="EQ65" s="185" t="s">
        <v>2674</v>
      </c>
      <c r="ER65" s="185" t="s">
        <v>2791</v>
      </c>
      <c r="ES65" s="185" t="s">
        <v>2674</v>
      </c>
      <c r="ET65" s="185" t="s">
        <v>2674</v>
      </c>
    </row>
    <row r="66" spans="1:150" x14ac:dyDescent="0.25">
      <c r="A66" s="1"/>
      <c r="B66" s="183" t="s">
        <v>3083</v>
      </c>
      <c r="C66" s="183" t="s">
        <v>414</v>
      </c>
      <c r="D66" s="183" t="s">
        <v>3084</v>
      </c>
      <c r="E66" s="183" t="s">
        <v>3085</v>
      </c>
      <c r="F66" s="183" t="s">
        <v>3086</v>
      </c>
      <c r="G66" s="183" t="s">
        <v>2791</v>
      </c>
      <c r="H66" s="183" t="s">
        <v>2674</v>
      </c>
      <c r="I66" s="183" t="s">
        <v>3087</v>
      </c>
      <c r="J66" s="183" t="s">
        <v>2791</v>
      </c>
      <c r="K66" s="183" t="s">
        <v>2674</v>
      </c>
      <c r="L66" s="183" t="s">
        <v>3088</v>
      </c>
      <c r="M66" s="183" t="s">
        <v>2791</v>
      </c>
      <c r="N66" s="183" t="s">
        <v>2674</v>
      </c>
      <c r="O66" s="183" t="s">
        <v>3088</v>
      </c>
      <c r="P66" s="183" t="s">
        <v>2791</v>
      </c>
      <c r="Q66" s="183" t="s">
        <v>2674</v>
      </c>
      <c r="R66" s="183" t="s">
        <v>3089</v>
      </c>
      <c r="S66" s="183" t="s">
        <v>2791</v>
      </c>
      <c r="T66" s="183" t="s">
        <v>2674</v>
      </c>
      <c r="U66" s="183" t="s">
        <v>3090</v>
      </c>
      <c r="V66" s="183" t="s">
        <v>2791</v>
      </c>
      <c r="W66" s="183" t="s">
        <v>2674</v>
      </c>
      <c r="X66" s="183" t="s">
        <v>3088</v>
      </c>
      <c r="Y66" s="183" t="s">
        <v>2791</v>
      </c>
      <c r="Z66" s="183" t="s">
        <v>2674</v>
      </c>
      <c r="AA66" s="183" t="s">
        <v>3088</v>
      </c>
      <c r="AB66" s="183" t="s">
        <v>2791</v>
      </c>
      <c r="AC66" s="183" t="s">
        <v>2674</v>
      </c>
      <c r="AD66" s="183" t="s">
        <v>3088</v>
      </c>
      <c r="AE66" s="183" t="s">
        <v>2791</v>
      </c>
      <c r="AF66" s="183" t="s">
        <v>2674</v>
      </c>
      <c r="AG66" s="183" t="s">
        <v>3090</v>
      </c>
      <c r="AH66" s="183" t="s">
        <v>2791</v>
      </c>
      <c r="AI66" s="183" t="s">
        <v>2674</v>
      </c>
      <c r="AJ66" s="183" t="s">
        <v>3088</v>
      </c>
      <c r="AK66" s="183" t="s">
        <v>2791</v>
      </c>
      <c r="AL66" s="183" t="s">
        <v>2674</v>
      </c>
      <c r="AM66" s="183" t="s">
        <v>3091</v>
      </c>
      <c r="AN66" s="183" t="s">
        <v>2791</v>
      </c>
      <c r="AO66" s="183" t="s">
        <v>2674</v>
      </c>
      <c r="AP66" s="183" t="s">
        <v>3087</v>
      </c>
      <c r="AQ66" s="183" t="s">
        <v>2791</v>
      </c>
      <c r="AR66" s="183" t="s">
        <v>3092</v>
      </c>
      <c r="AS66" s="183" t="s">
        <v>3093</v>
      </c>
      <c r="AT66" s="183" t="s">
        <v>2791</v>
      </c>
      <c r="AU66" s="183" t="s">
        <v>2674</v>
      </c>
      <c r="AV66" s="183" t="s">
        <v>3094</v>
      </c>
      <c r="AW66" s="183" t="s">
        <v>2791</v>
      </c>
      <c r="AX66" s="183" t="s">
        <v>3092</v>
      </c>
      <c r="AY66" s="183" t="s">
        <v>3093</v>
      </c>
      <c r="AZ66" s="183" t="s">
        <v>2791</v>
      </c>
      <c r="BA66" s="183" t="s">
        <v>3092</v>
      </c>
      <c r="BB66" s="183" t="s">
        <v>3093</v>
      </c>
      <c r="BC66" s="183" t="s">
        <v>2791</v>
      </c>
      <c r="BD66" s="183" t="s">
        <v>3092</v>
      </c>
      <c r="BE66" s="183" t="s">
        <v>3093</v>
      </c>
      <c r="BF66" s="183" t="s">
        <v>2791</v>
      </c>
      <c r="BG66" s="183" t="s">
        <v>2674</v>
      </c>
      <c r="BH66" s="183" t="s">
        <v>3095</v>
      </c>
      <c r="BI66" s="183" t="s">
        <v>2791</v>
      </c>
      <c r="BJ66" s="183" t="s">
        <v>3092</v>
      </c>
      <c r="BK66" s="183" t="s">
        <v>3093</v>
      </c>
      <c r="BL66" s="183" t="s">
        <v>2791</v>
      </c>
      <c r="BM66" s="183" t="s">
        <v>3092</v>
      </c>
      <c r="BN66" s="183" t="s">
        <v>3093</v>
      </c>
      <c r="BO66" s="183" t="s">
        <v>2791</v>
      </c>
      <c r="BP66" s="183" t="s">
        <v>3092</v>
      </c>
      <c r="BQ66" s="183" t="s">
        <v>3093</v>
      </c>
      <c r="BR66" s="183" t="s">
        <v>2791</v>
      </c>
      <c r="BS66" s="183" t="s">
        <v>3092</v>
      </c>
      <c r="BT66" s="183" t="s">
        <v>3093</v>
      </c>
      <c r="BU66" s="183" t="s">
        <v>2791</v>
      </c>
      <c r="BV66" s="183" t="s">
        <v>2674</v>
      </c>
      <c r="BW66" s="183" t="s">
        <v>3096</v>
      </c>
      <c r="BX66" s="183" t="s">
        <v>2791</v>
      </c>
      <c r="BY66" s="183" t="s">
        <v>2674</v>
      </c>
      <c r="BZ66" s="183" t="s">
        <v>3096</v>
      </c>
      <c r="CA66" s="183" t="s">
        <v>2791</v>
      </c>
      <c r="CB66" s="183" t="s">
        <v>2674</v>
      </c>
      <c r="CC66" s="183" t="s">
        <v>3096</v>
      </c>
      <c r="CD66" s="183" t="s">
        <v>2791</v>
      </c>
      <c r="CE66" s="183" t="s">
        <v>2674</v>
      </c>
      <c r="CF66" s="183" t="s">
        <v>3096</v>
      </c>
      <c r="CG66" s="183" t="s">
        <v>2791</v>
      </c>
      <c r="CH66" s="183" t="s">
        <v>2674</v>
      </c>
      <c r="CI66" s="183" t="s">
        <v>3096</v>
      </c>
      <c r="CJ66" s="183" t="s">
        <v>2791</v>
      </c>
      <c r="CK66" s="183" t="s">
        <v>2674</v>
      </c>
      <c r="CL66" s="183" t="s">
        <v>3096</v>
      </c>
      <c r="CM66" s="183" t="s">
        <v>2791</v>
      </c>
      <c r="CN66" s="183" t="s">
        <v>2674</v>
      </c>
      <c r="CO66" s="183" t="s">
        <v>3097</v>
      </c>
      <c r="CP66" s="183" t="s">
        <v>2791</v>
      </c>
      <c r="CQ66" s="183" t="s">
        <v>2674</v>
      </c>
      <c r="CR66" s="183" t="s">
        <v>3097</v>
      </c>
      <c r="CS66" s="183" t="s">
        <v>2791</v>
      </c>
      <c r="CT66" s="183" t="s">
        <v>2674</v>
      </c>
      <c r="CU66" s="183" t="s">
        <v>3097</v>
      </c>
      <c r="CV66" s="183" t="s">
        <v>2791</v>
      </c>
      <c r="CW66" s="183" t="s">
        <v>2674</v>
      </c>
      <c r="CX66" s="183" t="s">
        <v>3097</v>
      </c>
      <c r="CY66" s="183" t="s">
        <v>2791</v>
      </c>
      <c r="CZ66" s="183" t="s">
        <v>3098</v>
      </c>
      <c r="DA66" s="183" t="s">
        <v>3099</v>
      </c>
      <c r="DB66" s="183" t="s">
        <v>2791</v>
      </c>
      <c r="DC66" s="183" t="s">
        <v>2674</v>
      </c>
      <c r="DD66" s="183" t="s">
        <v>3097</v>
      </c>
      <c r="DE66" s="183" t="s">
        <v>2791</v>
      </c>
      <c r="DF66" s="183" t="s">
        <v>2674</v>
      </c>
      <c r="DG66" s="183" t="s">
        <v>3100</v>
      </c>
      <c r="DH66" s="183" t="s">
        <v>2791</v>
      </c>
      <c r="DI66" s="183" t="s">
        <v>2674</v>
      </c>
      <c r="DJ66" s="183" t="s">
        <v>3100</v>
      </c>
      <c r="DK66" s="183" t="s">
        <v>2791</v>
      </c>
      <c r="DL66" s="183" t="s">
        <v>2674</v>
      </c>
      <c r="DM66" s="183" t="s">
        <v>3088</v>
      </c>
      <c r="DN66" s="183" t="s">
        <v>2791</v>
      </c>
      <c r="DO66" s="183" t="s">
        <v>2674</v>
      </c>
      <c r="DP66" s="183" t="s">
        <v>3088</v>
      </c>
      <c r="DQ66" s="183" t="s">
        <v>2791</v>
      </c>
      <c r="DR66" s="183" t="s">
        <v>3101</v>
      </c>
      <c r="DS66" s="183" t="s">
        <v>3102</v>
      </c>
      <c r="DT66" s="183" t="s">
        <v>2791</v>
      </c>
      <c r="DU66" s="183" t="s">
        <v>3101</v>
      </c>
      <c r="DV66" s="183" t="s">
        <v>3103</v>
      </c>
      <c r="DW66" s="183" t="s">
        <v>2791</v>
      </c>
      <c r="DX66" s="183" t="s">
        <v>3101</v>
      </c>
      <c r="DY66" s="183" t="s">
        <v>3102</v>
      </c>
      <c r="DZ66" s="183" t="s">
        <v>2791</v>
      </c>
      <c r="EA66" s="183" t="s">
        <v>3101</v>
      </c>
      <c r="EB66" s="183" t="s">
        <v>3103</v>
      </c>
      <c r="EC66" s="183" t="s">
        <v>2791</v>
      </c>
      <c r="ED66" s="183" t="s">
        <v>3101</v>
      </c>
      <c r="EE66" s="183" t="s">
        <v>3103</v>
      </c>
      <c r="EF66" s="183" t="s">
        <v>2791</v>
      </c>
      <c r="EG66" s="183" t="s">
        <v>3101</v>
      </c>
      <c r="EH66" s="183" t="s">
        <v>3102</v>
      </c>
      <c r="EI66" s="183" t="s">
        <v>2791</v>
      </c>
      <c r="EJ66" s="183" t="s">
        <v>2674</v>
      </c>
      <c r="EK66" s="183" t="s">
        <v>3088</v>
      </c>
      <c r="EL66" s="183" t="s">
        <v>2791</v>
      </c>
      <c r="EM66" s="183" t="s">
        <v>2674</v>
      </c>
      <c r="EN66" s="183" t="s">
        <v>3088</v>
      </c>
      <c r="EO66" s="183" t="s">
        <v>2791</v>
      </c>
      <c r="EP66" s="183" t="s">
        <v>2674</v>
      </c>
      <c r="EQ66" s="183" t="s">
        <v>3088</v>
      </c>
      <c r="ER66" s="183" t="s">
        <v>2791</v>
      </c>
      <c r="ES66" s="183" t="s">
        <v>2674</v>
      </c>
      <c r="ET66" s="183" t="s">
        <v>3088</v>
      </c>
    </row>
    <row r="67" spans="1:150" x14ac:dyDescent="0.25">
      <c r="A67" s="1"/>
      <c r="B67" s="184" t="s">
        <v>3104</v>
      </c>
      <c r="C67" s="184" t="s">
        <v>414</v>
      </c>
      <c r="D67" s="184" t="s">
        <v>3084</v>
      </c>
      <c r="E67" s="184" t="s">
        <v>3105</v>
      </c>
      <c r="F67" s="184" t="s">
        <v>3106</v>
      </c>
      <c r="G67" s="185" t="s">
        <v>2791</v>
      </c>
      <c r="H67" s="185" t="s">
        <v>2674</v>
      </c>
      <c r="I67" s="185" t="s">
        <v>3087</v>
      </c>
      <c r="J67" s="185" t="s">
        <v>2791</v>
      </c>
      <c r="K67" s="185" t="s">
        <v>2674</v>
      </c>
      <c r="L67" s="185" t="s">
        <v>3088</v>
      </c>
      <c r="M67" s="185" t="s">
        <v>2791</v>
      </c>
      <c r="N67" s="185" t="s">
        <v>2674</v>
      </c>
      <c r="O67" s="185" t="s">
        <v>3088</v>
      </c>
      <c r="P67" s="185" t="s">
        <v>2791</v>
      </c>
      <c r="Q67" s="185" t="s">
        <v>2674</v>
      </c>
      <c r="R67" s="185" t="s">
        <v>3089</v>
      </c>
      <c r="S67" s="185" t="s">
        <v>2791</v>
      </c>
      <c r="T67" s="185" t="s">
        <v>2674</v>
      </c>
      <c r="U67" s="185" t="s">
        <v>3090</v>
      </c>
      <c r="V67" s="185" t="s">
        <v>2791</v>
      </c>
      <c r="W67" s="185" t="s">
        <v>2674</v>
      </c>
      <c r="X67" s="185" t="s">
        <v>3088</v>
      </c>
      <c r="Y67" s="185" t="s">
        <v>2791</v>
      </c>
      <c r="Z67" s="185" t="s">
        <v>2674</v>
      </c>
      <c r="AA67" s="185" t="s">
        <v>3088</v>
      </c>
      <c r="AB67" s="185" t="s">
        <v>2791</v>
      </c>
      <c r="AC67" s="185" t="s">
        <v>2674</v>
      </c>
      <c r="AD67" s="185" t="s">
        <v>3088</v>
      </c>
      <c r="AE67" s="185" t="s">
        <v>2791</v>
      </c>
      <c r="AF67" s="185" t="s">
        <v>2674</v>
      </c>
      <c r="AG67" s="185" t="s">
        <v>3090</v>
      </c>
      <c r="AH67" s="185" t="s">
        <v>2791</v>
      </c>
      <c r="AI67" s="185" t="s">
        <v>2674</v>
      </c>
      <c r="AJ67" s="185" t="s">
        <v>3088</v>
      </c>
      <c r="AK67" s="185" t="s">
        <v>2791</v>
      </c>
      <c r="AL67" s="185" t="s">
        <v>2674</v>
      </c>
      <c r="AM67" s="185" t="s">
        <v>3091</v>
      </c>
      <c r="AN67" s="185" t="s">
        <v>2791</v>
      </c>
      <c r="AO67" s="185" t="s">
        <v>2674</v>
      </c>
      <c r="AP67" s="185" t="s">
        <v>3087</v>
      </c>
      <c r="AQ67" s="185" t="s">
        <v>2791</v>
      </c>
      <c r="AR67" s="185" t="s">
        <v>3092</v>
      </c>
      <c r="AS67" s="185" t="s">
        <v>3093</v>
      </c>
      <c r="AT67" s="185" t="s">
        <v>2791</v>
      </c>
      <c r="AU67" s="185" t="s">
        <v>2674</v>
      </c>
      <c r="AV67" s="185" t="s">
        <v>3094</v>
      </c>
      <c r="AW67" s="185" t="s">
        <v>2791</v>
      </c>
      <c r="AX67" s="185" t="s">
        <v>3092</v>
      </c>
      <c r="AY67" s="185" t="s">
        <v>3093</v>
      </c>
      <c r="AZ67" s="185" t="s">
        <v>2791</v>
      </c>
      <c r="BA67" s="185" t="s">
        <v>3092</v>
      </c>
      <c r="BB67" s="185" t="s">
        <v>3093</v>
      </c>
      <c r="BC67" s="185" t="s">
        <v>2791</v>
      </c>
      <c r="BD67" s="185" t="s">
        <v>3092</v>
      </c>
      <c r="BE67" s="185" t="s">
        <v>3093</v>
      </c>
      <c r="BF67" s="185" t="s">
        <v>2791</v>
      </c>
      <c r="BG67" s="185" t="s">
        <v>2674</v>
      </c>
      <c r="BH67" s="185" t="s">
        <v>3095</v>
      </c>
      <c r="BI67" s="185" t="s">
        <v>2791</v>
      </c>
      <c r="BJ67" s="185" t="s">
        <v>3092</v>
      </c>
      <c r="BK67" s="185" t="s">
        <v>3093</v>
      </c>
      <c r="BL67" s="185" t="s">
        <v>2791</v>
      </c>
      <c r="BM67" s="185" t="s">
        <v>3092</v>
      </c>
      <c r="BN67" s="185" t="s">
        <v>3093</v>
      </c>
      <c r="BO67" s="185" t="s">
        <v>2791</v>
      </c>
      <c r="BP67" s="185" t="s">
        <v>3092</v>
      </c>
      <c r="BQ67" s="185" t="s">
        <v>3093</v>
      </c>
      <c r="BR67" s="185" t="s">
        <v>2791</v>
      </c>
      <c r="BS67" s="185" t="s">
        <v>3092</v>
      </c>
      <c r="BT67" s="185" t="s">
        <v>3093</v>
      </c>
      <c r="BU67" s="185" t="s">
        <v>2791</v>
      </c>
      <c r="BV67" s="185" t="s">
        <v>2674</v>
      </c>
      <c r="BW67" s="185" t="s">
        <v>3096</v>
      </c>
      <c r="BX67" s="185" t="s">
        <v>2791</v>
      </c>
      <c r="BY67" s="185" t="s">
        <v>2674</v>
      </c>
      <c r="BZ67" s="185" t="s">
        <v>3096</v>
      </c>
      <c r="CA67" s="185" t="s">
        <v>2791</v>
      </c>
      <c r="CB67" s="185" t="s">
        <v>2674</v>
      </c>
      <c r="CC67" s="185" t="s">
        <v>3096</v>
      </c>
      <c r="CD67" s="185" t="s">
        <v>2791</v>
      </c>
      <c r="CE67" s="185" t="s">
        <v>2674</v>
      </c>
      <c r="CF67" s="185" t="s">
        <v>3096</v>
      </c>
      <c r="CG67" s="185" t="s">
        <v>2791</v>
      </c>
      <c r="CH67" s="185" t="s">
        <v>2674</v>
      </c>
      <c r="CI67" s="185" t="s">
        <v>3096</v>
      </c>
      <c r="CJ67" s="185" t="s">
        <v>2791</v>
      </c>
      <c r="CK67" s="185" t="s">
        <v>2674</v>
      </c>
      <c r="CL67" s="185" t="s">
        <v>3096</v>
      </c>
      <c r="CM67" s="185" t="s">
        <v>2791</v>
      </c>
      <c r="CN67" s="185" t="s">
        <v>2674</v>
      </c>
      <c r="CO67" s="185" t="s">
        <v>3097</v>
      </c>
      <c r="CP67" s="185" t="s">
        <v>2791</v>
      </c>
      <c r="CQ67" s="185" t="s">
        <v>2674</v>
      </c>
      <c r="CR67" s="185" t="s">
        <v>3097</v>
      </c>
      <c r="CS67" s="185" t="s">
        <v>2791</v>
      </c>
      <c r="CT67" s="185" t="s">
        <v>2674</v>
      </c>
      <c r="CU67" s="185" t="s">
        <v>3097</v>
      </c>
      <c r="CV67" s="185" t="s">
        <v>2791</v>
      </c>
      <c r="CW67" s="185" t="s">
        <v>2674</v>
      </c>
      <c r="CX67" s="185" t="s">
        <v>3097</v>
      </c>
      <c r="CY67" s="185" t="s">
        <v>2791</v>
      </c>
      <c r="CZ67" s="185" t="s">
        <v>3098</v>
      </c>
      <c r="DA67" s="185" t="s">
        <v>3099</v>
      </c>
      <c r="DB67" s="185" t="s">
        <v>2791</v>
      </c>
      <c r="DC67" s="185" t="s">
        <v>2674</v>
      </c>
      <c r="DD67" s="185" t="s">
        <v>3097</v>
      </c>
      <c r="DE67" s="185" t="s">
        <v>2791</v>
      </c>
      <c r="DF67" s="185" t="s">
        <v>2674</v>
      </c>
      <c r="DG67" s="185" t="s">
        <v>3100</v>
      </c>
      <c r="DH67" s="185" t="s">
        <v>2791</v>
      </c>
      <c r="DI67" s="185" t="s">
        <v>2674</v>
      </c>
      <c r="DJ67" s="185" t="s">
        <v>3100</v>
      </c>
      <c r="DK67" s="185" t="s">
        <v>2791</v>
      </c>
      <c r="DL67" s="185" t="s">
        <v>2674</v>
      </c>
      <c r="DM67" s="185" t="s">
        <v>3088</v>
      </c>
      <c r="DN67" s="185" t="s">
        <v>2791</v>
      </c>
      <c r="DO67" s="185" t="s">
        <v>2674</v>
      </c>
      <c r="DP67" s="185" t="s">
        <v>3088</v>
      </c>
      <c r="DQ67" s="185" t="s">
        <v>2791</v>
      </c>
      <c r="DR67" s="185" t="s">
        <v>3101</v>
      </c>
      <c r="DS67" s="185" t="s">
        <v>3102</v>
      </c>
      <c r="DT67" s="185" t="s">
        <v>2791</v>
      </c>
      <c r="DU67" s="185" t="s">
        <v>3101</v>
      </c>
      <c r="DV67" s="185" t="s">
        <v>3103</v>
      </c>
      <c r="DW67" s="185" t="s">
        <v>2791</v>
      </c>
      <c r="DX67" s="185" t="s">
        <v>3101</v>
      </c>
      <c r="DY67" s="185" t="s">
        <v>3102</v>
      </c>
      <c r="DZ67" s="185" t="s">
        <v>2791</v>
      </c>
      <c r="EA67" s="185" t="s">
        <v>3101</v>
      </c>
      <c r="EB67" s="185" t="s">
        <v>3103</v>
      </c>
      <c r="EC67" s="185" t="s">
        <v>2791</v>
      </c>
      <c r="ED67" s="185" t="s">
        <v>3101</v>
      </c>
      <c r="EE67" s="185" t="s">
        <v>3103</v>
      </c>
      <c r="EF67" s="185" t="s">
        <v>2791</v>
      </c>
      <c r="EG67" s="185" t="s">
        <v>3101</v>
      </c>
      <c r="EH67" s="185" t="s">
        <v>3102</v>
      </c>
      <c r="EI67" s="185" t="s">
        <v>2791</v>
      </c>
      <c r="EJ67" s="185" t="s">
        <v>2674</v>
      </c>
      <c r="EK67" s="185" t="s">
        <v>3088</v>
      </c>
      <c r="EL67" s="185" t="s">
        <v>2791</v>
      </c>
      <c r="EM67" s="185" t="s">
        <v>2674</v>
      </c>
      <c r="EN67" s="185" t="s">
        <v>3088</v>
      </c>
      <c r="EO67" s="185" t="s">
        <v>2791</v>
      </c>
      <c r="EP67" s="185" t="s">
        <v>2674</v>
      </c>
      <c r="EQ67" s="185" t="s">
        <v>3088</v>
      </c>
      <c r="ER67" s="185" t="s">
        <v>2791</v>
      </c>
      <c r="ES67" s="185" t="s">
        <v>2674</v>
      </c>
      <c r="ET67" s="185" t="s">
        <v>3088</v>
      </c>
    </row>
    <row r="68" spans="1:150" x14ac:dyDescent="0.25">
      <c r="A68" s="1"/>
      <c r="B68" s="184" t="s">
        <v>3107</v>
      </c>
      <c r="C68" s="184" t="s">
        <v>414</v>
      </c>
      <c r="D68" s="184" t="s">
        <v>3084</v>
      </c>
      <c r="E68" s="184" t="s">
        <v>3108</v>
      </c>
      <c r="F68" s="184" t="s">
        <v>3109</v>
      </c>
      <c r="G68" s="185" t="s">
        <v>2791</v>
      </c>
      <c r="H68" s="185" t="s">
        <v>2674</v>
      </c>
      <c r="I68" s="185" t="s">
        <v>2674</v>
      </c>
      <c r="J68" s="185" t="s">
        <v>2791</v>
      </c>
      <c r="K68" s="185" t="s">
        <v>2674</v>
      </c>
      <c r="L68" s="185" t="s">
        <v>2674</v>
      </c>
      <c r="M68" s="185" t="s">
        <v>2791</v>
      </c>
      <c r="N68" s="185" t="s">
        <v>2674</v>
      </c>
      <c r="O68" s="185" t="s">
        <v>2674</v>
      </c>
      <c r="P68" s="185" t="s">
        <v>2791</v>
      </c>
      <c r="Q68" s="185" t="s">
        <v>2674</v>
      </c>
      <c r="R68" s="185" t="s">
        <v>2674</v>
      </c>
      <c r="S68" s="185" t="s">
        <v>2791</v>
      </c>
      <c r="T68" s="185" t="s">
        <v>2674</v>
      </c>
      <c r="U68" s="185" t="s">
        <v>2674</v>
      </c>
      <c r="V68" s="185" t="s">
        <v>2791</v>
      </c>
      <c r="W68" s="185" t="s">
        <v>2674</v>
      </c>
      <c r="X68" s="185" t="s">
        <v>2674</v>
      </c>
      <c r="Y68" s="185" t="s">
        <v>2791</v>
      </c>
      <c r="Z68" s="185" t="s">
        <v>2674</v>
      </c>
      <c r="AA68" s="185" t="s">
        <v>2674</v>
      </c>
      <c r="AB68" s="185" t="s">
        <v>2791</v>
      </c>
      <c r="AC68" s="185" t="s">
        <v>2674</v>
      </c>
      <c r="AD68" s="185" t="s">
        <v>2674</v>
      </c>
      <c r="AE68" s="185" t="s">
        <v>2791</v>
      </c>
      <c r="AF68" s="185" t="s">
        <v>2674</v>
      </c>
      <c r="AG68" s="185" t="s">
        <v>2674</v>
      </c>
      <c r="AH68" s="185" t="s">
        <v>2791</v>
      </c>
      <c r="AI68" s="185" t="s">
        <v>2674</v>
      </c>
      <c r="AJ68" s="185" t="s">
        <v>2674</v>
      </c>
      <c r="AK68" s="185" t="s">
        <v>2791</v>
      </c>
      <c r="AL68" s="185" t="s">
        <v>2674</v>
      </c>
      <c r="AM68" s="185" t="s">
        <v>2674</v>
      </c>
      <c r="AN68" s="185" t="s">
        <v>2791</v>
      </c>
      <c r="AO68" s="185" t="s">
        <v>2674</v>
      </c>
      <c r="AP68" s="185" t="s">
        <v>2674</v>
      </c>
      <c r="AQ68" s="185" t="s">
        <v>2791</v>
      </c>
      <c r="AR68" s="185" t="s">
        <v>2674</v>
      </c>
      <c r="AS68" s="185" t="s">
        <v>2674</v>
      </c>
      <c r="AT68" s="185" t="s">
        <v>2791</v>
      </c>
      <c r="AU68" s="185" t="s">
        <v>2674</v>
      </c>
      <c r="AV68" s="185" t="s">
        <v>2674</v>
      </c>
      <c r="AW68" s="185" t="s">
        <v>2791</v>
      </c>
      <c r="AX68" s="185" t="s">
        <v>2674</v>
      </c>
      <c r="AY68" s="185" t="s">
        <v>2674</v>
      </c>
      <c r="AZ68" s="185" t="s">
        <v>2791</v>
      </c>
      <c r="BA68" s="185" t="s">
        <v>2674</v>
      </c>
      <c r="BB68" s="185" t="s">
        <v>2674</v>
      </c>
      <c r="BC68" s="185" t="s">
        <v>2791</v>
      </c>
      <c r="BD68" s="185" t="s">
        <v>2674</v>
      </c>
      <c r="BE68" s="185" t="s">
        <v>2674</v>
      </c>
      <c r="BF68" s="185" t="s">
        <v>2791</v>
      </c>
      <c r="BG68" s="185" t="s">
        <v>2674</v>
      </c>
      <c r="BH68" s="185" t="s">
        <v>2674</v>
      </c>
      <c r="BI68" s="185" t="s">
        <v>2791</v>
      </c>
      <c r="BJ68" s="185" t="s">
        <v>2674</v>
      </c>
      <c r="BK68" s="185" t="s">
        <v>2674</v>
      </c>
      <c r="BL68" s="185" t="s">
        <v>2791</v>
      </c>
      <c r="BM68" s="185" t="s">
        <v>2674</v>
      </c>
      <c r="BN68" s="185" t="s">
        <v>2674</v>
      </c>
      <c r="BO68" s="185" t="s">
        <v>2791</v>
      </c>
      <c r="BP68" s="185" t="s">
        <v>2674</v>
      </c>
      <c r="BQ68" s="185" t="s">
        <v>2674</v>
      </c>
      <c r="BR68" s="185" t="s">
        <v>2791</v>
      </c>
      <c r="BS68" s="185" t="s">
        <v>2674</v>
      </c>
      <c r="BT68" s="185" t="s">
        <v>2674</v>
      </c>
      <c r="BU68" s="185" t="s">
        <v>2791</v>
      </c>
      <c r="BV68" s="185" t="s">
        <v>2674</v>
      </c>
      <c r="BW68" s="185" t="s">
        <v>2674</v>
      </c>
      <c r="BX68" s="185" t="s">
        <v>2791</v>
      </c>
      <c r="BY68" s="185" t="s">
        <v>2674</v>
      </c>
      <c r="BZ68" s="185" t="s">
        <v>2674</v>
      </c>
      <c r="CA68" s="185" t="s">
        <v>2791</v>
      </c>
      <c r="CB68" s="185" t="s">
        <v>2674</v>
      </c>
      <c r="CC68" s="185" t="s">
        <v>2674</v>
      </c>
      <c r="CD68" s="185" t="s">
        <v>2791</v>
      </c>
      <c r="CE68" s="185" t="s">
        <v>2674</v>
      </c>
      <c r="CF68" s="185" t="s">
        <v>2674</v>
      </c>
      <c r="CG68" s="185" t="s">
        <v>2791</v>
      </c>
      <c r="CH68" s="185" t="s">
        <v>2674</v>
      </c>
      <c r="CI68" s="185" t="s">
        <v>2674</v>
      </c>
      <c r="CJ68" s="185" t="s">
        <v>2791</v>
      </c>
      <c r="CK68" s="185" t="s">
        <v>2674</v>
      </c>
      <c r="CL68" s="185" t="s">
        <v>2674</v>
      </c>
      <c r="CM68" s="185" t="s">
        <v>2791</v>
      </c>
      <c r="CN68" s="185" t="s">
        <v>2674</v>
      </c>
      <c r="CO68" s="185" t="s">
        <v>2674</v>
      </c>
      <c r="CP68" s="185" t="s">
        <v>2791</v>
      </c>
      <c r="CQ68" s="185" t="s">
        <v>2674</v>
      </c>
      <c r="CR68" s="185" t="s">
        <v>2674</v>
      </c>
      <c r="CS68" s="185" t="s">
        <v>2791</v>
      </c>
      <c r="CT68" s="185" t="s">
        <v>2674</v>
      </c>
      <c r="CU68" s="185" t="s">
        <v>2674</v>
      </c>
      <c r="CV68" s="185" t="s">
        <v>2791</v>
      </c>
      <c r="CW68" s="185" t="s">
        <v>2674</v>
      </c>
      <c r="CX68" s="185" t="s">
        <v>2674</v>
      </c>
      <c r="CY68" s="185" t="s">
        <v>2791</v>
      </c>
      <c r="CZ68" s="185" t="s">
        <v>2674</v>
      </c>
      <c r="DA68" s="185" t="s">
        <v>2674</v>
      </c>
      <c r="DB68" s="185" t="s">
        <v>2791</v>
      </c>
      <c r="DC68" s="185" t="s">
        <v>2674</v>
      </c>
      <c r="DD68" s="185" t="s">
        <v>2674</v>
      </c>
      <c r="DE68" s="185" t="s">
        <v>2791</v>
      </c>
      <c r="DF68" s="185" t="s">
        <v>2674</v>
      </c>
      <c r="DG68" s="185" t="s">
        <v>2674</v>
      </c>
      <c r="DH68" s="185" t="s">
        <v>2791</v>
      </c>
      <c r="DI68" s="185" t="s">
        <v>2674</v>
      </c>
      <c r="DJ68" s="185" t="s">
        <v>2674</v>
      </c>
      <c r="DK68" s="185" t="s">
        <v>2791</v>
      </c>
      <c r="DL68" s="185" t="s">
        <v>2674</v>
      </c>
      <c r="DM68" s="185" t="s">
        <v>2674</v>
      </c>
      <c r="DN68" s="185" t="s">
        <v>2791</v>
      </c>
      <c r="DO68" s="185" t="s">
        <v>2674</v>
      </c>
      <c r="DP68" s="185" t="s">
        <v>2674</v>
      </c>
      <c r="DQ68" s="185" t="s">
        <v>2791</v>
      </c>
      <c r="DR68" s="185" t="s">
        <v>2674</v>
      </c>
      <c r="DS68" s="185" t="s">
        <v>2674</v>
      </c>
      <c r="DT68" s="185" t="s">
        <v>2791</v>
      </c>
      <c r="DU68" s="185" t="s">
        <v>2674</v>
      </c>
      <c r="DV68" s="185" t="s">
        <v>2674</v>
      </c>
      <c r="DW68" s="185" t="s">
        <v>2791</v>
      </c>
      <c r="DX68" s="185" t="s">
        <v>2674</v>
      </c>
      <c r="DY68" s="185" t="s">
        <v>2674</v>
      </c>
      <c r="DZ68" s="185" t="s">
        <v>2791</v>
      </c>
      <c r="EA68" s="185" t="s">
        <v>2674</v>
      </c>
      <c r="EB68" s="185" t="s">
        <v>2674</v>
      </c>
      <c r="EC68" s="185" t="s">
        <v>2791</v>
      </c>
      <c r="ED68" s="185" t="s">
        <v>2674</v>
      </c>
      <c r="EE68" s="185" t="s">
        <v>2674</v>
      </c>
      <c r="EF68" s="185" t="s">
        <v>2791</v>
      </c>
      <c r="EG68" s="185" t="s">
        <v>2674</v>
      </c>
      <c r="EH68" s="185" t="s">
        <v>2674</v>
      </c>
      <c r="EI68" s="185" t="s">
        <v>2791</v>
      </c>
      <c r="EJ68" s="185" t="s">
        <v>2674</v>
      </c>
      <c r="EK68" s="185" t="s">
        <v>2674</v>
      </c>
      <c r="EL68" s="185" t="s">
        <v>2791</v>
      </c>
      <c r="EM68" s="185" t="s">
        <v>2674</v>
      </c>
      <c r="EN68" s="185" t="s">
        <v>2674</v>
      </c>
      <c r="EO68" s="185" t="s">
        <v>2791</v>
      </c>
      <c r="EP68" s="185" t="s">
        <v>2674</v>
      </c>
      <c r="EQ68" s="185" t="s">
        <v>2674</v>
      </c>
      <c r="ER68" s="185" t="s">
        <v>2791</v>
      </c>
      <c r="ES68" s="185" t="s">
        <v>2674</v>
      </c>
      <c r="ET68" s="185" t="s">
        <v>2674</v>
      </c>
    </row>
    <row r="69" spans="1:150" x14ac:dyDescent="0.25">
      <c r="A69" s="1"/>
      <c r="B69" s="183" t="s">
        <v>3110</v>
      </c>
      <c r="C69" s="183" t="s">
        <v>418</v>
      </c>
      <c r="D69" s="183" t="s">
        <v>797</v>
      </c>
      <c r="E69" s="183" t="s">
        <v>3111</v>
      </c>
      <c r="F69" s="183" t="s">
        <v>3112</v>
      </c>
      <c r="G69" s="183" t="s">
        <v>2791</v>
      </c>
      <c r="H69" s="183" t="s">
        <v>2674</v>
      </c>
      <c r="I69" s="183" t="s">
        <v>3113</v>
      </c>
      <c r="J69" s="183" t="s">
        <v>2791</v>
      </c>
      <c r="K69" s="183" t="s">
        <v>2674</v>
      </c>
      <c r="L69" s="183" t="s">
        <v>2674</v>
      </c>
      <c r="M69" s="183" t="s">
        <v>2791</v>
      </c>
      <c r="N69" s="183" t="s">
        <v>2674</v>
      </c>
      <c r="O69" s="183" t="s">
        <v>2674</v>
      </c>
      <c r="P69" s="183" t="s">
        <v>2791</v>
      </c>
      <c r="Q69" s="183" t="s">
        <v>2674</v>
      </c>
      <c r="R69" s="183" t="s">
        <v>3114</v>
      </c>
      <c r="S69" s="183" t="s">
        <v>2791</v>
      </c>
      <c r="T69" s="183" t="s">
        <v>2674</v>
      </c>
      <c r="U69" s="183" t="s">
        <v>3115</v>
      </c>
      <c r="V69" s="183" t="s">
        <v>2791</v>
      </c>
      <c r="W69" s="183" t="s">
        <v>2674</v>
      </c>
      <c r="X69" s="183" t="s">
        <v>2674</v>
      </c>
      <c r="Y69" s="183" t="s">
        <v>2791</v>
      </c>
      <c r="Z69" s="183" t="s">
        <v>2674</v>
      </c>
      <c r="AA69" s="183" t="s">
        <v>2674</v>
      </c>
      <c r="AB69" s="183" t="s">
        <v>2791</v>
      </c>
      <c r="AC69" s="183" t="s">
        <v>2674</v>
      </c>
      <c r="AD69" s="183" t="s">
        <v>2674</v>
      </c>
      <c r="AE69" s="183" t="s">
        <v>2791</v>
      </c>
      <c r="AF69" s="183" t="s">
        <v>2674</v>
      </c>
      <c r="AG69" s="183" t="s">
        <v>3115</v>
      </c>
      <c r="AH69" s="183" t="s">
        <v>2791</v>
      </c>
      <c r="AI69" s="183" t="s">
        <v>2674</v>
      </c>
      <c r="AJ69" s="183" t="s">
        <v>2674</v>
      </c>
      <c r="AK69" s="183" t="s">
        <v>2791</v>
      </c>
      <c r="AL69" s="183" t="s">
        <v>2674</v>
      </c>
      <c r="AM69" s="183" t="s">
        <v>2674</v>
      </c>
      <c r="AN69" s="183" t="s">
        <v>2791</v>
      </c>
      <c r="AO69" s="183" t="s">
        <v>2674</v>
      </c>
      <c r="AP69" s="183" t="s">
        <v>3113</v>
      </c>
      <c r="AQ69" s="183" t="s">
        <v>2791</v>
      </c>
      <c r="AR69" s="183" t="s">
        <v>2674</v>
      </c>
      <c r="AS69" s="183" t="s">
        <v>3116</v>
      </c>
      <c r="AT69" s="183" t="s">
        <v>2791</v>
      </c>
      <c r="AU69" s="183" t="s">
        <v>2674</v>
      </c>
      <c r="AV69" s="183" t="s">
        <v>3117</v>
      </c>
      <c r="AW69" s="183" t="s">
        <v>2791</v>
      </c>
      <c r="AX69" s="183" t="s">
        <v>2674</v>
      </c>
      <c r="AY69" s="183" t="s">
        <v>3116</v>
      </c>
      <c r="AZ69" s="183" t="s">
        <v>2791</v>
      </c>
      <c r="BA69" s="183" t="s">
        <v>2674</v>
      </c>
      <c r="BB69" s="183" t="s">
        <v>3116</v>
      </c>
      <c r="BC69" s="183" t="s">
        <v>2791</v>
      </c>
      <c r="BD69" s="183" t="s">
        <v>2674</v>
      </c>
      <c r="BE69" s="183" t="s">
        <v>3116</v>
      </c>
      <c r="BF69" s="183" t="s">
        <v>2791</v>
      </c>
      <c r="BG69" s="183" t="s">
        <v>2674</v>
      </c>
      <c r="BH69" s="183" t="s">
        <v>3118</v>
      </c>
      <c r="BI69" s="183" t="s">
        <v>2791</v>
      </c>
      <c r="BJ69" s="183" t="s">
        <v>2674</v>
      </c>
      <c r="BK69" s="183" t="s">
        <v>3116</v>
      </c>
      <c r="BL69" s="183" t="s">
        <v>2791</v>
      </c>
      <c r="BM69" s="183" t="s">
        <v>2674</v>
      </c>
      <c r="BN69" s="183" t="s">
        <v>3116</v>
      </c>
      <c r="BO69" s="183" t="s">
        <v>2791</v>
      </c>
      <c r="BP69" s="183" t="s">
        <v>2674</v>
      </c>
      <c r="BQ69" s="183" t="s">
        <v>3116</v>
      </c>
      <c r="BR69" s="183" t="s">
        <v>2791</v>
      </c>
      <c r="BS69" s="183" t="s">
        <v>2674</v>
      </c>
      <c r="BT69" s="183" t="s">
        <v>3116</v>
      </c>
      <c r="BU69" s="183" t="s">
        <v>2791</v>
      </c>
      <c r="BV69" s="183" t="s">
        <v>2674</v>
      </c>
      <c r="BW69" s="183" t="s">
        <v>3119</v>
      </c>
      <c r="BX69" s="183" t="s">
        <v>2791</v>
      </c>
      <c r="BY69" s="183" t="s">
        <v>2674</v>
      </c>
      <c r="BZ69" s="183" t="s">
        <v>3119</v>
      </c>
      <c r="CA69" s="183" t="s">
        <v>2791</v>
      </c>
      <c r="CB69" s="183" t="s">
        <v>2674</v>
      </c>
      <c r="CC69" s="183" t="s">
        <v>3119</v>
      </c>
      <c r="CD69" s="183" t="s">
        <v>2791</v>
      </c>
      <c r="CE69" s="183" t="s">
        <v>2674</v>
      </c>
      <c r="CF69" s="183" t="s">
        <v>3119</v>
      </c>
      <c r="CG69" s="183" t="s">
        <v>2791</v>
      </c>
      <c r="CH69" s="183" t="s">
        <v>2674</v>
      </c>
      <c r="CI69" s="183" t="s">
        <v>3119</v>
      </c>
      <c r="CJ69" s="183" t="s">
        <v>2791</v>
      </c>
      <c r="CK69" s="183" t="s">
        <v>2674</v>
      </c>
      <c r="CL69" s="183" t="s">
        <v>3119</v>
      </c>
      <c r="CM69" s="183" t="s">
        <v>2791</v>
      </c>
      <c r="CN69" s="183" t="s">
        <v>2674</v>
      </c>
      <c r="CO69" s="183" t="s">
        <v>3120</v>
      </c>
      <c r="CP69" s="183" t="s">
        <v>2791</v>
      </c>
      <c r="CQ69" s="183" t="s">
        <v>2674</v>
      </c>
      <c r="CR69" s="183" t="s">
        <v>3120</v>
      </c>
      <c r="CS69" s="183" t="s">
        <v>2791</v>
      </c>
      <c r="CT69" s="183" t="s">
        <v>2674</v>
      </c>
      <c r="CU69" s="183" t="s">
        <v>3120</v>
      </c>
      <c r="CV69" s="183" t="s">
        <v>2791</v>
      </c>
      <c r="CW69" s="183" t="s">
        <v>2674</v>
      </c>
      <c r="CX69" s="183" t="s">
        <v>3120</v>
      </c>
      <c r="CY69" s="183" t="s">
        <v>2791</v>
      </c>
      <c r="CZ69" s="183" t="s">
        <v>3121</v>
      </c>
      <c r="DA69" s="183" t="s">
        <v>3122</v>
      </c>
      <c r="DB69" s="183" t="s">
        <v>2791</v>
      </c>
      <c r="DC69" s="183" t="s">
        <v>2674</v>
      </c>
      <c r="DD69" s="183" t="s">
        <v>3120</v>
      </c>
      <c r="DE69" s="183" t="s">
        <v>2791</v>
      </c>
      <c r="DF69" s="183" t="s">
        <v>2674</v>
      </c>
      <c r="DG69" s="183" t="s">
        <v>3120</v>
      </c>
      <c r="DH69" s="183" t="s">
        <v>2791</v>
      </c>
      <c r="DI69" s="183" t="s">
        <v>2674</v>
      </c>
      <c r="DJ69" s="183" t="s">
        <v>3123</v>
      </c>
      <c r="DK69" s="183" t="s">
        <v>2791</v>
      </c>
      <c r="DL69" s="183" t="s">
        <v>2674</v>
      </c>
      <c r="DM69" s="183" t="s">
        <v>3124</v>
      </c>
      <c r="DN69" s="183" t="s">
        <v>2791</v>
      </c>
      <c r="DO69" s="183" t="s">
        <v>2674</v>
      </c>
      <c r="DP69" s="183" t="s">
        <v>3124</v>
      </c>
      <c r="DQ69" s="183" t="s">
        <v>2791</v>
      </c>
      <c r="DR69" s="183" t="s">
        <v>2674</v>
      </c>
      <c r="DS69" s="183" t="s">
        <v>3125</v>
      </c>
      <c r="DT69" s="183" t="s">
        <v>2791</v>
      </c>
      <c r="DU69" s="183" t="s">
        <v>2674</v>
      </c>
      <c r="DV69" s="183" t="s">
        <v>3126</v>
      </c>
      <c r="DW69" s="183" t="s">
        <v>2791</v>
      </c>
      <c r="DX69" s="183" t="s">
        <v>2674</v>
      </c>
      <c r="DY69" s="183" t="s">
        <v>3125</v>
      </c>
      <c r="DZ69" s="183" t="s">
        <v>2791</v>
      </c>
      <c r="EA69" s="183" t="s">
        <v>2674</v>
      </c>
      <c r="EB69" s="183" t="s">
        <v>3126</v>
      </c>
      <c r="EC69" s="183" t="s">
        <v>2791</v>
      </c>
      <c r="ED69" s="183" t="s">
        <v>2674</v>
      </c>
      <c r="EE69" s="183" t="s">
        <v>3126</v>
      </c>
      <c r="EF69" s="183" t="s">
        <v>2791</v>
      </c>
      <c r="EG69" s="183" t="s">
        <v>2674</v>
      </c>
      <c r="EH69" s="183" t="s">
        <v>3125</v>
      </c>
      <c r="EI69" s="183" t="s">
        <v>2791</v>
      </c>
      <c r="EJ69" s="183" t="s">
        <v>2674</v>
      </c>
      <c r="EK69" s="183" t="s">
        <v>2674</v>
      </c>
      <c r="EL69" s="183" t="s">
        <v>2791</v>
      </c>
      <c r="EM69" s="183" t="s">
        <v>2674</v>
      </c>
      <c r="EN69" s="183" t="s">
        <v>2674</v>
      </c>
      <c r="EO69" s="183" t="s">
        <v>2791</v>
      </c>
      <c r="EP69" s="183" t="s">
        <v>2674</v>
      </c>
      <c r="EQ69" s="183" t="s">
        <v>2674</v>
      </c>
      <c r="ER69" s="183" t="s">
        <v>2791</v>
      </c>
      <c r="ES69" s="183" t="s">
        <v>2674</v>
      </c>
      <c r="ET69" s="183" t="s">
        <v>2674</v>
      </c>
    </row>
    <row r="70" spans="1:150" x14ac:dyDescent="0.25">
      <c r="A70" s="1"/>
      <c r="B70" s="184" t="s">
        <v>3127</v>
      </c>
      <c r="C70" s="184" t="s">
        <v>418</v>
      </c>
      <c r="D70" s="184" t="s">
        <v>797</v>
      </c>
      <c r="E70" s="184" t="s">
        <v>3128</v>
      </c>
      <c r="F70" s="184" t="s">
        <v>3129</v>
      </c>
      <c r="G70" s="185" t="s">
        <v>2791</v>
      </c>
      <c r="H70" s="185" t="s">
        <v>2674</v>
      </c>
      <c r="I70" s="185" t="s">
        <v>2674</v>
      </c>
      <c r="J70" s="185" t="s">
        <v>2791</v>
      </c>
      <c r="K70" s="185" t="s">
        <v>2674</v>
      </c>
      <c r="L70" s="185" t="s">
        <v>2674</v>
      </c>
      <c r="M70" s="185" t="s">
        <v>2791</v>
      </c>
      <c r="N70" s="185" t="s">
        <v>2674</v>
      </c>
      <c r="O70" s="185" t="s">
        <v>2674</v>
      </c>
      <c r="P70" s="185" t="s">
        <v>2791</v>
      </c>
      <c r="Q70" s="185" t="s">
        <v>2674</v>
      </c>
      <c r="R70" s="185" t="s">
        <v>2674</v>
      </c>
      <c r="S70" s="185" t="s">
        <v>2791</v>
      </c>
      <c r="T70" s="185" t="s">
        <v>2674</v>
      </c>
      <c r="U70" s="185" t="s">
        <v>2674</v>
      </c>
      <c r="V70" s="185" t="s">
        <v>2791</v>
      </c>
      <c r="W70" s="185" t="s">
        <v>2674</v>
      </c>
      <c r="X70" s="185" t="s">
        <v>2674</v>
      </c>
      <c r="Y70" s="185" t="s">
        <v>2791</v>
      </c>
      <c r="Z70" s="185" t="s">
        <v>2674</v>
      </c>
      <c r="AA70" s="185" t="s">
        <v>2674</v>
      </c>
      <c r="AB70" s="185" t="s">
        <v>2791</v>
      </c>
      <c r="AC70" s="185" t="s">
        <v>2674</v>
      </c>
      <c r="AD70" s="185" t="s">
        <v>2674</v>
      </c>
      <c r="AE70" s="185" t="s">
        <v>2791</v>
      </c>
      <c r="AF70" s="185" t="s">
        <v>2674</v>
      </c>
      <c r="AG70" s="185" t="s">
        <v>2674</v>
      </c>
      <c r="AH70" s="185" t="s">
        <v>2791</v>
      </c>
      <c r="AI70" s="185" t="s">
        <v>2674</v>
      </c>
      <c r="AJ70" s="185" t="s">
        <v>2674</v>
      </c>
      <c r="AK70" s="185" t="s">
        <v>2791</v>
      </c>
      <c r="AL70" s="185" t="s">
        <v>2674</v>
      </c>
      <c r="AM70" s="185" t="s">
        <v>2674</v>
      </c>
      <c r="AN70" s="185" t="s">
        <v>2791</v>
      </c>
      <c r="AO70" s="185" t="s">
        <v>2674</v>
      </c>
      <c r="AP70" s="185" t="s">
        <v>2674</v>
      </c>
      <c r="AQ70" s="185" t="s">
        <v>2791</v>
      </c>
      <c r="AR70" s="185" t="s">
        <v>2674</v>
      </c>
      <c r="AS70" s="185" t="s">
        <v>2674</v>
      </c>
      <c r="AT70" s="185" t="s">
        <v>2791</v>
      </c>
      <c r="AU70" s="185" t="s">
        <v>2674</v>
      </c>
      <c r="AV70" s="185" t="s">
        <v>2674</v>
      </c>
      <c r="AW70" s="185" t="s">
        <v>2791</v>
      </c>
      <c r="AX70" s="185" t="s">
        <v>2674</v>
      </c>
      <c r="AY70" s="185" t="s">
        <v>2674</v>
      </c>
      <c r="AZ70" s="185" t="s">
        <v>2791</v>
      </c>
      <c r="BA70" s="185" t="s">
        <v>2674</v>
      </c>
      <c r="BB70" s="185" t="s">
        <v>2674</v>
      </c>
      <c r="BC70" s="185" t="s">
        <v>2791</v>
      </c>
      <c r="BD70" s="185" t="s">
        <v>2674</v>
      </c>
      <c r="BE70" s="185" t="s">
        <v>2674</v>
      </c>
      <c r="BF70" s="185" t="s">
        <v>2791</v>
      </c>
      <c r="BG70" s="185" t="s">
        <v>2674</v>
      </c>
      <c r="BH70" s="185" t="s">
        <v>2674</v>
      </c>
      <c r="BI70" s="185" t="s">
        <v>2791</v>
      </c>
      <c r="BJ70" s="185" t="s">
        <v>2674</v>
      </c>
      <c r="BK70" s="185" t="s">
        <v>2674</v>
      </c>
      <c r="BL70" s="185" t="s">
        <v>2791</v>
      </c>
      <c r="BM70" s="185" t="s">
        <v>2674</v>
      </c>
      <c r="BN70" s="185" t="s">
        <v>2674</v>
      </c>
      <c r="BO70" s="185" t="s">
        <v>2791</v>
      </c>
      <c r="BP70" s="185" t="s">
        <v>2674</v>
      </c>
      <c r="BQ70" s="185" t="s">
        <v>2674</v>
      </c>
      <c r="BR70" s="185" t="s">
        <v>2791</v>
      </c>
      <c r="BS70" s="185" t="s">
        <v>2674</v>
      </c>
      <c r="BT70" s="185" t="s">
        <v>2674</v>
      </c>
      <c r="BU70" s="185" t="s">
        <v>2791</v>
      </c>
      <c r="BV70" s="185" t="s">
        <v>2674</v>
      </c>
      <c r="BW70" s="185" t="s">
        <v>2674</v>
      </c>
      <c r="BX70" s="185" t="s">
        <v>2791</v>
      </c>
      <c r="BY70" s="185" t="s">
        <v>2674</v>
      </c>
      <c r="BZ70" s="185" t="s">
        <v>2674</v>
      </c>
      <c r="CA70" s="185" t="s">
        <v>2791</v>
      </c>
      <c r="CB70" s="185" t="s">
        <v>2674</v>
      </c>
      <c r="CC70" s="185" t="s">
        <v>2674</v>
      </c>
      <c r="CD70" s="185" t="s">
        <v>2791</v>
      </c>
      <c r="CE70" s="185" t="s">
        <v>2674</v>
      </c>
      <c r="CF70" s="185" t="s">
        <v>2674</v>
      </c>
      <c r="CG70" s="185" t="s">
        <v>2791</v>
      </c>
      <c r="CH70" s="185" t="s">
        <v>2674</v>
      </c>
      <c r="CI70" s="185" t="s">
        <v>2674</v>
      </c>
      <c r="CJ70" s="185" t="s">
        <v>2791</v>
      </c>
      <c r="CK70" s="185" t="s">
        <v>2674</v>
      </c>
      <c r="CL70" s="185" t="s">
        <v>2674</v>
      </c>
      <c r="CM70" s="185" t="s">
        <v>2791</v>
      </c>
      <c r="CN70" s="185" t="s">
        <v>2674</v>
      </c>
      <c r="CO70" s="185" t="s">
        <v>2674</v>
      </c>
      <c r="CP70" s="185" t="s">
        <v>2791</v>
      </c>
      <c r="CQ70" s="185" t="s">
        <v>2674</v>
      </c>
      <c r="CR70" s="185" t="s">
        <v>2674</v>
      </c>
      <c r="CS70" s="185" t="s">
        <v>2791</v>
      </c>
      <c r="CT70" s="185" t="s">
        <v>2674</v>
      </c>
      <c r="CU70" s="185" t="s">
        <v>2674</v>
      </c>
      <c r="CV70" s="185" t="s">
        <v>2791</v>
      </c>
      <c r="CW70" s="185" t="s">
        <v>2674</v>
      </c>
      <c r="CX70" s="185" t="s">
        <v>2674</v>
      </c>
      <c r="CY70" s="185" t="s">
        <v>2791</v>
      </c>
      <c r="CZ70" s="185" t="s">
        <v>2674</v>
      </c>
      <c r="DA70" s="185" t="s">
        <v>2674</v>
      </c>
      <c r="DB70" s="185" t="s">
        <v>2791</v>
      </c>
      <c r="DC70" s="185" t="s">
        <v>2674</v>
      </c>
      <c r="DD70" s="185" t="s">
        <v>2674</v>
      </c>
      <c r="DE70" s="185" t="s">
        <v>2791</v>
      </c>
      <c r="DF70" s="185" t="s">
        <v>2674</v>
      </c>
      <c r="DG70" s="185" t="s">
        <v>2674</v>
      </c>
      <c r="DH70" s="185" t="s">
        <v>2791</v>
      </c>
      <c r="DI70" s="185" t="s">
        <v>2674</v>
      </c>
      <c r="DJ70" s="185" t="s">
        <v>2674</v>
      </c>
      <c r="DK70" s="185" t="s">
        <v>2791</v>
      </c>
      <c r="DL70" s="185" t="s">
        <v>2674</v>
      </c>
      <c r="DM70" s="185" t="s">
        <v>2674</v>
      </c>
      <c r="DN70" s="185" t="s">
        <v>2791</v>
      </c>
      <c r="DO70" s="185" t="s">
        <v>2674</v>
      </c>
      <c r="DP70" s="185" t="s">
        <v>2674</v>
      </c>
      <c r="DQ70" s="185" t="s">
        <v>2791</v>
      </c>
      <c r="DR70" s="185" t="s">
        <v>2674</v>
      </c>
      <c r="DS70" s="185" t="s">
        <v>2674</v>
      </c>
      <c r="DT70" s="185" t="s">
        <v>2791</v>
      </c>
      <c r="DU70" s="185" t="s">
        <v>2674</v>
      </c>
      <c r="DV70" s="185" t="s">
        <v>2674</v>
      </c>
      <c r="DW70" s="185" t="s">
        <v>2791</v>
      </c>
      <c r="DX70" s="185" t="s">
        <v>2674</v>
      </c>
      <c r="DY70" s="185" t="s">
        <v>2674</v>
      </c>
      <c r="DZ70" s="185" t="s">
        <v>2791</v>
      </c>
      <c r="EA70" s="185" t="s">
        <v>2674</v>
      </c>
      <c r="EB70" s="185" t="s">
        <v>2674</v>
      </c>
      <c r="EC70" s="185" t="s">
        <v>2791</v>
      </c>
      <c r="ED70" s="185" t="s">
        <v>2674</v>
      </c>
      <c r="EE70" s="185" t="s">
        <v>2674</v>
      </c>
      <c r="EF70" s="185" t="s">
        <v>2791</v>
      </c>
      <c r="EG70" s="185" t="s">
        <v>2674</v>
      </c>
      <c r="EH70" s="185" t="s">
        <v>2674</v>
      </c>
      <c r="EI70" s="185" t="s">
        <v>2791</v>
      </c>
      <c r="EJ70" s="185" t="s">
        <v>2674</v>
      </c>
      <c r="EK70" s="185" t="s">
        <v>2674</v>
      </c>
      <c r="EL70" s="185" t="s">
        <v>2791</v>
      </c>
      <c r="EM70" s="185" t="s">
        <v>2674</v>
      </c>
      <c r="EN70" s="185" t="s">
        <v>2674</v>
      </c>
      <c r="EO70" s="185" t="s">
        <v>2791</v>
      </c>
      <c r="EP70" s="185" t="s">
        <v>2674</v>
      </c>
      <c r="EQ70" s="185" t="s">
        <v>2674</v>
      </c>
      <c r="ER70" s="185" t="s">
        <v>2791</v>
      </c>
      <c r="ES70" s="185" t="s">
        <v>2674</v>
      </c>
      <c r="ET70" s="185" t="s">
        <v>2674</v>
      </c>
    </row>
    <row r="71" spans="1:150" x14ac:dyDescent="0.25">
      <c r="A71" s="1"/>
      <c r="B71" s="184" t="s">
        <v>3130</v>
      </c>
      <c r="C71" s="184" t="s">
        <v>418</v>
      </c>
      <c r="D71" s="184" t="s">
        <v>797</v>
      </c>
      <c r="E71" s="184" t="s">
        <v>3131</v>
      </c>
      <c r="F71" s="184" t="s">
        <v>3132</v>
      </c>
      <c r="G71" s="185" t="s">
        <v>2791</v>
      </c>
      <c r="H71" s="185" t="s">
        <v>2674</v>
      </c>
      <c r="I71" s="185" t="s">
        <v>3113</v>
      </c>
      <c r="J71" s="185" t="s">
        <v>2791</v>
      </c>
      <c r="K71" s="185" t="s">
        <v>2674</v>
      </c>
      <c r="L71" s="185" t="s">
        <v>2674</v>
      </c>
      <c r="M71" s="185" t="s">
        <v>2791</v>
      </c>
      <c r="N71" s="185" t="s">
        <v>2674</v>
      </c>
      <c r="O71" s="185" t="s">
        <v>2674</v>
      </c>
      <c r="P71" s="185" t="s">
        <v>2791</v>
      </c>
      <c r="Q71" s="185" t="s">
        <v>2674</v>
      </c>
      <c r="R71" s="185" t="s">
        <v>3114</v>
      </c>
      <c r="S71" s="185" t="s">
        <v>2791</v>
      </c>
      <c r="T71" s="185" t="s">
        <v>2674</v>
      </c>
      <c r="U71" s="185" t="s">
        <v>3115</v>
      </c>
      <c r="V71" s="185" t="s">
        <v>2791</v>
      </c>
      <c r="W71" s="185" t="s">
        <v>2674</v>
      </c>
      <c r="X71" s="185" t="s">
        <v>2674</v>
      </c>
      <c r="Y71" s="185" t="s">
        <v>2791</v>
      </c>
      <c r="Z71" s="185" t="s">
        <v>2674</v>
      </c>
      <c r="AA71" s="185" t="s">
        <v>2674</v>
      </c>
      <c r="AB71" s="185" t="s">
        <v>2791</v>
      </c>
      <c r="AC71" s="185" t="s">
        <v>2674</v>
      </c>
      <c r="AD71" s="185" t="s">
        <v>2674</v>
      </c>
      <c r="AE71" s="185" t="s">
        <v>2791</v>
      </c>
      <c r="AF71" s="185" t="s">
        <v>2674</v>
      </c>
      <c r="AG71" s="185" t="s">
        <v>3115</v>
      </c>
      <c r="AH71" s="185" t="s">
        <v>2791</v>
      </c>
      <c r="AI71" s="185" t="s">
        <v>2674</v>
      </c>
      <c r="AJ71" s="185" t="s">
        <v>2674</v>
      </c>
      <c r="AK71" s="185" t="s">
        <v>2791</v>
      </c>
      <c r="AL71" s="185" t="s">
        <v>2674</v>
      </c>
      <c r="AM71" s="185" t="s">
        <v>2674</v>
      </c>
      <c r="AN71" s="185" t="s">
        <v>2791</v>
      </c>
      <c r="AO71" s="185" t="s">
        <v>2674</v>
      </c>
      <c r="AP71" s="185" t="s">
        <v>3113</v>
      </c>
      <c r="AQ71" s="185" t="s">
        <v>2791</v>
      </c>
      <c r="AR71" s="185" t="s">
        <v>2674</v>
      </c>
      <c r="AS71" s="185" t="s">
        <v>3116</v>
      </c>
      <c r="AT71" s="185" t="s">
        <v>2791</v>
      </c>
      <c r="AU71" s="185" t="s">
        <v>2674</v>
      </c>
      <c r="AV71" s="185" t="s">
        <v>3117</v>
      </c>
      <c r="AW71" s="185" t="s">
        <v>2791</v>
      </c>
      <c r="AX71" s="185" t="s">
        <v>2674</v>
      </c>
      <c r="AY71" s="185" t="s">
        <v>3116</v>
      </c>
      <c r="AZ71" s="185" t="s">
        <v>2791</v>
      </c>
      <c r="BA71" s="185" t="s">
        <v>2674</v>
      </c>
      <c r="BB71" s="185" t="s">
        <v>3116</v>
      </c>
      <c r="BC71" s="185" t="s">
        <v>2791</v>
      </c>
      <c r="BD71" s="185" t="s">
        <v>2674</v>
      </c>
      <c r="BE71" s="185" t="s">
        <v>3116</v>
      </c>
      <c r="BF71" s="185" t="s">
        <v>2791</v>
      </c>
      <c r="BG71" s="185" t="s">
        <v>2674</v>
      </c>
      <c r="BH71" s="185" t="s">
        <v>3118</v>
      </c>
      <c r="BI71" s="185" t="s">
        <v>2791</v>
      </c>
      <c r="BJ71" s="185" t="s">
        <v>2674</v>
      </c>
      <c r="BK71" s="185" t="s">
        <v>3116</v>
      </c>
      <c r="BL71" s="185" t="s">
        <v>2791</v>
      </c>
      <c r="BM71" s="185" t="s">
        <v>2674</v>
      </c>
      <c r="BN71" s="185" t="s">
        <v>3116</v>
      </c>
      <c r="BO71" s="185" t="s">
        <v>2791</v>
      </c>
      <c r="BP71" s="185" t="s">
        <v>2674</v>
      </c>
      <c r="BQ71" s="185" t="s">
        <v>3116</v>
      </c>
      <c r="BR71" s="185" t="s">
        <v>2791</v>
      </c>
      <c r="BS71" s="185" t="s">
        <v>2674</v>
      </c>
      <c r="BT71" s="185" t="s">
        <v>3116</v>
      </c>
      <c r="BU71" s="185" t="s">
        <v>2791</v>
      </c>
      <c r="BV71" s="185" t="s">
        <v>2674</v>
      </c>
      <c r="BW71" s="185" t="s">
        <v>3119</v>
      </c>
      <c r="BX71" s="185" t="s">
        <v>2791</v>
      </c>
      <c r="BY71" s="185" t="s">
        <v>2674</v>
      </c>
      <c r="BZ71" s="185" t="s">
        <v>3119</v>
      </c>
      <c r="CA71" s="185" t="s">
        <v>2791</v>
      </c>
      <c r="CB71" s="185" t="s">
        <v>2674</v>
      </c>
      <c r="CC71" s="185" t="s">
        <v>3119</v>
      </c>
      <c r="CD71" s="185" t="s">
        <v>2791</v>
      </c>
      <c r="CE71" s="185" t="s">
        <v>2674</v>
      </c>
      <c r="CF71" s="185" t="s">
        <v>3119</v>
      </c>
      <c r="CG71" s="185" t="s">
        <v>2791</v>
      </c>
      <c r="CH71" s="185" t="s">
        <v>2674</v>
      </c>
      <c r="CI71" s="185" t="s">
        <v>3119</v>
      </c>
      <c r="CJ71" s="185" t="s">
        <v>2791</v>
      </c>
      <c r="CK71" s="185" t="s">
        <v>2674</v>
      </c>
      <c r="CL71" s="185" t="s">
        <v>3119</v>
      </c>
      <c r="CM71" s="185" t="s">
        <v>2791</v>
      </c>
      <c r="CN71" s="185" t="s">
        <v>2674</v>
      </c>
      <c r="CO71" s="185" t="s">
        <v>3120</v>
      </c>
      <c r="CP71" s="185" t="s">
        <v>2791</v>
      </c>
      <c r="CQ71" s="185" t="s">
        <v>2674</v>
      </c>
      <c r="CR71" s="185" t="s">
        <v>3120</v>
      </c>
      <c r="CS71" s="185" t="s">
        <v>2791</v>
      </c>
      <c r="CT71" s="185" t="s">
        <v>2674</v>
      </c>
      <c r="CU71" s="185" t="s">
        <v>3120</v>
      </c>
      <c r="CV71" s="185" t="s">
        <v>2791</v>
      </c>
      <c r="CW71" s="185" t="s">
        <v>2674</v>
      </c>
      <c r="CX71" s="185" t="s">
        <v>3120</v>
      </c>
      <c r="CY71" s="185" t="s">
        <v>2791</v>
      </c>
      <c r="CZ71" s="185" t="s">
        <v>3121</v>
      </c>
      <c r="DA71" s="185" t="s">
        <v>3122</v>
      </c>
      <c r="DB71" s="185" t="s">
        <v>2791</v>
      </c>
      <c r="DC71" s="185" t="s">
        <v>2674</v>
      </c>
      <c r="DD71" s="185" t="s">
        <v>3120</v>
      </c>
      <c r="DE71" s="185" t="s">
        <v>2791</v>
      </c>
      <c r="DF71" s="185" t="s">
        <v>2674</v>
      </c>
      <c r="DG71" s="185" t="s">
        <v>3120</v>
      </c>
      <c r="DH71" s="185" t="s">
        <v>2791</v>
      </c>
      <c r="DI71" s="185" t="s">
        <v>2674</v>
      </c>
      <c r="DJ71" s="185" t="s">
        <v>3123</v>
      </c>
      <c r="DK71" s="185" t="s">
        <v>2791</v>
      </c>
      <c r="DL71" s="185" t="s">
        <v>2674</v>
      </c>
      <c r="DM71" s="185" t="s">
        <v>3124</v>
      </c>
      <c r="DN71" s="185" t="s">
        <v>2791</v>
      </c>
      <c r="DO71" s="185" t="s">
        <v>2674</v>
      </c>
      <c r="DP71" s="185" t="s">
        <v>3124</v>
      </c>
      <c r="DQ71" s="185" t="s">
        <v>2791</v>
      </c>
      <c r="DR71" s="185" t="s">
        <v>2674</v>
      </c>
      <c r="DS71" s="185" t="s">
        <v>3125</v>
      </c>
      <c r="DT71" s="185" t="s">
        <v>2791</v>
      </c>
      <c r="DU71" s="185" t="s">
        <v>2674</v>
      </c>
      <c r="DV71" s="185" t="s">
        <v>3126</v>
      </c>
      <c r="DW71" s="185" t="s">
        <v>2791</v>
      </c>
      <c r="DX71" s="185" t="s">
        <v>2674</v>
      </c>
      <c r="DY71" s="185" t="s">
        <v>3125</v>
      </c>
      <c r="DZ71" s="185" t="s">
        <v>2791</v>
      </c>
      <c r="EA71" s="185" t="s">
        <v>2674</v>
      </c>
      <c r="EB71" s="185" t="s">
        <v>3126</v>
      </c>
      <c r="EC71" s="185" t="s">
        <v>2791</v>
      </c>
      <c r="ED71" s="185" t="s">
        <v>2674</v>
      </c>
      <c r="EE71" s="185" t="s">
        <v>3126</v>
      </c>
      <c r="EF71" s="185" t="s">
        <v>2791</v>
      </c>
      <c r="EG71" s="185" t="s">
        <v>2674</v>
      </c>
      <c r="EH71" s="185" t="s">
        <v>3125</v>
      </c>
      <c r="EI71" s="185" t="s">
        <v>2791</v>
      </c>
      <c r="EJ71" s="185" t="s">
        <v>2674</v>
      </c>
      <c r="EK71" s="185" t="s">
        <v>2674</v>
      </c>
      <c r="EL71" s="185" t="s">
        <v>2791</v>
      </c>
      <c r="EM71" s="185" t="s">
        <v>2674</v>
      </c>
      <c r="EN71" s="185" t="s">
        <v>2674</v>
      </c>
      <c r="EO71" s="185" t="s">
        <v>2791</v>
      </c>
      <c r="EP71" s="185" t="s">
        <v>2674</v>
      </c>
      <c r="EQ71" s="185" t="s">
        <v>2674</v>
      </c>
      <c r="ER71" s="185" t="s">
        <v>2791</v>
      </c>
      <c r="ES71" s="185" t="s">
        <v>2674</v>
      </c>
      <c r="ET71" s="185" t="s">
        <v>2674</v>
      </c>
    </row>
    <row r="72" spans="1:150" x14ac:dyDescent="0.25">
      <c r="A72" s="1"/>
      <c r="B72" s="183" t="s">
        <v>3133</v>
      </c>
      <c r="C72" s="183" t="s">
        <v>206</v>
      </c>
      <c r="D72" s="183" t="s">
        <v>3134</v>
      </c>
      <c r="E72" s="183" t="s">
        <v>3135</v>
      </c>
      <c r="F72" s="183" t="s">
        <v>3136</v>
      </c>
      <c r="G72" s="183" t="s">
        <v>2791</v>
      </c>
      <c r="H72" s="183" t="s">
        <v>2674</v>
      </c>
      <c r="I72" s="183" t="s">
        <v>2674</v>
      </c>
      <c r="J72" s="183" t="s">
        <v>2791</v>
      </c>
      <c r="K72" s="183" t="s">
        <v>2674</v>
      </c>
      <c r="L72" s="183" t="s">
        <v>2674</v>
      </c>
      <c r="M72" s="183" t="s">
        <v>2791</v>
      </c>
      <c r="N72" s="183" t="s">
        <v>2674</v>
      </c>
      <c r="O72" s="183" t="s">
        <v>2674</v>
      </c>
      <c r="P72" s="183" t="s">
        <v>2791</v>
      </c>
      <c r="Q72" s="183" t="s">
        <v>2674</v>
      </c>
      <c r="R72" s="183" t="s">
        <v>2674</v>
      </c>
      <c r="S72" s="183" t="s">
        <v>2791</v>
      </c>
      <c r="T72" s="183" t="s">
        <v>2674</v>
      </c>
      <c r="U72" s="183" t="s">
        <v>2674</v>
      </c>
      <c r="V72" s="183" t="s">
        <v>2791</v>
      </c>
      <c r="W72" s="183" t="s">
        <v>2674</v>
      </c>
      <c r="X72" s="183" t="s">
        <v>2674</v>
      </c>
      <c r="Y72" s="183" t="s">
        <v>2791</v>
      </c>
      <c r="Z72" s="183" t="s">
        <v>2674</v>
      </c>
      <c r="AA72" s="183" t="s">
        <v>2674</v>
      </c>
      <c r="AB72" s="183" t="s">
        <v>2791</v>
      </c>
      <c r="AC72" s="183" t="s">
        <v>2674</v>
      </c>
      <c r="AD72" s="183" t="s">
        <v>2674</v>
      </c>
      <c r="AE72" s="183" t="s">
        <v>2791</v>
      </c>
      <c r="AF72" s="183" t="s">
        <v>2674</v>
      </c>
      <c r="AG72" s="183" t="s">
        <v>2674</v>
      </c>
      <c r="AH72" s="183" t="s">
        <v>2791</v>
      </c>
      <c r="AI72" s="183" t="s">
        <v>2674</v>
      </c>
      <c r="AJ72" s="183" t="s">
        <v>2674</v>
      </c>
      <c r="AK72" s="183" t="s">
        <v>2791</v>
      </c>
      <c r="AL72" s="183" t="s">
        <v>2674</v>
      </c>
      <c r="AM72" s="183" t="s">
        <v>2674</v>
      </c>
      <c r="AN72" s="183" t="s">
        <v>2791</v>
      </c>
      <c r="AO72" s="183" t="s">
        <v>2674</v>
      </c>
      <c r="AP72" s="183" t="s">
        <v>2674</v>
      </c>
      <c r="AQ72" s="183" t="s">
        <v>2791</v>
      </c>
      <c r="AR72" s="183" t="s">
        <v>2674</v>
      </c>
      <c r="AS72" s="183" t="s">
        <v>2674</v>
      </c>
      <c r="AT72" s="183" t="s">
        <v>2791</v>
      </c>
      <c r="AU72" s="183" t="s">
        <v>2674</v>
      </c>
      <c r="AV72" s="183" t="s">
        <v>2674</v>
      </c>
      <c r="AW72" s="183" t="s">
        <v>2791</v>
      </c>
      <c r="AX72" s="183" t="s">
        <v>2674</v>
      </c>
      <c r="AY72" s="183" t="s">
        <v>2674</v>
      </c>
      <c r="AZ72" s="183" t="s">
        <v>2791</v>
      </c>
      <c r="BA72" s="183" t="s">
        <v>2674</v>
      </c>
      <c r="BB72" s="183" t="s">
        <v>2674</v>
      </c>
      <c r="BC72" s="183" t="s">
        <v>2791</v>
      </c>
      <c r="BD72" s="183" t="s">
        <v>2674</v>
      </c>
      <c r="BE72" s="183" t="s">
        <v>2674</v>
      </c>
      <c r="BF72" s="183" t="s">
        <v>2791</v>
      </c>
      <c r="BG72" s="183" t="s">
        <v>2674</v>
      </c>
      <c r="BH72" s="183" t="s">
        <v>2674</v>
      </c>
      <c r="BI72" s="183" t="s">
        <v>2791</v>
      </c>
      <c r="BJ72" s="183" t="s">
        <v>2674</v>
      </c>
      <c r="BK72" s="183" t="s">
        <v>2674</v>
      </c>
      <c r="BL72" s="183" t="s">
        <v>2791</v>
      </c>
      <c r="BM72" s="183" t="s">
        <v>2674</v>
      </c>
      <c r="BN72" s="183" t="s">
        <v>2674</v>
      </c>
      <c r="BO72" s="183" t="s">
        <v>2791</v>
      </c>
      <c r="BP72" s="183" t="s">
        <v>2674</v>
      </c>
      <c r="BQ72" s="183" t="s">
        <v>2674</v>
      </c>
      <c r="BR72" s="183" t="s">
        <v>2791</v>
      </c>
      <c r="BS72" s="183" t="s">
        <v>2674</v>
      </c>
      <c r="BT72" s="183" t="s">
        <v>2674</v>
      </c>
      <c r="BU72" s="183" t="s">
        <v>2791</v>
      </c>
      <c r="BV72" s="183" t="s">
        <v>2674</v>
      </c>
      <c r="BW72" s="183" t="s">
        <v>2674</v>
      </c>
      <c r="BX72" s="183" t="s">
        <v>2791</v>
      </c>
      <c r="BY72" s="183" t="s">
        <v>2674</v>
      </c>
      <c r="BZ72" s="183" t="s">
        <v>2674</v>
      </c>
      <c r="CA72" s="183" t="s">
        <v>2791</v>
      </c>
      <c r="CB72" s="183" t="s">
        <v>2674</v>
      </c>
      <c r="CC72" s="183" t="s">
        <v>2674</v>
      </c>
      <c r="CD72" s="183" t="s">
        <v>2791</v>
      </c>
      <c r="CE72" s="183" t="s">
        <v>2674</v>
      </c>
      <c r="CF72" s="183" t="s">
        <v>2674</v>
      </c>
      <c r="CG72" s="183" t="s">
        <v>2791</v>
      </c>
      <c r="CH72" s="183" t="s">
        <v>2674</v>
      </c>
      <c r="CI72" s="183" t="s">
        <v>2674</v>
      </c>
      <c r="CJ72" s="183" t="s">
        <v>2791</v>
      </c>
      <c r="CK72" s="183" t="s">
        <v>2674</v>
      </c>
      <c r="CL72" s="183" t="s">
        <v>2674</v>
      </c>
      <c r="CM72" s="183" t="s">
        <v>2791</v>
      </c>
      <c r="CN72" s="183" t="s">
        <v>2674</v>
      </c>
      <c r="CO72" s="183" t="s">
        <v>2674</v>
      </c>
      <c r="CP72" s="183" t="s">
        <v>2791</v>
      </c>
      <c r="CQ72" s="183" t="s">
        <v>2674</v>
      </c>
      <c r="CR72" s="183" t="s">
        <v>2674</v>
      </c>
      <c r="CS72" s="183" t="s">
        <v>2791</v>
      </c>
      <c r="CT72" s="183" t="s">
        <v>2674</v>
      </c>
      <c r="CU72" s="183" t="s">
        <v>2674</v>
      </c>
      <c r="CV72" s="183" t="s">
        <v>2791</v>
      </c>
      <c r="CW72" s="183" t="s">
        <v>2674</v>
      </c>
      <c r="CX72" s="183" t="s">
        <v>2674</v>
      </c>
      <c r="CY72" s="183" t="s">
        <v>2791</v>
      </c>
      <c r="CZ72" s="183" t="s">
        <v>2674</v>
      </c>
      <c r="DA72" s="183" t="s">
        <v>2674</v>
      </c>
      <c r="DB72" s="183" t="s">
        <v>2791</v>
      </c>
      <c r="DC72" s="183" t="s">
        <v>2674</v>
      </c>
      <c r="DD72" s="183" t="s">
        <v>2674</v>
      </c>
      <c r="DE72" s="183" t="s">
        <v>2791</v>
      </c>
      <c r="DF72" s="183" t="s">
        <v>2674</v>
      </c>
      <c r="DG72" s="183" t="s">
        <v>2674</v>
      </c>
      <c r="DH72" s="183" t="s">
        <v>2791</v>
      </c>
      <c r="DI72" s="183" t="s">
        <v>2674</v>
      </c>
      <c r="DJ72" s="183" t="s">
        <v>2674</v>
      </c>
      <c r="DK72" s="183" t="s">
        <v>2791</v>
      </c>
      <c r="DL72" s="183" t="s">
        <v>2674</v>
      </c>
      <c r="DM72" s="183" t="s">
        <v>2674</v>
      </c>
      <c r="DN72" s="183" t="s">
        <v>2791</v>
      </c>
      <c r="DO72" s="183" t="s">
        <v>2674</v>
      </c>
      <c r="DP72" s="183" t="s">
        <v>2674</v>
      </c>
      <c r="DQ72" s="183" t="s">
        <v>2791</v>
      </c>
      <c r="DR72" s="183" t="s">
        <v>2674</v>
      </c>
      <c r="DS72" s="183" t="s">
        <v>2674</v>
      </c>
      <c r="DT72" s="183" t="s">
        <v>2791</v>
      </c>
      <c r="DU72" s="183" t="s">
        <v>2674</v>
      </c>
      <c r="DV72" s="183" t="s">
        <v>2674</v>
      </c>
      <c r="DW72" s="183" t="s">
        <v>2791</v>
      </c>
      <c r="DX72" s="183" t="s">
        <v>2674</v>
      </c>
      <c r="DY72" s="183" t="s">
        <v>2674</v>
      </c>
      <c r="DZ72" s="183" t="s">
        <v>2791</v>
      </c>
      <c r="EA72" s="183" t="s">
        <v>2674</v>
      </c>
      <c r="EB72" s="183" t="s">
        <v>2674</v>
      </c>
      <c r="EC72" s="183" t="s">
        <v>2791</v>
      </c>
      <c r="ED72" s="183" t="s">
        <v>2674</v>
      </c>
      <c r="EE72" s="183" t="s">
        <v>2674</v>
      </c>
      <c r="EF72" s="183" t="s">
        <v>2791</v>
      </c>
      <c r="EG72" s="183" t="s">
        <v>2674</v>
      </c>
      <c r="EH72" s="183" t="s">
        <v>2674</v>
      </c>
      <c r="EI72" s="183" t="s">
        <v>2791</v>
      </c>
      <c r="EJ72" s="183" t="s">
        <v>2674</v>
      </c>
      <c r="EK72" s="183" t="s">
        <v>2674</v>
      </c>
      <c r="EL72" s="183" t="s">
        <v>2791</v>
      </c>
      <c r="EM72" s="183" t="s">
        <v>2674</v>
      </c>
      <c r="EN72" s="183" t="s">
        <v>2674</v>
      </c>
      <c r="EO72" s="183" t="s">
        <v>2791</v>
      </c>
      <c r="EP72" s="183" t="s">
        <v>2674</v>
      </c>
      <c r="EQ72" s="183" t="s">
        <v>2674</v>
      </c>
      <c r="ER72" s="183" t="s">
        <v>2791</v>
      </c>
      <c r="ES72" s="183" t="s">
        <v>2674</v>
      </c>
      <c r="ET72" s="183" t="s">
        <v>2674</v>
      </c>
    </row>
    <row r="73" spans="1:150" x14ac:dyDescent="0.25">
      <c r="A73" s="1"/>
      <c r="B73" s="184" t="s">
        <v>3137</v>
      </c>
      <c r="C73" s="184" t="s">
        <v>206</v>
      </c>
      <c r="D73" s="184" t="s">
        <v>3134</v>
      </c>
      <c r="E73" s="184" t="s">
        <v>3138</v>
      </c>
      <c r="F73" s="184" t="s">
        <v>3139</v>
      </c>
      <c r="G73" s="185" t="s">
        <v>2791</v>
      </c>
      <c r="H73" s="185" t="s">
        <v>2674</v>
      </c>
      <c r="I73" s="185" t="s">
        <v>2674</v>
      </c>
      <c r="J73" s="185" t="s">
        <v>2791</v>
      </c>
      <c r="K73" s="185" t="s">
        <v>2674</v>
      </c>
      <c r="L73" s="185" t="s">
        <v>2674</v>
      </c>
      <c r="M73" s="185" t="s">
        <v>2791</v>
      </c>
      <c r="N73" s="185" t="s">
        <v>2674</v>
      </c>
      <c r="O73" s="185" t="s">
        <v>2674</v>
      </c>
      <c r="P73" s="185" t="s">
        <v>2791</v>
      </c>
      <c r="Q73" s="185" t="s">
        <v>2674</v>
      </c>
      <c r="R73" s="185" t="s">
        <v>2674</v>
      </c>
      <c r="S73" s="185" t="s">
        <v>2791</v>
      </c>
      <c r="T73" s="185" t="s">
        <v>2674</v>
      </c>
      <c r="U73" s="185" t="s">
        <v>2674</v>
      </c>
      <c r="V73" s="185" t="s">
        <v>2791</v>
      </c>
      <c r="W73" s="185" t="s">
        <v>2674</v>
      </c>
      <c r="X73" s="185" t="s">
        <v>2674</v>
      </c>
      <c r="Y73" s="185" t="s">
        <v>2791</v>
      </c>
      <c r="Z73" s="185" t="s">
        <v>2674</v>
      </c>
      <c r="AA73" s="185" t="s">
        <v>2674</v>
      </c>
      <c r="AB73" s="185" t="s">
        <v>2791</v>
      </c>
      <c r="AC73" s="185" t="s">
        <v>2674</v>
      </c>
      <c r="AD73" s="185" t="s">
        <v>2674</v>
      </c>
      <c r="AE73" s="185" t="s">
        <v>2791</v>
      </c>
      <c r="AF73" s="185" t="s">
        <v>2674</v>
      </c>
      <c r="AG73" s="185" t="s">
        <v>2674</v>
      </c>
      <c r="AH73" s="185" t="s">
        <v>2791</v>
      </c>
      <c r="AI73" s="185" t="s">
        <v>2674</v>
      </c>
      <c r="AJ73" s="185" t="s">
        <v>2674</v>
      </c>
      <c r="AK73" s="185" t="s">
        <v>2791</v>
      </c>
      <c r="AL73" s="185" t="s">
        <v>2674</v>
      </c>
      <c r="AM73" s="185" t="s">
        <v>2674</v>
      </c>
      <c r="AN73" s="185" t="s">
        <v>2791</v>
      </c>
      <c r="AO73" s="185" t="s">
        <v>2674</v>
      </c>
      <c r="AP73" s="185" t="s">
        <v>2674</v>
      </c>
      <c r="AQ73" s="185" t="s">
        <v>2791</v>
      </c>
      <c r="AR73" s="185" t="s">
        <v>2674</v>
      </c>
      <c r="AS73" s="185" t="s">
        <v>2674</v>
      </c>
      <c r="AT73" s="185" t="s">
        <v>2791</v>
      </c>
      <c r="AU73" s="185" t="s">
        <v>2674</v>
      </c>
      <c r="AV73" s="185" t="s">
        <v>2674</v>
      </c>
      <c r="AW73" s="185" t="s">
        <v>2791</v>
      </c>
      <c r="AX73" s="185" t="s">
        <v>2674</v>
      </c>
      <c r="AY73" s="185" t="s">
        <v>2674</v>
      </c>
      <c r="AZ73" s="185" t="s">
        <v>2791</v>
      </c>
      <c r="BA73" s="185" t="s">
        <v>2674</v>
      </c>
      <c r="BB73" s="185" t="s">
        <v>2674</v>
      </c>
      <c r="BC73" s="185" t="s">
        <v>2791</v>
      </c>
      <c r="BD73" s="185" t="s">
        <v>2674</v>
      </c>
      <c r="BE73" s="185" t="s">
        <v>2674</v>
      </c>
      <c r="BF73" s="185" t="s">
        <v>2791</v>
      </c>
      <c r="BG73" s="185" t="s">
        <v>2674</v>
      </c>
      <c r="BH73" s="185" t="s">
        <v>2674</v>
      </c>
      <c r="BI73" s="185" t="s">
        <v>2791</v>
      </c>
      <c r="BJ73" s="185" t="s">
        <v>2674</v>
      </c>
      <c r="BK73" s="185" t="s">
        <v>2674</v>
      </c>
      <c r="BL73" s="185" t="s">
        <v>2791</v>
      </c>
      <c r="BM73" s="185" t="s">
        <v>2674</v>
      </c>
      <c r="BN73" s="185" t="s">
        <v>2674</v>
      </c>
      <c r="BO73" s="185" t="s">
        <v>2791</v>
      </c>
      <c r="BP73" s="185" t="s">
        <v>2674</v>
      </c>
      <c r="BQ73" s="185" t="s">
        <v>2674</v>
      </c>
      <c r="BR73" s="185" t="s">
        <v>2791</v>
      </c>
      <c r="BS73" s="185" t="s">
        <v>2674</v>
      </c>
      <c r="BT73" s="185" t="s">
        <v>2674</v>
      </c>
      <c r="BU73" s="185" t="s">
        <v>2791</v>
      </c>
      <c r="BV73" s="185" t="s">
        <v>2674</v>
      </c>
      <c r="BW73" s="185" t="s">
        <v>2674</v>
      </c>
      <c r="BX73" s="185" t="s">
        <v>2791</v>
      </c>
      <c r="BY73" s="185" t="s">
        <v>2674</v>
      </c>
      <c r="BZ73" s="185" t="s">
        <v>2674</v>
      </c>
      <c r="CA73" s="185" t="s">
        <v>2791</v>
      </c>
      <c r="CB73" s="185" t="s">
        <v>2674</v>
      </c>
      <c r="CC73" s="185" t="s">
        <v>2674</v>
      </c>
      <c r="CD73" s="185" t="s">
        <v>2791</v>
      </c>
      <c r="CE73" s="185" t="s">
        <v>2674</v>
      </c>
      <c r="CF73" s="185" t="s">
        <v>2674</v>
      </c>
      <c r="CG73" s="185" t="s">
        <v>2791</v>
      </c>
      <c r="CH73" s="185" t="s">
        <v>2674</v>
      </c>
      <c r="CI73" s="185" t="s">
        <v>2674</v>
      </c>
      <c r="CJ73" s="185" t="s">
        <v>2791</v>
      </c>
      <c r="CK73" s="185" t="s">
        <v>2674</v>
      </c>
      <c r="CL73" s="185" t="s">
        <v>2674</v>
      </c>
      <c r="CM73" s="185" t="s">
        <v>2791</v>
      </c>
      <c r="CN73" s="185" t="s">
        <v>2674</v>
      </c>
      <c r="CO73" s="185" t="s">
        <v>2674</v>
      </c>
      <c r="CP73" s="185" t="s">
        <v>2791</v>
      </c>
      <c r="CQ73" s="185" t="s">
        <v>2674</v>
      </c>
      <c r="CR73" s="185" t="s">
        <v>2674</v>
      </c>
      <c r="CS73" s="185" t="s">
        <v>2791</v>
      </c>
      <c r="CT73" s="185" t="s">
        <v>2674</v>
      </c>
      <c r="CU73" s="185" t="s">
        <v>2674</v>
      </c>
      <c r="CV73" s="185" t="s">
        <v>2791</v>
      </c>
      <c r="CW73" s="185" t="s">
        <v>2674</v>
      </c>
      <c r="CX73" s="185" t="s">
        <v>2674</v>
      </c>
      <c r="CY73" s="185" t="s">
        <v>2791</v>
      </c>
      <c r="CZ73" s="185" t="s">
        <v>2674</v>
      </c>
      <c r="DA73" s="185" t="s">
        <v>2674</v>
      </c>
      <c r="DB73" s="185" t="s">
        <v>2791</v>
      </c>
      <c r="DC73" s="185" t="s">
        <v>2674</v>
      </c>
      <c r="DD73" s="185" t="s">
        <v>2674</v>
      </c>
      <c r="DE73" s="185" t="s">
        <v>2791</v>
      </c>
      <c r="DF73" s="185" t="s">
        <v>2674</v>
      </c>
      <c r="DG73" s="185" t="s">
        <v>2674</v>
      </c>
      <c r="DH73" s="185" t="s">
        <v>2791</v>
      </c>
      <c r="DI73" s="185" t="s">
        <v>2674</v>
      </c>
      <c r="DJ73" s="185" t="s">
        <v>2674</v>
      </c>
      <c r="DK73" s="185" t="s">
        <v>2791</v>
      </c>
      <c r="DL73" s="185" t="s">
        <v>2674</v>
      </c>
      <c r="DM73" s="185" t="s">
        <v>2674</v>
      </c>
      <c r="DN73" s="185" t="s">
        <v>2791</v>
      </c>
      <c r="DO73" s="185" t="s">
        <v>2674</v>
      </c>
      <c r="DP73" s="185" t="s">
        <v>2674</v>
      </c>
      <c r="DQ73" s="185" t="s">
        <v>2791</v>
      </c>
      <c r="DR73" s="185" t="s">
        <v>2674</v>
      </c>
      <c r="DS73" s="185" t="s">
        <v>2674</v>
      </c>
      <c r="DT73" s="185" t="s">
        <v>2791</v>
      </c>
      <c r="DU73" s="185" t="s">
        <v>2674</v>
      </c>
      <c r="DV73" s="185" t="s">
        <v>2674</v>
      </c>
      <c r="DW73" s="185" t="s">
        <v>2791</v>
      </c>
      <c r="DX73" s="185" t="s">
        <v>2674</v>
      </c>
      <c r="DY73" s="185" t="s">
        <v>2674</v>
      </c>
      <c r="DZ73" s="185" t="s">
        <v>2791</v>
      </c>
      <c r="EA73" s="185" t="s">
        <v>2674</v>
      </c>
      <c r="EB73" s="185" t="s">
        <v>2674</v>
      </c>
      <c r="EC73" s="185" t="s">
        <v>2791</v>
      </c>
      <c r="ED73" s="185" t="s">
        <v>2674</v>
      </c>
      <c r="EE73" s="185" t="s">
        <v>2674</v>
      </c>
      <c r="EF73" s="185" t="s">
        <v>2791</v>
      </c>
      <c r="EG73" s="185" t="s">
        <v>2674</v>
      </c>
      <c r="EH73" s="185" t="s">
        <v>2674</v>
      </c>
      <c r="EI73" s="185" t="s">
        <v>2791</v>
      </c>
      <c r="EJ73" s="185" t="s">
        <v>2674</v>
      </c>
      <c r="EK73" s="185" t="s">
        <v>2674</v>
      </c>
      <c r="EL73" s="185" t="s">
        <v>2791</v>
      </c>
      <c r="EM73" s="185" t="s">
        <v>2674</v>
      </c>
      <c r="EN73" s="185" t="s">
        <v>2674</v>
      </c>
      <c r="EO73" s="185" t="s">
        <v>2791</v>
      </c>
      <c r="EP73" s="185" t="s">
        <v>2674</v>
      </c>
      <c r="EQ73" s="185" t="s">
        <v>2674</v>
      </c>
      <c r="ER73" s="185" t="s">
        <v>2791</v>
      </c>
      <c r="ES73" s="185" t="s">
        <v>2674</v>
      </c>
      <c r="ET73" s="185" t="s">
        <v>2674</v>
      </c>
    </row>
    <row r="74" spans="1:150" x14ac:dyDescent="0.25">
      <c r="A74" s="1"/>
      <c r="B74" s="183" t="s">
        <v>3140</v>
      </c>
      <c r="C74" s="183" t="s">
        <v>416</v>
      </c>
      <c r="D74" s="183" t="s">
        <v>813</v>
      </c>
      <c r="E74" s="183" t="s">
        <v>3141</v>
      </c>
      <c r="F74" s="183" t="s">
        <v>3142</v>
      </c>
      <c r="G74" s="183" t="s">
        <v>2791</v>
      </c>
      <c r="H74" s="183" t="s">
        <v>3143</v>
      </c>
      <c r="I74" s="183" t="s">
        <v>2674</v>
      </c>
      <c r="J74" s="183" t="s">
        <v>2791</v>
      </c>
      <c r="K74" s="183" t="s">
        <v>3143</v>
      </c>
      <c r="L74" s="183" t="s">
        <v>2674</v>
      </c>
      <c r="M74" s="183" t="s">
        <v>2791</v>
      </c>
      <c r="N74" s="183" t="s">
        <v>3143</v>
      </c>
      <c r="O74" s="183" t="s">
        <v>2674</v>
      </c>
      <c r="P74" s="183" t="s">
        <v>2791</v>
      </c>
      <c r="Q74" s="183" t="s">
        <v>3143</v>
      </c>
      <c r="R74" s="183" t="s">
        <v>2674</v>
      </c>
      <c r="S74" s="183" t="s">
        <v>2791</v>
      </c>
      <c r="T74" s="183" t="s">
        <v>3143</v>
      </c>
      <c r="U74" s="183" t="s">
        <v>2674</v>
      </c>
      <c r="V74" s="183" t="s">
        <v>2791</v>
      </c>
      <c r="W74" s="183" t="s">
        <v>3143</v>
      </c>
      <c r="X74" s="183" t="s">
        <v>2674</v>
      </c>
      <c r="Y74" s="183" t="s">
        <v>2791</v>
      </c>
      <c r="Z74" s="183" t="s">
        <v>3143</v>
      </c>
      <c r="AA74" s="183" t="s">
        <v>2674</v>
      </c>
      <c r="AB74" s="183" t="s">
        <v>2791</v>
      </c>
      <c r="AC74" s="183" t="s">
        <v>3143</v>
      </c>
      <c r="AD74" s="183" t="s">
        <v>2674</v>
      </c>
      <c r="AE74" s="183" t="s">
        <v>2791</v>
      </c>
      <c r="AF74" s="183" t="s">
        <v>3143</v>
      </c>
      <c r="AG74" s="183" t="s">
        <v>2674</v>
      </c>
      <c r="AH74" s="183" t="s">
        <v>2791</v>
      </c>
      <c r="AI74" s="183" t="s">
        <v>3143</v>
      </c>
      <c r="AJ74" s="183" t="s">
        <v>2674</v>
      </c>
      <c r="AK74" s="183" t="s">
        <v>2791</v>
      </c>
      <c r="AL74" s="183" t="s">
        <v>3143</v>
      </c>
      <c r="AM74" s="183" t="s">
        <v>2674</v>
      </c>
      <c r="AN74" s="183" t="s">
        <v>2791</v>
      </c>
      <c r="AO74" s="183" t="s">
        <v>3143</v>
      </c>
      <c r="AP74" s="183" t="s">
        <v>2674</v>
      </c>
      <c r="AQ74" s="183" t="s">
        <v>2791</v>
      </c>
      <c r="AR74" s="183" t="s">
        <v>3143</v>
      </c>
      <c r="AS74" s="183" t="s">
        <v>2674</v>
      </c>
      <c r="AT74" s="183" t="s">
        <v>2791</v>
      </c>
      <c r="AU74" s="183" t="s">
        <v>3143</v>
      </c>
      <c r="AV74" s="183" t="s">
        <v>2674</v>
      </c>
      <c r="AW74" s="183" t="s">
        <v>2791</v>
      </c>
      <c r="AX74" s="183" t="s">
        <v>3143</v>
      </c>
      <c r="AY74" s="183" t="s">
        <v>2674</v>
      </c>
      <c r="AZ74" s="183" t="s">
        <v>2791</v>
      </c>
      <c r="BA74" s="183" t="s">
        <v>3143</v>
      </c>
      <c r="BB74" s="183" t="s">
        <v>2674</v>
      </c>
      <c r="BC74" s="183" t="s">
        <v>2791</v>
      </c>
      <c r="BD74" s="183" t="s">
        <v>3143</v>
      </c>
      <c r="BE74" s="183" t="s">
        <v>2674</v>
      </c>
      <c r="BF74" s="183" t="s">
        <v>2791</v>
      </c>
      <c r="BG74" s="183" t="s">
        <v>3143</v>
      </c>
      <c r="BH74" s="183" t="s">
        <v>2674</v>
      </c>
      <c r="BI74" s="183" t="s">
        <v>2791</v>
      </c>
      <c r="BJ74" s="183" t="s">
        <v>3143</v>
      </c>
      <c r="BK74" s="183" t="s">
        <v>2674</v>
      </c>
      <c r="BL74" s="183" t="s">
        <v>2791</v>
      </c>
      <c r="BM74" s="183" t="s">
        <v>3143</v>
      </c>
      <c r="BN74" s="183" t="s">
        <v>2674</v>
      </c>
      <c r="BO74" s="183" t="s">
        <v>2791</v>
      </c>
      <c r="BP74" s="183" t="s">
        <v>3143</v>
      </c>
      <c r="BQ74" s="183" t="s">
        <v>2674</v>
      </c>
      <c r="BR74" s="183" t="s">
        <v>2791</v>
      </c>
      <c r="BS74" s="183" t="s">
        <v>3143</v>
      </c>
      <c r="BT74" s="183" t="s">
        <v>2674</v>
      </c>
      <c r="BU74" s="183" t="s">
        <v>2791</v>
      </c>
      <c r="BV74" s="183" t="s">
        <v>3144</v>
      </c>
      <c r="BW74" s="183" t="s">
        <v>3145</v>
      </c>
      <c r="BX74" s="183" t="s">
        <v>2791</v>
      </c>
      <c r="BY74" s="183" t="s">
        <v>3144</v>
      </c>
      <c r="BZ74" s="183" t="s">
        <v>3145</v>
      </c>
      <c r="CA74" s="183" t="s">
        <v>2791</v>
      </c>
      <c r="CB74" s="183" t="s">
        <v>3144</v>
      </c>
      <c r="CC74" s="183" t="s">
        <v>3145</v>
      </c>
      <c r="CD74" s="183" t="s">
        <v>2791</v>
      </c>
      <c r="CE74" s="183" t="s">
        <v>3144</v>
      </c>
      <c r="CF74" s="183" t="s">
        <v>3145</v>
      </c>
      <c r="CG74" s="183" t="s">
        <v>2791</v>
      </c>
      <c r="CH74" s="183" t="s">
        <v>3144</v>
      </c>
      <c r="CI74" s="183" t="s">
        <v>3145</v>
      </c>
      <c r="CJ74" s="183" t="s">
        <v>2791</v>
      </c>
      <c r="CK74" s="183" t="s">
        <v>3144</v>
      </c>
      <c r="CL74" s="183" t="s">
        <v>3145</v>
      </c>
      <c r="CM74" s="183" t="s">
        <v>2791</v>
      </c>
      <c r="CN74" s="183" t="s">
        <v>3144</v>
      </c>
      <c r="CO74" s="183" t="s">
        <v>3146</v>
      </c>
      <c r="CP74" s="183" t="s">
        <v>2791</v>
      </c>
      <c r="CQ74" s="183" t="s">
        <v>3144</v>
      </c>
      <c r="CR74" s="183" t="s">
        <v>3146</v>
      </c>
      <c r="CS74" s="183" t="s">
        <v>2791</v>
      </c>
      <c r="CT74" s="183" t="s">
        <v>3144</v>
      </c>
      <c r="CU74" s="183" t="s">
        <v>3146</v>
      </c>
      <c r="CV74" s="183" t="s">
        <v>2791</v>
      </c>
      <c r="CW74" s="183" t="s">
        <v>3144</v>
      </c>
      <c r="CX74" s="183" t="s">
        <v>3146</v>
      </c>
      <c r="CY74" s="183" t="s">
        <v>2791</v>
      </c>
      <c r="CZ74" s="183" t="s">
        <v>3147</v>
      </c>
      <c r="DA74" s="183" t="s">
        <v>3148</v>
      </c>
      <c r="DB74" s="183" t="s">
        <v>2791</v>
      </c>
      <c r="DC74" s="183" t="s">
        <v>3144</v>
      </c>
      <c r="DD74" s="183" t="s">
        <v>3149</v>
      </c>
      <c r="DE74" s="183" t="s">
        <v>2791</v>
      </c>
      <c r="DF74" s="183" t="s">
        <v>3144</v>
      </c>
      <c r="DG74" s="183" t="s">
        <v>3150</v>
      </c>
      <c r="DH74" s="183" t="s">
        <v>2791</v>
      </c>
      <c r="DI74" s="183" t="s">
        <v>3144</v>
      </c>
      <c r="DJ74" s="183" t="s">
        <v>3151</v>
      </c>
      <c r="DK74" s="183" t="s">
        <v>2791</v>
      </c>
      <c r="DL74" s="183" t="s">
        <v>3152</v>
      </c>
      <c r="DM74" s="183" t="s">
        <v>2837</v>
      </c>
      <c r="DN74" s="183" t="s">
        <v>2791</v>
      </c>
      <c r="DO74" s="183" t="s">
        <v>3143</v>
      </c>
      <c r="DP74" s="183" t="s">
        <v>2674</v>
      </c>
      <c r="DQ74" s="183" t="s">
        <v>2791</v>
      </c>
      <c r="DR74" s="183" t="s">
        <v>3143</v>
      </c>
      <c r="DS74" s="183" t="s">
        <v>2674</v>
      </c>
      <c r="DT74" s="183" t="s">
        <v>2791</v>
      </c>
      <c r="DU74" s="183" t="s">
        <v>3143</v>
      </c>
      <c r="DV74" s="183" t="s">
        <v>2674</v>
      </c>
      <c r="DW74" s="183" t="s">
        <v>2791</v>
      </c>
      <c r="DX74" s="183" t="s">
        <v>3143</v>
      </c>
      <c r="DY74" s="183" t="s">
        <v>2674</v>
      </c>
      <c r="DZ74" s="183" t="s">
        <v>2791</v>
      </c>
      <c r="EA74" s="183" t="s">
        <v>3143</v>
      </c>
      <c r="EB74" s="183" t="s">
        <v>2674</v>
      </c>
      <c r="EC74" s="183" t="s">
        <v>2791</v>
      </c>
      <c r="ED74" s="183" t="s">
        <v>3143</v>
      </c>
      <c r="EE74" s="183" t="s">
        <v>2674</v>
      </c>
      <c r="EF74" s="183" t="s">
        <v>2791</v>
      </c>
      <c r="EG74" s="183" t="s">
        <v>3143</v>
      </c>
      <c r="EH74" s="183" t="s">
        <v>2674</v>
      </c>
      <c r="EI74" s="183" t="s">
        <v>2791</v>
      </c>
      <c r="EJ74" s="183" t="s">
        <v>3143</v>
      </c>
      <c r="EK74" s="183" t="s">
        <v>2674</v>
      </c>
      <c r="EL74" s="183" t="s">
        <v>2791</v>
      </c>
      <c r="EM74" s="183" t="s">
        <v>3143</v>
      </c>
      <c r="EN74" s="183" t="s">
        <v>2674</v>
      </c>
      <c r="EO74" s="183" t="s">
        <v>2791</v>
      </c>
      <c r="EP74" s="183" t="s">
        <v>3143</v>
      </c>
      <c r="EQ74" s="183" t="s">
        <v>2674</v>
      </c>
      <c r="ER74" s="183" t="s">
        <v>2791</v>
      </c>
      <c r="ES74" s="183" t="s">
        <v>3143</v>
      </c>
      <c r="ET74" s="183" t="s">
        <v>2674</v>
      </c>
    </row>
    <row r="75" spans="1:150" x14ac:dyDescent="0.25">
      <c r="A75" s="1"/>
      <c r="B75" s="184" t="s">
        <v>3153</v>
      </c>
      <c r="C75" s="184" t="s">
        <v>416</v>
      </c>
      <c r="D75" s="184" t="s">
        <v>813</v>
      </c>
      <c r="E75" s="184" t="s">
        <v>3154</v>
      </c>
      <c r="F75" s="184" t="s">
        <v>3155</v>
      </c>
      <c r="G75" s="185" t="s">
        <v>2791</v>
      </c>
      <c r="H75" s="185" t="s">
        <v>3147</v>
      </c>
      <c r="I75" s="185" t="s">
        <v>2674</v>
      </c>
      <c r="J75" s="185" t="s">
        <v>2791</v>
      </c>
      <c r="K75" s="185" t="s">
        <v>3147</v>
      </c>
      <c r="L75" s="185" t="s">
        <v>2674</v>
      </c>
      <c r="M75" s="185" t="s">
        <v>2791</v>
      </c>
      <c r="N75" s="185" t="s">
        <v>3147</v>
      </c>
      <c r="O75" s="185" t="s">
        <v>2674</v>
      </c>
      <c r="P75" s="185" t="s">
        <v>2791</v>
      </c>
      <c r="Q75" s="185" t="s">
        <v>3147</v>
      </c>
      <c r="R75" s="185" t="s">
        <v>2674</v>
      </c>
      <c r="S75" s="185" t="s">
        <v>2791</v>
      </c>
      <c r="T75" s="185" t="s">
        <v>3147</v>
      </c>
      <c r="U75" s="185" t="s">
        <v>2674</v>
      </c>
      <c r="V75" s="185" t="s">
        <v>2791</v>
      </c>
      <c r="W75" s="185" t="s">
        <v>3147</v>
      </c>
      <c r="X75" s="185" t="s">
        <v>2674</v>
      </c>
      <c r="Y75" s="185" t="s">
        <v>2791</v>
      </c>
      <c r="Z75" s="185" t="s">
        <v>3147</v>
      </c>
      <c r="AA75" s="185" t="s">
        <v>2674</v>
      </c>
      <c r="AB75" s="185" t="s">
        <v>2791</v>
      </c>
      <c r="AC75" s="185" t="s">
        <v>3147</v>
      </c>
      <c r="AD75" s="185" t="s">
        <v>2674</v>
      </c>
      <c r="AE75" s="185" t="s">
        <v>2791</v>
      </c>
      <c r="AF75" s="185" t="s">
        <v>3147</v>
      </c>
      <c r="AG75" s="185" t="s">
        <v>2674</v>
      </c>
      <c r="AH75" s="185" t="s">
        <v>2791</v>
      </c>
      <c r="AI75" s="185" t="s">
        <v>3147</v>
      </c>
      <c r="AJ75" s="185" t="s">
        <v>2674</v>
      </c>
      <c r="AK75" s="185" t="s">
        <v>2791</v>
      </c>
      <c r="AL75" s="185" t="s">
        <v>3147</v>
      </c>
      <c r="AM75" s="185" t="s">
        <v>2674</v>
      </c>
      <c r="AN75" s="185" t="s">
        <v>2791</v>
      </c>
      <c r="AO75" s="185" t="s">
        <v>3147</v>
      </c>
      <c r="AP75" s="185" t="s">
        <v>2674</v>
      </c>
      <c r="AQ75" s="185" t="s">
        <v>2791</v>
      </c>
      <c r="AR75" s="185" t="s">
        <v>3147</v>
      </c>
      <c r="AS75" s="185" t="s">
        <v>2674</v>
      </c>
      <c r="AT75" s="185" t="s">
        <v>2791</v>
      </c>
      <c r="AU75" s="185" t="s">
        <v>3147</v>
      </c>
      <c r="AV75" s="185" t="s">
        <v>2674</v>
      </c>
      <c r="AW75" s="185" t="s">
        <v>2791</v>
      </c>
      <c r="AX75" s="185" t="s">
        <v>3147</v>
      </c>
      <c r="AY75" s="185" t="s">
        <v>2674</v>
      </c>
      <c r="AZ75" s="185" t="s">
        <v>2791</v>
      </c>
      <c r="BA75" s="185" t="s">
        <v>3147</v>
      </c>
      <c r="BB75" s="185" t="s">
        <v>2674</v>
      </c>
      <c r="BC75" s="185" t="s">
        <v>2791</v>
      </c>
      <c r="BD75" s="185" t="s">
        <v>3147</v>
      </c>
      <c r="BE75" s="185" t="s">
        <v>2674</v>
      </c>
      <c r="BF75" s="185" t="s">
        <v>2791</v>
      </c>
      <c r="BG75" s="185" t="s">
        <v>3147</v>
      </c>
      <c r="BH75" s="185" t="s">
        <v>2674</v>
      </c>
      <c r="BI75" s="185" t="s">
        <v>2791</v>
      </c>
      <c r="BJ75" s="185" t="s">
        <v>3147</v>
      </c>
      <c r="BK75" s="185" t="s">
        <v>2674</v>
      </c>
      <c r="BL75" s="185" t="s">
        <v>2791</v>
      </c>
      <c r="BM75" s="185" t="s">
        <v>3147</v>
      </c>
      <c r="BN75" s="185" t="s">
        <v>2674</v>
      </c>
      <c r="BO75" s="185" t="s">
        <v>2791</v>
      </c>
      <c r="BP75" s="185" t="s">
        <v>3147</v>
      </c>
      <c r="BQ75" s="185" t="s">
        <v>2674</v>
      </c>
      <c r="BR75" s="185" t="s">
        <v>2791</v>
      </c>
      <c r="BS75" s="185" t="s">
        <v>3147</v>
      </c>
      <c r="BT75" s="185" t="s">
        <v>2674</v>
      </c>
      <c r="BU75" s="185" t="s">
        <v>2791</v>
      </c>
      <c r="BV75" s="185" t="s">
        <v>3156</v>
      </c>
      <c r="BW75" s="185" t="s">
        <v>2674</v>
      </c>
      <c r="BX75" s="185" t="s">
        <v>2791</v>
      </c>
      <c r="BY75" s="185" t="s">
        <v>3157</v>
      </c>
      <c r="BZ75" s="185" t="s">
        <v>3145</v>
      </c>
      <c r="CA75" s="185" t="s">
        <v>2791</v>
      </c>
      <c r="CB75" s="185" t="s">
        <v>3157</v>
      </c>
      <c r="CC75" s="185" t="s">
        <v>3145</v>
      </c>
      <c r="CD75" s="185" t="s">
        <v>2791</v>
      </c>
      <c r="CE75" s="185" t="s">
        <v>3156</v>
      </c>
      <c r="CF75" s="185" t="s">
        <v>2674</v>
      </c>
      <c r="CG75" s="185" t="s">
        <v>2791</v>
      </c>
      <c r="CH75" s="185" t="s">
        <v>3157</v>
      </c>
      <c r="CI75" s="185" t="s">
        <v>3145</v>
      </c>
      <c r="CJ75" s="185" t="s">
        <v>2791</v>
      </c>
      <c r="CK75" s="185" t="s">
        <v>3156</v>
      </c>
      <c r="CL75" s="185" t="s">
        <v>2674</v>
      </c>
      <c r="CM75" s="185" t="s">
        <v>2791</v>
      </c>
      <c r="CN75" s="185" t="s">
        <v>3158</v>
      </c>
      <c r="CO75" s="185" t="s">
        <v>3146</v>
      </c>
      <c r="CP75" s="185" t="s">
        <v>2791</v>
      </c>
      <c r="CQ75" s="185" t="s">
        <v>3158</v>
      </c>
      <c r="CR75" s="185" t="s">
        <v>3146</v>
      </c>
      <c r="CS75" s="185" t="s">
        <v>2791</v>
      </c>
      <c r="CT75" s="185" t="s">
        <v>3159</v>
      </c>
      <c r="CU75" s="185" t="s">
        <v>3146</v>
      </c>
      <c r="CV75" s="185" t="s">
        <v>2791</v>
      </c>
      <c r="CW75" s="185" t="s">
        <v>3159</v>
      </c>
      <c r="CX75" s="185" t="s">
        <v>3146</v>
      </c>
      <c r="CY75" s="185" t="s">
        <v>2791</v>
      </c>
      <c r="CZ75" s="185" t="s">
        <v>2674</v>
      </c>
      <c r="DA75" s="185" t="s">
        <v>3148</v>
      </c>
      <c r="DB75" s="185" t="s">
        <v>2791</v>
      </c>
      <c r="DC75" s="185" t="s">
        <v>3159</v>
      </c>
      <c r="DD75" s="185" t="s">
        <v>3149</v>
      </c>
      <c r="DE75" s="185" t="s">
        <v>2791</v>
      </c>
      <c r="DF75" s="185" t="s">
        <v>3160</v>
      </c>
      <c r="DG75" s="185" t="s">
        <v>3150</v>
      </c>
      <c r="DH75" s="185" t="s">
        <v>2791</v>
      </c>
      <c r="DI75" s="185" t="s">
        <v>3161</v>
      </c>
      <c r="DJ75" s="185" t="s">
        <v>3151</v>
      </c>
      <c r="DK75" s="185" t="s">
        <v>2791</v>
      </c>
      <c r="DL75" s="185" t="s">
        <v>3162</v>
      </c>
      <c r="DM75" s="185" t="s">
        <v>2837</v>
      </c>
      <c r="DN75" s="185" t="s">
        <v>2791</v>
      </c>
      <c r="DO75" s="185" t="s">
        <v>3147</v>
      </c>
      <c r="DP75" s="185" t="s">
        <v>2674</v>
      </c>
      <c r="DQ75" s="185" t="s">
        <v>2791</v>
      </c>
      <c r="DR75" s="185" t="s">
        <v>3147</v>
      </c>
      <c r="DS75" s="185" t="s">
        <v>2674</v>
      </c>
      <c r="DT75" s="185" t="s">
        <v>2791</v>
      </c>
      <c r="DU75" s="185" t="s">
        <v>3147</v>
      </c>
      <c r="DV75" s="185" t="s">
        <v>2674</v>
      </c>
      <c r="DW75" s="185" t="s">
        <v>2791</v>
      </c>
      <c r="DX75" s="185" t="s">
        <v>3147</v>
      </c>
      <c r="DY75" s="185" t="s">
        <v>2674</v>
      </c>
      <c r="DZ75" s="185" t="s">
        <v>2791</v>
      </c>
      <c r="EA75" s="185" t="s">
        <v>3147</v>
      </c>
      <c r="EB75" s="185" t="s">
        <v>2674</v>
      </c>
      <c r="EC75" s="185" t="s">
        <v>2791</v>
      </c>
      <c r="ED75" s="185" t="s">
        <v>3147</v>
      </c>
      <c r="EE75" s="185" t="s">
        <v>2674</v>
      </c>
      <c r="EF75" s="185" t="s">
        <v>2791</v>
      </c>
      <c r="EG75" s="185" t="s">
        <v>3147</v>
      </c>
      <c r="EH75" s="185" t="s">
        <v>2674</v>
      </c>
      <c r="EI75" s="185" t="s">
        <v>2791</v>
      </c>
      <c r="EJ75" s="185" t="s">
        <v>3147</v>
      </c>
      <c r="EK75" s="185" t="s">
        <v>2674</v>
      </c>
      <c r="EL75" s="185" t="s">
        <v>2791</v>
      </c>
      <c r="EM75" s="185" t="s">
        <v>3147</v>
      </c>
      <c r="EN75" s="185" t="s">
        <v>2674</v>
      </c>
      <c r="EO75" s="185" t="s">
        <v>2791</v>
      </c>
      <c r="EP75" s="185" t="s">
        <v>3147</v>
      </c>
      <c r="EQ75" s="185" t="s">
        <v>2674</v>
      </c>
      <c r="ER75" s="185" t="s">
        <v>2791</v>
      </c>
      <c r="ES75" s="185" t="s">
        <v>3147</v>
      </c>
      <c r="ET75" s="185" t="s">
        <v>2674</v>
      </c>
    </row>
    <row r="76" spans="1:150" x14ac:dyDescent="0.25">
      <c r="A76" s="1"/>
      <c r="B76" s="184" t="s">
        <v>3163</v>
      </c>
      <c r="C76" s="184" t="s">
        <v>416</v>
      </c>
      <c r="D76" s="184" t="s">
        <v>813</v>
      </c>
      <c r="E76" s="184" t="s">
        <v>3164</v>
      </c>
      <c r="F76" s="184" t="s">
        <v>3165</v>
      </c>
      <c r="G76" s="185" t="s">
        <v>2791</v>
      </c>
      <c r="H76" s="185" t="s">
        <v>3147</v>
      </c>
      <c r="I76" s="185" t="s">
        <v>2674</v>
      </c>
      <c r="J76" s="185" t="s">
        <v>2791</v>
      </c>
      <c r="K76" s="185" t="s">
        <v>3147</v>
      </c>
      <c r="L76" s="185" t="s">
        <v>2674</v>
      </c>
      <c r="M76" s="185" t="s">
        <v>2791</v>
      </c>
      <c r="N76" s="185" t="s">
        <v>3147</v>
      </c>
      <c r="O76" s="185" t="s">
        <v>2674</v>
      </c>
      <c r="P76" s="185" t="s">
        <v>2791</v>
      </c>
      <c r="Q76" s="185" t="s">
        <v>3147</v>
      </c>
      <c r="R76" s="185" t="s">
        <v>2674</v>
      </c>
      <c r="S76" s="185" t="s">
        <v>2791</v>
      </c>
      <c r="T76" s="185" t="s">
        <v>3147</v>
      </c>
      <c r="U76" s="185" t="s">
        <v>2674</v>
      </c>
      <c r="V76" s="185" t="s">
        <v>2791</v>
      </c>
      <c r="W76" s="185" t="s">
        <v>3147</v>
      </c>
      <c r="X76" s="185" t="s">
        <v>2674</v>
      </c>
      <c r="Y76" s="185" t="s">
        <v>2791</v>
      </c>
      <c r="Z76" s="185" t="s">
        <v>3147</v>
      </c>
      <c r="AA76" s="185" t="s">
        <v>2674</v>
      </c>
      <c r="AB76" s="185" t="s">
        <v>2791</v>
      </c>
      <c r="AC76" s="185" t="s">
        <v>3147</v>
      </c>
      <c r="AD76" s="185" t="s">
        <v>2674</v>
      </c>
      <c r="AE76" s="185" t="s">
        <v>2791</v>
      </c>
      <c r="AF76" s="185" t="s">
        <v>3147</v>
      </c>
      <c r="AG76" s="185" t="s">
        <v>2674</v>
      </c>
      <c r="AH76" s="185" t="s">
        <v>2791</v>
      </c>
      <c r="AI76" s="185" t="s">
        <v>3147</v>
      </c>
      <c r="AJ76" s="185" t="s">
        <v>2674</v>
      </c>
      <c r="AK76" s="185" t="s">
        <v>2791</v>
      </c>
      <c r="AL76" s="185" t="s">
        <v>3147</v>
      </c>
      <c r="AM76" s="185" t="s">
        <v>2674</v>
      </c>
      <c r="AN76" s="185" t="s">
        <v>2791</v>
      </c>
      <c r="AO76" s="185" t="s">
        <v>3147</v>
      </c>
      <c r="AP76" s="185" t="s">
        <v>2674</v>
      </c>
      <c r="AQ76" s="185" t="s">
        <v>2791</v>
      </c>
      <c r="AR76" s="185" t="s">
        <v>3147</v>
      </c>
      <c r="AS76" s="185" t="s">
        <v>2674</v>
      </c>
      <c r="AT76" s="185" t="s">
        <v>2791</v>
      </c>
      <c r="AU76" s="185" t="s">
        <v>3147</v>
      </c>
      <c r="AV76" s="185" t="s">
        <v>2674</v>
      </c>
      <c r="AW76" s="185" t="s">
        <v>2791</v>
      </c>
      <c r="AX76" s="185" t="s">
        <v>3147</v>
      </c>
      <c r="AY76" s="185" t="s">
        <v>2674</v>
      </c>
      <c r="AZ76" s="185" t="s">
        <v>2791</v>
      </c>
      <c r="BA76" s="185" t="s">
        <v>3147</v>
      </c>
      <c r="BB76" s="185" t="s">
        <v>2674</v>
      </c>
      <c r="BC76" s="185" t="s">
        <v>2791</v>
      </c>
      <c r="BD76" s="185" t="s">
        <v>3147</v>
      </c>
      <c r="BE76" s="185" t="s">
        <v>2674</v>
      </c>
      <c r="BF76" s="185" t="s">
        <v>2791</v>
      </c>
      <c r="BG76" s="185" t="s">
        <v>3147</v>
      </c>
      <c r="BH76" s="185" t="s">
        <v>2674</v>
      </c>
      <c r="BI76" s="185" t="s">
        <v>2791</v>
      </c>
      <c r="BJ76" s="185" t="s">
        <v>3147</v>
      </c>
      <c r="BK76" s="185" t="s">
        <v>2674</v>
      </c>
      <c r="BL76" s="185" t="s">
        <v>2791</v>
      </c>
      <c r="BM76" s="185" t="s">
        <v>3147</v>
      </c>
      <c r="BN76" s="185" t="s">
        <v>2674</v>
      </c>
      <c r="BO76" s="185" t="s">
        <v>2791</v>
      </c>
      <c r="BP76" s="185" t="s">
        <v>3147</v>
      </c>
      <c r="BQ76" s="185" t="s">
        <v>2674</v>
      </c>
      <c r="BR76" s="185" t="s">
        <v>2791</v>
      </c>
      <c r="BS76" s="185" t="s">
        <v>3147</v>
      </c>
      <c r="BT76" s="185" t="s">
        <v>2674</v>
      </c>
      <c r="BU76" s="185" t="s">
        <v>2791</v>
      </c>
      <c r="BV76" s="185" t="s">
        <v>3157</v>
      </c>
      <c r="BW76" s="185" t="s">
        <v>3145</v>
      </c>
      <c r="BX76" s="185" t="s">
        <v>2791</v>
      </c>
      <c r="BY76" s="185" t="s">
        <v>3156</v>
      </c>
      <c r="BZ76" s="185" t="s">
        <v>2674</v>
      </c>
      <c r="CA76" s="185" t="s">
        <v>2791</v>
      </c>
      <c r="CB76" s="185" t="s">
        <v>3156</v>
      </c>
      <c r="CC76" s="185" t="s">
        <v>2674</v>
      </c>
      <c r="CD76" s="185" t="s">
        <v>2791</v>
      </c>
      <c r="CE76" s="185" t="s">
        <v>3157</v>
      </c>
      <c r="CF76" s="185" t="s">
        <v>3145</v>
      </c>
      <c r="CG76" s="185" t="s">
        <v>2791</v>
      </c>
      <c r="CH76" s="185" t="s">
        <v>3156</v>
      </c>
      <c r="CI76" s="185" t="s">
        <v>2674</v>
      </c>
      <c r="CJ76" s="185" t="s">
        <v>2791</v>
      </c>
      <c r="CK76" s="185" t="s">
        <v>3157</v>
      </c>
      <c r="CL76" s="185" t="s">
        <v>3145</v>
      </c>
      <c r="CM76" s="185" t="s">
        <v>2791</v>
      </c>
      <c r="CN76" s="185" t="s">
        <v>3166</v>
      </c>
      <c r="CO76" s="185" t="s">
        <v>2674</v>
      </c>
      <c r="CP76" s="185" t="s">
        <v>2791</v>
      </c>
      <c r="CQ76" s="185" t="s">
        <v>3166</v>
      </c>
      <c r="CR76" s="185" t="s">
        <v>2674</v>
      </c>
      <c r="CS76" s="185" t="s">
        <v>2791</v>
      </c>
      <c r="CT76" s="185" t="s">
        <v>3167</v>
      </c>
      <c r="CU76" s="185" t="s">
        <v>2674</v>
      </c>
      <c r="CV76" s="185" t="s">
        <v>2791</v>
      </c>
      <c r="CW76" s="185" t="s">
        <v>3167</v>
      </c>
      <c r="CX76" s="185" t="s">
        <v>2674</v>
      </c>
      <c r="CY76" s="185" t="s">
        <v>2791</v>
      </c>
      <c r="CZ76" s="185" t="s">
        <v>3147</v>
      </c>
      <c r="DA76" s="185" t="s">
        <v>2674</v>
      </c>
      <c r="DB76" s="185" t="s">
        <v>2791</v>
      </c>
      <c r="DC76" s="185" t="s">
        <v>3167</v>
      </c>
      <c r="DD76" s="185" t="s">
        <v>2674</v>
      </c>
      <c r="DE76" s="185" t="s">
        <v>2791</v>
      </c>
      <c r="DF76" s="185" t="s">
        <v>3168</v>
      </c>
      <c r="DG76" s="185" t="s">
        <v>2674</v>
      </c>
      <c r="DH76" s="185" t="s">
        <v>2791</v>
      </c>
      <c r="DI76" s="185" t="s">
        <v>3169</v>
      </c>
      <c r="DJ76" s="185" t="s">
        <v>2674</v>
      </c>
      <c r="DK76" s="185" t="s">
        <v>2791</v>
      </c>
      <c r="DL76" s="185" t="s">
        <v>3147</v>
      </c>
      <c r="DM76" s="185" t="s">
        <v>2674</v>
      </c>
      <c r="DN76" s="185" t="s">
        <v>2791</v>
      </c>
      <c r="DO76" s="185" t="s">
        <v>3147</v>
      </c>
      <c r="DP76" s="185" t="s">
        <v>2674</v>
      </c>
      <c r="DQ76" s="185" t="s">
        <v>2791</v>
      </c>
      <c r="DR76" s="185" t="s">
        <v>3147</v>
      </c>
      <c r="DS76" s="185" t="s">
        <v>2674</v>
      </c>
      <c r="DT76" s="185" t="s">
        <v>2791</v>
      </c>
      <c r="DU76" s="185" t="s">
        <v>3147</v>
      </c>
      <c r="DV76" s="185" t="s">
        <v>2674</v>
      </c>
      <c r="DW76" s="185" t="s">
        <v>2791</v>
      </c>
      <c r="DX76" s="185" t="s">
        <v>3147</v>
      </c>
      <c r="DY76" s="185" t="s">
        <v>2674</v>
      </c>
      <c r="DZ76" s="185" t="s">
        <v>2791</v>
      </c>
      <c r="EA76" s="185" t="s">
        <v>3147</v>
      </c>
      <c r="EB76" s="185" t="s">
        <v>2674</v>
      </c>
      <c r="EC76" s="185" t="s">
        <v>2791</v>
      </c>
      <c r="ED76" s="185" t="s">
        <v>3147</v>
      </c>
      <c r="EE76" s="185" t="s">
        <v>2674</v>
      </c>
      <c r="EF76" s="185" t="s">
        <v>2791</v>
      </c>
      <c r="EG76" s="185" t="s">
        <v>3147</v>
      </c>
      <c r="EH76" s="185" t="s">
        <v>2674</v>
      </c>
      <c r="EI76" s="185" t="s">
        <v>2791</v>
      </c>
      <c r="EJ76" s="185" t="s">
        <v>3147</v>
      </c>
      <c r="EK76" s="185" t="s">
        <v>2674</v>
      </c>
      <c r="EL76" s="185" t="s">
        <v>2791</v>
      </c>
      <c r="EM76" s="185" t="s">
        <v>3147</v>
      </c>
      <c r="EN76" s="185" t="s">
        <v>2674</v>
      </c>
      <c r="EO76" s="185" t="s">
        <v>2791</v>
      </c>
      <c r="EP76" s="185" t="s">
        <v>3147</v>
      </c>
      <c r="EQ76" s="185" t="s">
        <v>2674</v>
      </c>
      <c r="ER76" s="185" t="s">
        <v>2791</v>
      </c>
      <c r="ES76" s="185" t="s">
        <v>3147</v>
      </c>
      <c r="ET76" s="185" t="s">
        <v>2674</v>
      </c>
    </row>
    <row r="77" spans="1:150" x14ac:dyDescent="0.25">
      <c r="A77" s="1"/>
      <c r="B77" s="183" t="s">
        <v>3170</v>
      </c>
      <c r="C77" s="183" t="s">
        <v>422</v>
      </c>
      <c r="D77" s="183" t="s">
        <v>998</v>
      </c>
      <c r="E77" s="183" t="s">
        <v>3171</v>
      </c>
      <c r="F77" s="183" t="s">
        <v>3172</v>
      </c>
      <c r="G77" s="183" t="s">
        <v>2791</v>
      </c>
      <c r="H77" s="183" t="s">
        <v>2674</v>
      </c>
      <c r="I77" s="183" t="s">
        <v>2674</v>
      </c>
      <c r="J77" s="183" t="s">
        <v>2791</v>
      </c>
      <c r="K77" s="183" t="s">
        <v>2674</v>
      </c>
      <c r="L77" s="183" t="s">
        <v>2674</v>
      </c>
      <c r="M77" s="183" t="s">
        <v>2791</v>
      </c>
      <c r="N77" s="183" t="s">
        <v>2674</v>
      </c>
      <c r="O77" s="183" t="s">
        <v>2674</v>
      </c>
      <c r="P77" s="183" t="s">
        <v>2791</v>
      </c>
      <c r="Q77" s="183" t="s">
        <v>2674</v>
      </c>
      <c r="R77" s="183" t="s">
        <v>2674</v>
      </c>
      <c r="S77" s="183" t="s">
        <v>2791</v>
      </c>
      <c r="T77" s="183" t="s">
        <v>2674</v>
      </c>
      <c r="U77" s="183" t="s">
        <v>2674</v>
      </c>
      <c r="V77" s="183" t="s">
        <v>2791</v>
      </c>
      <c r="W77" s="183" t="s">
        <v>2674</v>
      </c>
      <c r="X77" s="183" t="s">
        <v>2674</v>
      </c>
      <c r="Y77" s="183" t="s">
        <v>2791</v>
      </c>
      <c r="Z77" s="183" t="s">
        <v>2674</v>
      </c>
      <c r="AA77" s="183" t="s">
        <v>2674</v>
      </c>
      <c r="AB77" s="183" t="s">
        <v>2791</v>
      </c>
      <c r="AC77" s="183" t="s">
        <v>2674</v>
      </c>
      <c r="AD77" s="183" t="s">
        <v>2674</v>
      </c>
      <c r="AE77" s="183" t="s">
        <v>2791</v>
      </c>
      <c r="AF77" s="183" t="s">
        <v>2674</v>
      </c>
      <c r="AG77" s="183" t="s">
        <v>2674</v>
      </c>
      <c r="AH77" s="183" t="s">
        <v>2791</v>
      </c>
      <c r="AI77" s="183" t="s">
        <v>2674</v>
      </c>
      <c r="AJ77" s="183" t="s">
        <v>2674</v>
      </c>
      <c r="AK77" s="183" t="s">
        <v>2791</v>
      </c>
      <c r="AL77" s="183" t="s">
        <v>2674</v>
      </c>
      <c r="AM77" s="183" t="s">
        <v>2674</v>
      </c>
      <c r="AN77" s="183" t="s">
        <v>2791</v>
      </c>
      <c r="AO77" s="183" t="s">
        <v>2674</v>
      </c>
      <c r="AP77" s="183" t="s">
        <v>2674</v>
      </c>
      <c r="AQ77" s="183" t="s">
        <v>2791</v>
      </c>
      <c r="AR77" s="183" t="s">
        <v>2674</v>
      </c>
      <c r="AS77" s="183" t="s">
        <v>2674</v>
      </c>
      <c r="AT77" s="183" t="s">
        <v>2791</v>
      </c>
      <c r="AU77" s="183" t="s">
        <v>2674</v>
      </c>
      <c r="AV77" s="183" t="s">
        <v>2674</v>
      </c>
      <c r="AW77" s="183" t="s">
        <v>2791</v>
      </c>
      <c r="AX77" s="183" t="s">
        <v>2674</v>
      </c>
      <c r="AY77" s="183" t="s">
        <v>2674</v>
      </c>
      <c r="AZ77" s="183" t="s">
        <v>2791</v>
      </c>
      <c r="BA77" s="183" t="s">
        <v>2674</v>
      </c>
      <c r="BB77" s="183" t="s">
        <v>2674</v>
      </c>
      <c r="BC77" s="183" t="s">
        <v>2791</v>
      </c>
      <c r="BD77" s="183" t="s">
        <v>2674</v>
      </c>
      <c r="BE77" s="183" t="s">
        <v>2674</v>
      </c>
      <c r="BF77" s="183" t="s">
        <v>2791</v>
      </c>
      <c r="BG77" s="183" t="s">
        <v>2674</v>
      </c>
      <c r="BH77" s="183" t="s">
        <v>2674</v>
      </c>
      <c r="BI77" s="183" t="s">
        <v>2791</v>
      </c>
      <c r="BJ77" s="183" t="s">
        <v>2674</v>
      </c>
      <c r="BK77" s="183" t="s">
        <v>2674</v>
      </c>
      <c r="BL77" s="183" t="s">
        <v>2791</v>
      </c>
      <c r="BM77" s="183" t="s">
        <v>2674</v>
      </c>
      <c r="BN77" s="183" t="s">
        <v>2674</v>
      </c>
      <c r="BO77" s="183" t="s">
        <v>2791</v>
      </c>
      <c r="BP77" s="183" t="s">
        <v>2674</v>
      </c>
      <c r="BQ77" s="183" t="s">
        <v>2674</v>
      </c>
      <c r="BR77" s="183" t="s">
        <v>2791</v>
      </c>
      <c r="BS77" s="183" t="s">
        <v>2674</v>
      </c>
      <c r="BT77" s="183" t="s">
        <v>2674</v>
      </c>
      <c r="BU77" s="183" t="s">
        <v>2791</v>
      </c>
      <c r="BV77" s="183" t="s">
        <v>2674</v>
      </c>
      <c r="BW77" s="183" t="s">
        <v>2674</v>
      </c>
      <c r="BX77" s="183" t="s">
        <v>2791</v>
      </c>
      <c r="BY77" s="183" t="s">
        <v>2674</v>
      </c>
      <c r="BZ77" s="183" t="s">
        <v>2674</v>
      </c>
      <c r="CA77" s="183" t="s">
        <v>2791</v>
      </c>
      <c r="CB77" s="183" t="s">
        <v>2674</v>
      </c>
      <c r="CC77" s="183" t="s">
        <v>2674</v>
      </c>
      <c r="CD77" s="183" t="s">
        <v>2791</v>
      </c>
      <c r="CE77" s="183" t="s">
        <v>2674</v>
      </c>
      <c r="CF77" s="183" t="s">
        <v>2674</v>
      </c>
      <c r="CG77" s="183" t="s">
        <v>2791</v>
      </c>
      <c r="CH77" s="183" t="s">
        <v>2674</v>
      </c>
      <c r="CI77" s="183" t="s">
        <v>2674</v>
      </c>
      <c r="CJ77" s="183" t="s">
        <v>2791</v>
      </c>
      <c r="CK77" s="183" t="s">
        <v>2674</v>
      </c>
      <c r="CL77" s="183" t="s">
        <v>2674</v>
      </c>
      <c r="CM77" s="183" t="s">
        <v>2791</v>
      </c>
      <c r="CN77" s="183" t="s">
        <v>2674</v>
      </c>
      <c r="CO77" s="183" t="s">
        <v>2674</v>
      </c>
      <c r="CP77" s="183" t="s">
        <v>2791</v>
      </c>
      <c r="CQ77" s="183" t="s">
        <v>2674</v>
      </c>
      <c r="CR77" s="183" t="s">
        <v>2674</v>
      </c>
      <c r="CS77" s="183" t="s">
        <v>2791</v>
      </c>
      <c r="CT77" s="183" t="s">
        <v>2674</v>
      </c>
      <c r="CU77" s="183" t="s">
        <v>2674</v>
      </c>
      <c r="CV77" s="183" t="s">
        <v>2791</v>
      </c>
      <c r="CW77" s="183" t="s">
        <v>2674</v>
      </c>
      <c r="CX77" s="183" t="s">
        <v>2674</v>
      </c>
      <c r="CY77" s="183" t="s">
        <v>2791</v>
      </c>
      <c r="CZ77" s="183" t="s">
        <v>2674</v>
      </c>
      <c r="DA77" s="183" t="s">
        <v>2674</v>
      </c>
      <c r="DB77" s="183" t="s">
        <v>2791</v>
      </c>
      <c r="DC77" s="183" t="s">
        <v>2674</v>
      </c>
      <c r="DD77" s="183" t="s">
        <v>2674</v>
      </c>
      <c r="DE77" s="183" t="s">
        <v>2791</v>
      </c>
      <c r="DF77" s="183" t="s">
        <v>2674</v>
      </c>
      <c r="DG77" s="183" t="s">
        <v>2674</v>
      </c>
      <c r="DH77" s="183" t="s">
        <v>2791</v>
      </c>
      <c r="DI77" s="183" t="s">
        <v>2674</v>
      </c>
      <c r="DJ77" s="183" t="s">
        <v>2674</v>
      </c>
      <c r="DK77" s="183" t="s">
        <v>2791</v>
      </c>
      <c r="DL77" s="183" t="s">
        <v>2674</v>
      </c>
      <c r="DM77" s="183" t="s">
        <v>2674</v>
      </c>
      <c r="DN77" s="183" t="s">
        <v>2791</v>
      </c>
      <c r="DO77" s="183" t="s">
        <v>2674</v>
      </c>
      <c r="DP77" s="183" t="s">
        <v>2674</v>
      </c>
      <c r="DQ77" s="183" t="s">
        <v>2791</v>
      </c>
      <c r="DR77" s="183" t="s">
        <v>2674</v>
      </c>
      <c r="DS77" s="183" t="s">
        <v>2674</v>
      </c>
      <c r="DT77" s="183" t="s">
        <v>2791</v>
      </c>
      <c r="DU77" s="183" t="s">
        <v>2674</v>
      </c>
      <c r="DV77" s="183" t="s">
        <v>2674</v>
      </c>
      <c r="DW77" s="183" t="s">
        <v>2791</v>
      </c>
      <c r="DX77" s="183" t="s">
        <v>2674</v>
      </c>
      <c r="DY77" s="183" t="s">
        <v>2674</v>
      </c>
      <c r="DZ77" s="183" t="s">
        <v>2791</v>
      </c>
      <c r="EA77" s="183" t="s">
        <v>2674</v>
      </c>
      <c r="EB77" s="183" t="s">
        <v>2674</v>
      </c>
      <c r="EC77" s="183" t="s">
        <v>2791</v>
      </c>
      <c r="ED77" s="183" t="s">
        <v>2674</v>
      </c>
      <c r="EE77" s="183" t="s">
        <v>2674</v>
      </c>
      <c r="EF77" s="183" t="s">
        <v>2791</v>
      </c>
      <c r="EG77" s="183" t="s">
        <v>2674</v>
      </c>
      <c r="EH77" s="183" t="s">
        <v>2674</v>
      </c>
      <c r="EI77" s="183" t="s">
        <v>2791</v>
      </c>
      <c r="EJ77" s="183" t="s">
        <v>2674</v>
      </c>
      <c r="EK77" s="183" t="s">
        <v>2674</v>
      </c>
      <c r="EL77" s="183" t="s">
        <v>2791</v>
      </c>
      <c r="EM77" s="183" t="s">
        <v>2674</v>
      </c>
      <c r="EN77" s="183" t="s">
        <v>2674</v>
      </c>
      <c r="EO77" s="183" t="s">
        <v>2791</v>
      </c>
      <c r="EP77" s="183" t="s">
        <v>2674</v>
      </c>
      <c r="EQ77" s="183" t="s">
        <v>2674</v>
      </c>
      <c r="ER77" s="183" t="s">
        <v>2791</v>
      </c>
      <c r="ES77" s="183" t="s">
        <v>2674</v>
      </c>
      <c r="ET77" s="183" t="s">
        <v>2674</v>
      </c>
    </row>
    <row r="78" spans="1:150" x14ac:dyDescent="0.25">
      <c r="A78" s="1"/>
      <c r="B78" s="184" t="s">
        <v>3173</v>
      </c>
      <c r="C78" s="184" t="s">
        <v>422</v>
      </c>
      <c r="D78" s="184" t="s">
        <v>998</v>
      </c>
      <c r="E78" s="184" t="s">
        <v>3174</v>
      </c>
      <c r="F78" s="184" t="s">
        <v>3175</v>
      </c>
      <c r="G78" s="185" t="s">
        <v>2791</v>
      </c>
      <c r="H78" s="185" t="s">
        <v>792</v>
      </c>
      <c r="I78" s="185" t="s">
        <v>792</v>
      </c>
      <c r="J78" s="185" t="s">
        <v>2791</v>
      </c>
      <c r="K78" s="185" t="s">
        <v>792</v>
      </c>
      <c r="L78" s="185" t="s">
        <v>792</v>
      </c>
      <c r="M78" s="185" t="s">
        <v>2791</v>
      </c>
      <c r="N78" s="185" t="s">
        <v>792</v>
      </c>
      <c r="O78" s="185" t="s">
        <v>792</v>
      </c>
      <c r="P78" s="185" t="s">
        <v>2791</v>
      </c>
      <c r="Q78" s="185" t="s">
        <v>792</v>
      </c>
      <c r="R78" s="185" t="s">
        <v>792</v>
      </c>
      <c r="S78" s="185" t="s">
        <v>2791</v>
      </c>
      <c r="T78" s="185" t="s">
        <v>792</v>
      </c>
      <c r="U78" s="185" t="s">
        <v>792</v>
      </c>
      <c r="V78" s="185" t="s">
        <v>2791</v>
      </c>
      <c r="W78" s="185" t="s">
        <v>792</v>
      </c>
      <c r="X78" s="185" t="s">
        <v>792</v>
      </c>
      <c r="Y78" s="185" t="s">
        <v>2791</v>
      </c>
      <c r="Z78" s="185" t="s">
        <v>792</v>
      </c>
      <c r="AA78" s="185" t="s">
        <v>792</v>
      </c>
      <c r="AB78" s="185" t="s">
        <v>2791</v>
      </c>
      <c r="AC78" s="185" t="s">
        <v>792</v>
      </c>
      <c r="AD78" s="185" t="s">
        <v>792</v>
      </c>
      <c r="AE78" s="185" t="s">
        <v>2791</v>
      </c>
      <c r="AF78" s="185" t="s">
        <v>792</v>
      </c>
      <c r="AG78" s="185" t="s">
        <v>792</v>
      </c>
      <c r="AH78" s="185" t="s">
        <v>2791</v>
      </c>
      <c r="AI78" s="185" t="s">
        <v>792</v>
      </c>
      <c r="AJ78" s="185" t="s">
        <v>792</v>
      </c>
      <c r="AK78" s="185" t="s">
        <v>2791</v>
      </c>
      <c r="AL78" s="185" t="s">
        <v>792</v>
      </c>
      <c r="AM78" s="185" t="s">
        <v>792</v>
      </c>
      <c r="AN78" s="185" t="s">
        <v>2791</v>
      </c>
      <c r="AO78" s="185" t="s">
        <v>792</v>
      </c>
      <c r="AP78" s="185" t="s">
        <v>792</v>
      </c>
      <c r="AQ78" s="185" t="s">
        <v>2791</v>
      </c>
      <c r="AR78" s="185" t="s">
        <v>792</v>
      </c>
      <c r="AS78" s="185" t="s">
        <v>792</v>
      </c>
      <c r="AT78" s="185" t="s">
        <v>2791</v>
      </c>
      <c r="AU78" s="185" t="s">
        <v>792</v>
      </c>
      <c r="AV78" s="185" t="s">
        <v>792</v>
      </c>
      <c r="AW78" s="185" t="s">
        <v>2791</v>
      </c>
      <c r="AX78" s="185" t="s">
        <v>792</v>
      </c>
      <c r="AY78" s="185" t="s">
        <v>792</v>
      </c>
      <c r="AZ78" s="185" t="s">
        <v>2791</v>
      </c>
      <c r="BA78" s="185" t="s">
        <v>792</v>
      </c>
      <c r="BB78" s="185" t="s">
        <v>792</v>
      </c>
      <c r="BC78" s="185" t="s">
        <v>2791</v>
      </c>
      <c r="BD78" s="185" t="s">
        <v>792</v>
      </c>
      <c r="BE78" s="185" t="s">
        <v>792</v>
      </c>
      <c r="BF78" s="185" t="s">
        <v>2791</v>
      </c>
      <c r="BG78" s="185" t="s">
        <v>792</v>
      </c>
      <c r="BH78" s="185" t="s">
        <v>792</v>
      </c>
      <c r="BI78" s="185" t="s">
        <v>2791</v>
      </c>
      <c r="BJ78" s="185" t="s">
        <v>792</v>
      </c>
      <c r="BK78" s="185" t="s">
        <v>792</v>
      </c>
      <c r="BL78" s="185" t="s">
        <v>2791</v>
      </c>
      <c r="BM78" s="185" t="s">
        <v>792</v>
      </c>
      <c r="BN78" s="185" t="s">
        <v>792</v>
      </c>
      <c r="BO78" s="185" t="s">
        <v>2791</v>
      </c>
      <c r="BP78" s="185" t="s">
        <v>792</v>
      </c>
      <c r="BQ78" s="185" t="s">
        <v>792</v>
      </c>
      <c r="BR78" s="185" t="s">
        <v>2791</v>
      </c>
      <c r="BS78" s="185" t="s">
        <v>792</v>
      </c>
      <c r="BT78" s="185" t="s">
        <v>792</v>
      </c>
      <c r="BU78" s="185" t="s">
        <v>2791</v>
      </c>
      <c r="BV78" s="185" t="s">
        <v>792</v>
      </c>
      <c r="BW78" s="185" t="s">
        <v>792</v>
      </c>
      <c r="BX78" s="185" t="s">
        <v>2791</v>
      </c>
      <c r="BY78" s="185" t="s">
        <v>792</v>
      </c>
      <c r="BZ78" s="185" t="s">
        <v>792</v>
      </c>
      <c r="CA78" s="185" t="s">
        <v>2791</v>
      </c>
      <c r="CB78" s="185" t="s">
        <v>792</v>
      </c>
      <c r="CC78" s="185" t="s">
        <v>792</v>
      </c>
      <c r="CD78" s="185" t="s">
        <v>2791</v>
      </c>
      <c r="CE78" s="185" t="s">
        <v>792</v>
      </c>
      <c r="CF78" s="185" t="s">
        <v>792</v>
      </c>
      <c r="CG78" s="185" t="s">
        <v>2791</v>
      </c>
      <c r="CH78" s="185" t="s">
        <v>792</v>
      </c>
      <c r="CI78" s="185" t="s">
        <v>792</v>
      </c>
      <c r="CJ78" s="185" t="s">
        <v>2791</v>
      </c>
      <c r="CK78" s="185" t="s">
        <v>792</v>
      </c>
      <c r="CL78" s="185" t="s">
        <v>792</v>
      </c>
      <c r="CM78" s="185" t="s">
        <v>2791</v>
      </c>
      <c r="CN78" s="185" t="s">
        <v>792</v>
      </c>
      <c r="CO78" s="185" t="s">
        <v>792</v>
      </c>
      <c r="CP78" s="185" t="s">
        <v>2791</v>
      </c>
      <c r="CQ78" s="185" t="s">
        <v>792</v>
      </c>
      <c r="CR78" s="185" t="s">
        <v>792</v>
      </c>
      <c r="CS78" s="185" t="s">
        <v>2791</v>
      </c>
      <c r="CT78" s="185" t="s">
        <v>792</v>
      </c>
      <c r="CU78" s="185" t="s">
        <v>792</v>
      </c>
      <c r="CV78" s="185" t="s">
        <v>2791</v>
      </c>
      <c r="CW78" s="185" t="s">
        <v>792</v>
      </c>
      <c r="CX78" s="185" t="s">
        <v>792</v>
      </c>
      <c r="CY78" s="185" t="s">
        <v>2791</v>
      </c>
      <c r="CZ78" s="185" t="s">
        <v>792</v>
      </c>
      <c r="DA78" s="185" t="s">
        <v>792</v>
      </c>
      <c r="DB78" s="185" t="s">
        <v>2791</v>
      </c>
      <c r="DC78" s="185" t="s">
        <v>792</v>
      </c>
      <c r="DD78" s="185" t="s">
        <v>792</v>
      </c>
      <c r="DE78" s="185" t="s">
        <v>2791</v>
      </c>
      <c r="DF78" s="185" t="s">
        <v>792</v>
      </c>
      <c r="DG78" s="185" t="s">
        <v>792</v>
      </c>
      <c r="DH78" s="185" t="s">
        <v>2791</v>
      </c>
      <c r="DI78" s="185" t="s">
        <v>792</v>
      </c>
      <c r="DJ78" s="185" t="s">
        <v>792</v>
      </c>
      <c r="DK78" s="185" t="s">
        <v>2791</v>
      </c>
      <c r="DL78" s="185" t="s">
        <v>792</v>
      </c>
      <c r="DM78" s="185" t="s">
        <v>792</v>
      </c>
      <c r="DN78" s="185" t="s">
        <v>2791</v>
      </c>
      <c r="DO78" s="185" t="s">
        <v>792</v>
      </c>
      <c r="DP78" s="185" t="s">
        <v>792</v>
      </c>
      <c r="DQ78" s="185" t="s">
        <v>2791</v>
      </c>
      <c r="DR78" s="185" t="s">
        <v>792</v>
      </c>
      <c r="DS78" s="185" t="s">
        <v>792</v>
      </c>
      <c r="DT78" s="185" t="s">
        <v>2791</v>
      </c>
      <c r="DU78" s="185" t="s">
        <v>792</v>
      </c>
      <c r="DV78" s="185" t="s">
        <v>792</v>
      </c>
      <c r="DW78" s="185" t="s">
        <v>2791</v>
      </c>
      <c r="DX78" s="185" t="s">
        <v>792</v>
      </c>
      <c r="DY78" s="185" t="s">
        <v>792</v>
      </c>
      <c r="DZ78" s="185" t="s">
        <v>2791</v>
      </c>
      <c r="EA78" s="185" t="s">
        <v>792</v>
      </c>
      <c r="EB78" s="185" t="s">
        <v>792</v>
      </c>
      <c r="EC78" s="185" t="s">
        <v>2791</v>
      </c>
      <c r="ED78" s="185" t="s">
        <v>792</v>
      </c>
      <c r="EE78" s="185" t="s">
        <v>792</v>
      </c>
      <c r="EF78" s="185" t="s">
        <v>2791</v>
      </c>
      <c r="EG78" s="185" t="s">
        <v>792</v>
      </c>
      <c r="EH78" s="185" t="s">
        <v>792</v>
      </c>
      <c r="EI78" s="185" t="s">
        <v>2791</v>
      </c>
      <c r="EJ78" s="185" t="s">
        <v>792</v>
      </c>
      <c r="EK78" s="185" t="s">
        <v>792</v>
      </c>
      <c r="EL78" s="185" t="s">
        <v>2791</v>
      </c>
      <c r="EM78" s="185" t="s">
        <v>792</v>
      </c>
      <c r="EN78" s="185" t="s">
        <v>792</v>
      </c>
      <c r="EO78" s="185" t="s">
        <v>2791</v>
      </c>
      <c r="EP78" s="185" t="s">
        <v>792</v>
      </c>
      <c r="EQ78" s="185" t="s">
        <v>792</v>
      </c>
      <c r="ER78" s="185" t="s">
        <v>2791</v>
      </c>
      <c r="ES78" s="185" t="s">
        <v>792</v>
      </c>
      <c r="ET78" s="185" t="s">
        <v>792</v>
      </c>
    </row>
    <row r="79" spans="1:150" x14ac:dyDescent="0.25">
      <c r="A79" s="1"/>
      <c r="B79" s="184" t="s">
        <v>3176</v>
      </c>
      <c r="C79" s="184" t="s">
        <v>422</v>
      </c>
      <c r="D79" s="184" t="s">
        <v>998</v>
      </c>
      <c r="E79" s="184" t="s">
        <v>3177</v>
      </c>
      <c r="F79" s="184" t="s">
        <v>3178</v>
      </c>
      <c r="G79" s="185" t="s">
        <v>2791</v>
      </c>
      <c r="H79" s="185" t="s">
        <v>792</v>
      </c>
      <c r="I79" s="185" t="s">
        <v>792</v>
      </c>
      <c r="J79" s="185" t="s">
        <v>2791</v>
      </c>
      <c r="K79" s="185" t="s">
        <v>792</v>
      </c>
      <c r="L79" s="185" t="s">
        <v>792</v>
      </c>
      <c r="M79" s="185" t="s">
        <v>2791</v>
      </c>
      <c r="N79" s="185" t="s">
        <v>792</v>
      </c>
      <c r="O79" s="185" t="s">
        <v>792</v>
      </c>
      <c r="P79" s="185" t="s">
        <v>2791</v>
      </c>
      <c r="Q79" s="185" t="s">
        <v>792</v>
      </c>
      <c r="R79" s="185" t="s">
        <v>792</v>
      </c>
      <c r="S79" s="185" t="s">
        <v>2791</v>
      </c>
      <c r="T79" s="185" t="s">
        <v>792</v>
      </c>
      <c r="U79" s="185" t="s">
        <v>792</v>
      </c>
      <c r="V79" s="185" t="s">
        <v>2791</v>
      </c>
      <c r="W79" s="185" t="s">
        <v>792</v>
      </c>
      <c r="X79" s="185" t="s">
        <v>792</v>
      </c>
      <c r="Y79" s="185" t="s">
        <v>2791</v>
      </c>
      <c r="Z79" s="185" t="s">
        <v>792</v>
      </c>
      <c r="AA79" s="185" t="s">
        <v>792</v>
      </c>
      <c r="AB79" s="185" t="s">
        <v>2791</v>
      </c>
      <c r="AC79" s="185" t="s">
        <v>792</v>
      </c>
      <c r="AD79" s="185" t="s">
        <v>792</v>
      </c>
      <c r="AE79" s="185" t="s">
        <v>2791</v>
      </c>
      <c r="AF79" s="185" t="s">
        <v>792</v>
      </c>
      <c r="AG79" s="185" t="s">
        <v>792</v>
      </c>
      <c r="AH79" s="185" t="s">
        <v>2791</v>
      </c>
      <c r="AI79" s="185" t="s">
        <v>792</v>
      </c>
      <c r="AJ79" s="185" t="s">
        <v>792</v>
      </c>
      <c r="AK79" s="185" t="s">
        <v>2791</v>
      </c>
      <c r="AL79" s="185" t="s">
        <v>792</v>
      </c>
      <c r="AM79" s="185" t="s">
        <v>792</v>
      </c>
      <c r="AN79" s="185" t="s">
        <v>2791</v>
      </c>
      <c r="AO79" s="185" t="s">
        <v>792</v>
      </c>
      <c r="AP79" s="185" t="s">
        <v>792</v>
      </c>
      <c r="AQ79" s="185" t="s">
        <v>2791</v>
      </c>
      <c r="AR79" s="185" t="s">
        <v>792</v>
      </c>
      <c r="AS79" s="185" t="s">
        <v>792</v>
      </c>
      <c r="AT79" s="185" t="s">
        <v>2791</v>
      </c>
      <c r="AU79" s="185" t="s">
        <v>792</v>
      </c>
      <c r="AV79" s="185" t="s">
        <v>792</v>
      </c>
      <c r="AW79" s="185" t="s">
        <v>2791</v>
      </c>
      <c r="AX79" s="185" t="s">
        <v>792</v>
      </c>
      <c r="AY79" s="185" t="s">
        <v>792</v>
      </c>
      <c r="AZ79" s="185" t="s">
        <v>2791</v>
      </c>
      <c r="BA79" s="185" t="s">
        <v>792</v>
      </c>
      <c r="BB79" s="185" t="s">
        <v>792</v>
      </c>
      <c r="BC79" s="185" t="s">
        <v>2791</v>
      </c>
      <c r="BD79" s="185" t="s">
        <v>792</v>
      </c>
      <c r="BE79" s="185" t="s">
        <v>792</v>
      </c>
      <c r="BF79" s="185" t="s">
        <v>2791</v>
      </c>
      <c r="BG79" s="185" t="s">
        <v>792</v>
      </c>
      <c r="BH79" s="185" t="s">
        <v>792</v>
      </c>
      <c r="BI79" s="185" t="s">
        <v>2791</v>
      </c>
      <c r="BJ79" s="185" t="s">
        <v>792</v>
      </c>
      <c r="BK79" s="185" t="s">
        <v>792</v>
      </c>
      <c r="BL79" s="185" t="s">
        <v>2791</v>
      </c>
      <c r="BM79" s="185" t="s">
        <v>792</v>
      </c>
      <c r="BN79" s="185" t="s">
        <v>792</v>
      </c>
      <c r="BO79" s="185" t="s">
        <v>2791</v>
      </c>
      <c r="BP79" s="185" t="s">
        <v>792</v>
      </c>
      <c r="BQ79" s="185" t="s">
        <v>792</v>
      </c>
      <c r="BR79" s="185" t="s">
        <v>2791</v>
      </c>
      <c r="BS79" s="185" t="s">
        <v>792</v>
      </c>
      <c r="BT79" s="185" t="s">
        <v>792</v>
      </c>
      <c r="BU79" s="185" t="s">
        <v>2791</v>
      </c>
      <c r="BV79" s="185" t="s">
        <v>792</v>
      </c>
      <c r="BW79" s="185" t="s">
        <v>792</v>
      </c>
      <c r="BX79" s="185" t="s">
        <v>2791</v>
      </c>
      <c r="BY79" s="185" t="s">
        <v>792</v>
      </c>
      <c r="BZ79" s="185" t="s">
        <v>792</v>
      </c>
      <c r="CA79" s="185" t="s">
        <v>2791</v>
      </c>
      <c r="CB79" s="185" t="s">
        <v>792</v>
      </c>
      <c r="CC79" s="185" t="s">
        <v>792</v>
      </c>
      <c r="CD79" s="185" t="s">
        <v>2791</v>
      </c>
      <c r="CE79" s="185" t="s">
        <v>792</v>
      </c>
      <c r="CF79" s="185" t="s">
        <v>792</v>
      </c>
      <c r="CG79" s="185" t="s">
        <v>2791</v>
      </c>
      <c r="CH79" s="185" t="s">
        <v>792</v>
      </c>
      <c r="CI79" s="185" t="s">
        <v>792</v>
      </c>
      <c r="CJ79" s="185" t="s">
        <v>2791</v>
      </c>
      <c r="CK79" s="185" t="s">
        <v>792</v>
      </c>
      <c r="CL79" s="185" t="s">
        <v>792</v>
      </c>
      <c r="CM79" s="185" t="s">
        <v>2791</v>
      </c>
      <c r="CN79" s="185" t="s">
        <v>792</v>
      </c>
      <c r="CO79" s="185" t="s">
        <v>792</v>
      </c>
      <c r="CP79" s="185" t="s">
        <v>2791</v>
      </c>
      <c r="CQ79" s="185" t="s">
        <v>792</v>
      </c>
      <c r="CR79" s="185" t="s">
        <v>792</v>
      </c>
      <c r="CS79" s="185" t="s">
        <v>2791</v>
      </c>
      <c r="CT79" s="185" t="s">
        <v>792</v>
      </c>
      <c r="CU79" s="185" t="s">
        <v>792</v>
      </c>
      <c r="CV79" s="185" t="s">
        <v>2791</v>
      </c>
      <c r="CW79" s="185" t="s">
        <v>792</v>
      </c>
      <c r="CX79" s="185" t="s">
        <v>792</v>
      </c>
      <c r="CY79" s="185" t="s">
        <v>2791</v>
      </c>
      <c r="CZ79" s="185" t="s">
        <v>792</v>
      </c>
      <c r="DA79" s="185" t="s">
        <v>792</v>
      </c>
      <c r="DB79" s="185" t="s">
        <v>2791</v>
      </c>
      <c r="DC79" s="185" t="s">
        <v>792</v>
      </c>
      <c r="DD79" s="185" t="s">
        <v>792</v>
      </c>
      <c r="DE79" s="185" t="s">
        <v>2791</v>
      </c>
      <c r="DF79" s="185" t="s">
        <v>792</v>
      </c>
      <c r="DG79" s="185" t="s">
        <v>792</v>
      </c>
      <c r="DH79" s="185" t="s">
        <v>2791</v>
      </c>
      <c r="DI79" s="185" t="s">
        <v>792</v>
      </c>
      <c r="DJ79" s="185" t="s">
        <v>792</v>
      </c>
      <c r="DK79" s="185" t="s">
        <v>2791</v>
      </c>
      <c r="DL79" s="185" t="s">
        <v>792</v>
      </c>
      <c r="DM79" s="185" t="s">
        <v>792</v>
      </c>
      <c r="DN79" s="185" t="s">
        <v>2791</v>
      </c>
      <c r="DO79" s="185" t="s">
        <v>792</v>
      </c>
      <c r="DP79" s="185" t="s">
        <v>792</v>
      </c>
      <c r="DQ79" s="185" t="s">
        <v>2791</v>
      </c>
      <c r="DR79" s="185" t="s">
        <v>792</v>
      </c>
      <c r="DS79" s="185" t="s">
        <v>792</v>
      </c>
      <c r="DT79" s="185" t="s">
        <v>2791</v>
      </c>
      <c r="DU79" s="185" t="s">
        <v>792</v>
      </c>
      <c r="DV79" s="185" t="s">
        <v>792</v>
      </c>
      <c r="DW79" s="185" t="s">
        <v>2791</v>
      </c>
      <c r="DX79" s="185" t="s">
        <v>792</v>
      </c>
      <c r="DY79" s="185" t="s">
        <v>792</v>
      </c>
      <c r="DZ79" s="185" t="s">
        <v>2791</v>
      </c>
      <c r="EA79" s="185" t="s">
        <v>792</v>
      </c>
      <c r="EB79" s="185" t="s">
        <v>792</v>
      </c>
      <c r="EC79" s="185" t="s">
        <v>2791</v>
      </c>
      <c r="ED79" s="185" t="s">
        <v>792</v>
      </c>
      <c r="EE79" s="185" t="s">
        <v>792</v>
      </c>
      <c r="EF79" s="185" t="s">
        <v>2791</v>
      </c>
      <c r="EG79" s="185" t="s">
        <v>792</v>
      </c>
      <c r="EH79" s="185" t="s">
        <v>792</v>
      </c>
      <c r="EI79" s="185" t="s">
        <v>2791</v>
      </c>
      <c r="EJ79" s="185" t="s">
        <v>792</v>
      </c>
      <c r="EK79" s="185" t="s">
        <v>792</v>
      </c>
      <c r="EL79" s="185" t="s">
        <v>2791</v>
      </c>
      <c r="EM79" s="185" t="s">
        <v>792</v>
      </c>
      <c r="EN79" s="185" t="s">
        <v>792</v>
      </c>
      <c r="EO79" s="185" t="s">
        <v>2791</v>
      </c>
      <c r="EP79" s="185" t="s">
        <v>792</v>
      </c>
      <c r="EQ79" s="185" t="s">
        <v>792</v>
      </c>
      <c r="ER79" s="185" t="s">
        <v>2791</v>
      </c>
      <c r="ES79" s="185" t="s">
        <v>792</v>
      </c>
      <c r="ET79" s="185" t="s">
        <v>792</v>
      </c>
    </row>
    <row r="80" spans="1:150" x14ac:dyDescent="0.25">
      <c r="A80" s="1"/>
      <c r="B80" s="184" t="s">
        <v>3179</v>
      </c>
      <c r="C80" s="184" t="s">
        <v>422</v>
      </c>
      <c r="D80" s="184" t="s">
        <v>998</v>
      </c>
      <c r="E80" s="184" t="s">
        <v>3180</v>
      </c>
      <c r="F80" s="184" t="s">
        <v>3181</v>
      </c>
      <c r="G80" s="185" t="s">
        <v>2791</v>
      </c>
      <c r="H80" s="185" t="s">
        <v>2674</v>
      </c>
      <c r="I80" s="185" t="s">
        <v>2674</v>
      </c>
      <c r="J80" s="185" t="s">
        <v>2791</v>
      </c>
      <c r="K80" s="185" t="s">
        <v>2674</v>
      </c>
      <c r="L80" s="185" t="s">
        <v>2674</v>
      </c>
      <c r="M80" s="185" t="s">
        <v>2791</v>
      </c>
      <c r="N80" s="185" t="s">
        <v>2674</v>
      </c>
      <c r="O80" s="185" t="s">
        <v>2674</v>
      </c>
      <c r="P80" s="185" t="s">
        <v>2791</v>
      </c>
      <c r="Q80" s="185" t="s">
        <v>2674</v>
      </c>
      <c r="R80" s="185" t="s">
        <v>2674</v>
      </c>
      <c r="S80" s="185" t="s">
        <v>2791</v>
      </c>
      <c r="T80" s="185" t="s">
        <v>2674</v>
      </c>
      <c r="U80" s="185" t="s">
        <v>2674</v>
      </c>
      <c r="V80" s="185" t="s">
        <v>2791</v>
      </c>
      <c r="W80" s="185" t="s">
        <v>2674</v>
      </c>
      <c r="X80" s="185" t="s">
        <v>2674</v>
      </c>
      <c r="Y80" s="185" t="s">
        <v>2791</v>
      </c>
      <c r="Z80" s="185" t="s">
        <v>2674</v>
      </c>
      <c r="AA80" s="185" t="s">
        <v>2674</v>
      </c>
      <c r="AB80" s="185" t="s">
        <v>2791</v>
      </c>
      <c r="AC80" s="185" t="s">
        <v>2674</v>
      </c>
      <c r="AD80" s="185" t="s">
        <v>2674</v>
      </c>
      <c r="AE80" s="185" t="s">
        <v>2791</v>
      </c>
      <c r="AF80" s="185" t="s">
        <v>2674</v>
      </c>
      <c r="AG80" s="185" t="s">
        <v>2674</v>
      </c>
      <c r="AH80" s="185" t="s">
        <v>2791</v>
      </c>
      <c r="AI80" s="185" t="s">
        <v>2674</v>
      </c>
      <c r="AJ80" s="185" t="s">
        <v>2674</v>
      </c>
      <c r="AK80" s="185" t="s">
        <v>2791</v>
      </c>
      <c r="AL80" s="185" t="s">
        <v>2674</v>
      </c>
      <c r="AM80" s="185" t="s">
        <v>2674</v>
      </c>
      <c r="AN80" s="185" t="s">
        <v>2791</v>
      </c>
      <c r="AO80" s="185" t="s">
        <v>2674</v>
      </c>
      <c r="AP80" s="185" t="s">
        <v>2674</v>
      </c>
      <c r="AQ80" s="185" t="s">
        <v>2791</v>
      </c>
      <c r="AR80" s="185" t="s">
        <v>2674</v>
      </c>
      <c r="AS80" s="185" t="s">
        <v>2674</v>
      </c>
      <c r="AT80" s="185" t="s">
        <v>2791</v>
      </c>
      <c r="AU80" s="185" t="s">
        <v>2674</v>
      </c>
      <c r="AV80" s="185" t="s">
        <v>2674</v>
      </c>
      <c r="AW80" s="185" t="s">
        <v>2791</v>
      </c>
      <c r="AX80" s="185" t="s">
        <v>2674</v>
      </c>
      <c r="AY80" s="185" t="s">
        <v>2674</v>
      </c>
      <c r="AZ80" s="185" t="s">
        <v>2791</v>
      </c>
      <c r="BA80" s="185" t="s">
        <v>2674</v>
      </c>
      <c r="BB80" s="185" t="s">
        <v>2674</v>
      </c>
      <c r="BC80" s="185" t="s">
        <v>2791</v>
      </c>
      <c r="BD80" s="185" t="s">
        <v>2674</v>
      </c>
      <c r="BE80" s="185" t="s">
        <v>2674</v>
      </c>
      <c r="BF80" s="185" t="s">
        <v>2791</v>
      </c>
      <c r="BG80" s="185" t="s">
        <v>2674</v>
      </c>
      <c r="BH80" s="185" t="s">
        <v>2674</v>
      </c>
      <c r="BI80" s="185" t="s">
        <v>2791</v>
      </c>
      <c r="BJ80" s="185" t="s">
        <v>2674</v>
      </c>
      <c r="BK80" s="185" t="s">
        <v>2674</v>
      </c>
      <c r="BL80" s="185" t="s">
        <v>2791</v>
      </c>
      <c r="BM80" s="185" t="s">
        <v>2674</v>
      </c>
      <c r="BN80" s="185" t="s">
        <v>2674</v>
      </c>
      <c r="BO80" s="185" t="s">
        <v>2791</v>
      </c>
      <c r="BP80" s="185" t="s">
        <v>2674</v>
      </c>
      <c r="BQ80" s="185" t="s">
        <v>2674</v>
      </c>
      <c r="BR80" s="185" t="s">
        <v>2791</v>
      </c>
      <c r="BS80" s="185" t="s">
        <v>2674</v>
      </c>
      <c r="BT80" s="185" t="s">
        <v>2674</v>
      </c>
      <c r="BU80" s="185" t="s">
        <v>2791</v>
      </c>
      <c r="BV80" s="185" t="s">
        <v>2674</v>
      </c>
      <c r="BW80" s="185" t="s">
        <v>2674</v>
      </c>
      <c r="BX80" s="185" t="s">
        <v>2791</v>
      </c>
      <c r="BY80" s="185" t="s">
        <v>2674</v>
      </c>
      <c r="BZ80" s="185" t="s">
        <v>2674</v>
      </c>
      <c r="CA80" s="185" t="s">
        <v>2791</v>
      </c>
      <c r="CB80" s="185" t="s">
        <v>2674</v>
      </c>
      <c r="CC80" s="185" t="s">
        <v>2674</v>
      </c>
      <c r="CD80" s="185" t="s">
        <v>2791</v>
      </c>
      <c r="CE80" s="185" t="s">
        <v>2674</v>
      </c>
      <c r="CF80" s="185" t="s">
        <v>2674</v>
      </c>
      <c r="CG80" s="185" t="s">
        <v>2791</v>
      </c>
      <c r="CH80" s="185" t="s">
        <v>2674</v>
      </c>
      <c r="CI80" s="185" t="s">
        <v>2674</v>
      </c>
      <c r="CJ80" s="185" t="s">
        <v>2791</v>
      </c>
      <c r="CK80" s="185" t="s">
        <v>2674</v>
      </c>
      <c r="CL80" s="185" t="s">
        <v>2674</v>
      </c>
      <c r="CM80" s="185" t="s">
        <v>2791</v>
      </c>
      <c r="CN80" s="185" t="s">
        <v>2674</v>
      </c>
      <c r="CO80" s="185" t="s">
        <v>2674</v>
      </c>
      <c r="CP80" s="185" t="s">
        <v>2791</v>
      </c>
      <c r="CQ80" s="185" t="s">
        <v>2674</v>
      </c>
      <c r="CR80" s="185" t="s">
        <v>2674</v>
      </c>
      <c r="CS80" s="185" t="s">
        <v>2791</v>
      </c>
      <c r="CT80" s="185" t="s">
        <v>2674</v>
      </c>
      <c r="CU80" s="185" t="s">
        <v>2674</v>
      </c>
      <c r="CV80" s="185" t="s">
        <v>2791</v>
      </c>
      <c r="CW80" s="185" t="s">
        <v>2674</v>
      </c>
      <c r="CX80" s="185" t="s">
        <v>2674</v>
      </c>
      <c r="CY80" s="185" t="s">
        <v>2791</v>
      </c>
      <c r="CZ80" s="185" t="s">
        <v>2674</v>
      </c>
      <c r="DA80" s="185" t="s">
        <v>2674</v>
      </c>
      <c r="DB80" s="185" t="s">
        <v>2791</v>
      </c>
      <c r="DC80" s="185" t="s">
        <v>2674</v>
      </c>
      <c r="DD80" s="185" t="s">
        <v>2674</v>
      </c>
      <c r="DE80" s="185" t="s">
        <v>2791</v>
      </c>
      <c r="DF80" s="185" t="s">
        <v>2674</v>
      </c>
      <c r="DG80" s="185" t="s">
        <v>2674</v>
      </c>
      <c r="DH80" s="185" t="s">
        <v>2791</v>
      </c>
      <c r="DI80" s="185" t="s">
        <v>2674</v>
      </c>
      <c r="DJ80" s="185" t="s">
        <v>2674</v>
      </c>
      <c r="DK80" s="185" t="s">
        <v>2791</v>
      </c>
      <c r="DL80" s="185" t="s">
        <v>2674</v>
      </c>
      <c r="DM80" s="185" t="s">
        <v>2674</v>
      </c>
      <c r="DN80" s="185" t="s">
        <v>2791</v>
      </c>
      <c r="DO80" s="185" t="s">
        <v>2674</v>
      </c>
      <c r="DP80" s="185" t="s">
        <v>2674</v>
      </c>
      <c r="DQ80" s="185" t="s">
        <v>2791</v>
      </c>
      <c r="DR80" s="185" t="s">
        <v>2674</v>
      </c>
      <c r="DS80" s="185" t="s">
        <v>2674</v>
      </c>
      <c r="DT80" s="185" t="s">
        <v>2791</v>
      </c>
      <c r="DU80" s="185" t="s">
        <v>2674</v>
      </c>
      <c r="DV80" s="185" t="s">
        <v>2674</v>
      </c>
      <c r="DW80" s="185" t="s">
        <v>2791</v>
      </c>
      <c r="DX80" s="185" t="s">
        <v>2674</v>
      </c>
      <c r="DY80" s="185" t="s">
        <v>2674</v>
      </c>
      <c r="DZ80" s="185" t="s">
        <v>2791</v>
      </c>
      <c r="EA80" s="185" t="s">
        <v>2674</v>
      </c>
      <c r="EB80" s="185" t="s">
        <v>2674</v>
      </c>
      <c r="EC80" s="185" t="s">
        <v>2791</v>
      </c>
      <c r="ED80" s="185" t="s">
        <v>2674</v>
      </c>
      <c r="EE80" s="185" t="s">
        <v>2674</v>
      </c>
      <c r="EF80" s="185" t="s">
        <v>2791</v>
      </c>
      <c r="EG80" s="185" t="s">
        <v>2674</v>
      </c>
      <c r="EH80" s="185" t="s">
        <v>2674</v>
      </c>
      <c r="EI80" s="185" t="s">
        <v>2791</v>
      </c>
      <c r="EJ80" s="185" t="s">
        <v>2674</v>
      </c>
      <c r="EK80" s="185" t="s">
        <v>2674</v>
      </c>
      <c r="EL80" s="185" t="s">
        <v>2791</v>
      </c>
      <c r="EM80" s="185" t="s">
        <v>2674</v>
      </c>
      <c r="EN80" s="185" t="s">
        <v>2674</v>
      </c>
      <c r="EO80" s="185" t="s">
        <v>2791</v>
      </c>
      <c r="EP80" s="185" t="s">
        <v>2674</v>
      </c>
      <c r="EQ80" s="185" t="s">
        <v>2674</v>
      </c>
      <c r="ER80" s="185" t="s">
        <v>2791</v>
      </c>
      <c r="ES80" s="185" t="s">
        <v>2674</v>
      </c>
      <c r="ET80" s="185" t="s">
        <v>2674</v>
      </c>
    </row>
    <row r="81" spans="1:150" x14ac:dyDescent="0.25">
      <c r="A81" s="1"/>
      <c r="B81" s="183" t="s">
        <v>3182</v>
      </c>
      <c r="C81" s="183" t="s">
        <v>206</v>
      </c>
      <c r="D81" s="183" t="s">
        <v>1023</v>
      </c>
      <c r="E81" s="183" t="s">
        <v>3183</v>
      </c>
      <c r="F81" s="183" t="s">
        <v>3184</v>
      </c>
      <c r="G81" s="183" t="s">
        <v>2791</v>
      </c>
      <c r="H81" s="183" t="s">
        <v>2674</v>
      </c>
      <c r="I81" s="183" t="s">
        <v>2674</v>
      </c>
      <c r="J81" s="183" t="s">
        <v>2791</v>
      </c>
      <c r="K81" s="183" t="s">
        <v>2674</v>
      </c>
      <c r="L81" s="183" t="s">
        <v>2674</v>
      </c>
      <c r="M81" s="183" t="s">
        <v>2791</v>
      </c>
      <c r="N81" s="183" t="s">
        <v>2674</v>
      </c>
      <c r="O81" s="183" t="s">
        <v>2674</v>
      </c>
      <c r="P81" s="183" t="s">
        <v>2791</v>
      </c>
      <c r="Q81" s="183" t="s">
        <v>2674</v>
      </c>
      <c r="R81" s="183" t="s">
        <v>2674</v>
      </c>
      <c r="S81" s="183" t="s">
        <v>2791</v>
      </c>
      <c r="T81" s="183" t="s">
        <v>2674</v>
      </c>
      <c r="U81" s="183" t="s">
        <v>2674</v>
      </c>
      <c r="V81" s="183" t="s">
        <v>2791</v>
      </c>
      <c r="W81" s="183" t="s">
        <v>2674</v>
      </c>
      <c r="X81" s="183" t="s">
        <v>2674</v>
      </c>
      <c r="Y81" s="183" t="s">
        <v>2791</v>
      </c>
      <c r="Z81" s="183" t="s">
        <v>2674</v>
      </c>
      <c r="AA81" s="183" t="s">
        <v>2674</v>
      </c>
      <c r="AB81" s="183" t="s">
        <v>2791</v>
      </c>
      <c r="AC81" s="183" t="s">
        <v>2674</v>
      </c>
      <c r="AD81" s="183" t="s">
        <v>2674</v>
      </c>
      <c r="AE81" s="183" t="s">
        <v>2791</v>
      </c>
      <c r="AF81" s="183" t="s">
        <v>2674</v>
      </c>
      <c r="AG81" s="183" t="s">
        <v>2674</v>
      </c>
      <c r="AH81" s="183" t="s">
        <v>2791</v>
      </c>
      <c r="AI81" s="183" t="s">
        <v>2674</v>
      </c>
      <c r="AJ81" s="183" t="s">
        <v>2674</v>
      </c>
      <c r="AK81" s="183" t="s">
        <v>2791</v>
      </c>
      <c r="AL81" s="183" t="s">
        <v>2674</v>
      </c>
      <c r="AM81" s="183" t="s">
        <v>2674</v>
      </c>
      <c r="AN81" s="183" t="s">
        <v>2791</v>
      </c>
      <c r="AO81" s="183" t="s">
        <v>2674</v>
      </c>
      <c r="AP81" s="183" t="s">
        <v>2674</v>
      </c>
      <c r="AQ81" s="183" t="s">
        <v>2791</v>
      </c>
      <c r="AR81" s="183" t="s">
        <v>2674</v>
      </c>
      <c r="AS81" s="183" t="s">
        <v>2674</v>
      </c>
      <c r="AT81" s="183" t="s">
        <v>2791</v>
      </c>
      <c r="AU81" s="183" t="s">
        <v>2674</v>
      </c>
      <c r="AV81" s="183" t="s">
        <v>2674</v>
      </c>
      <c r="AW81" s="183" t="s">
        <v>2791</v>
      </c>
      <c r="AX81" s="183" t="s">
        <v>2674</v>
      </c>
      <c r="AY81" s="183" t="s">
        <v>2674</v>
      </c>
      <c r="AZ81" s="183" t="s">
        <v>2791</v>
      </c>
      <c r="BA81" s="183" t="s">
        <v>2674</v>
      </c>
      <c r="BB81" s="183" t="s">
        <v>2674</v>
      </c>
      <c r="BC81" s="183" t="s">
        <v>2791</v>
      </c>
      <c r="BD81" s="183" t="s">
        <v>2674</v>
      </c>
      <c r="BE81" s="183" t="s">
        <v>2674</v>
      </c>
      <c r="BF81" s="183" t="s">
        <v>2791</v>
      </c>
      <c r="BG81" s="183" t="s">
        <v>2674</v>
      </c>
      <c r="BH81" s="183" t="s">
        <v>2674</v>
      </c>
      <c r="BI81" s="183" t="s">
        <v>2791</v>
      </c>
      <c r="BJ81" s="183" t="s">
        <v>2674</v>
      </c>
      <c r="BK81" s="183" t="s">
        <v>2674</v>
      </c>
      <c r="BL81" s="183" t="s">
        <v>2791</v>
      </c>
      <c r="BM81" s="183" t="s">
        <v>2674</v>
      </c>
      <c r="BN81" s="183" t="s">
        <v>2674</v>
      </c>
      <c r="BO81" s="183" t="s">
        <v>2791</v>
      </c>
      <c r="BP81" s="183" t="s">
        <v>2674</v>
      </c>
      <c r="BQ81" s="183" t="s">
        <v>2674</v>
      </c>
      <c r="BR81" s="183" t="s">
        <v>2791</v>
      </c>
      <c r="BS81" s="183" t="s">
        <v>2674</v>
      </c>
      <c r="BT81" s="183" t="s">
        <v>2674</v>
      </c>
      <c r="BU81" s="183" t="s">
        <v>2791</v>
      </c>
      <c r="BV81" s="183" t="s">
        <v>2674</v>
      </c>
      <c r="BW81" s="183" t="s">
        <v>2674</v>
      </c>
      <c r="BX81" s="183" t="s">
        <v>2791</v>
      </c>
      <c r="BY81" s="183" t="s">
        <v>2674</v>
      </c>
      <c r="BZ81" s="183" t="s">
        <v>2674</v>
      </c>
      <c r="CA81" s="183" t="s">
        <v>2791</v>
      </c>
      <c r="CB81" s="183" t="s">
        <v>2674</v>
      </c>
      <c r="CC81" s="183" t="s">
        <v>2674</v>
      </c>
      <c r="CD81" s="183" t="s">
        <v>2791</v>
      </c>
      <c r="CE81" s="183" t="s">
        <v>2674</v>
      </c>
      <c r="CF81" s="183" t="s">
        <v>2674</v>
      </c>
      <c r="CG81" s="183" t="s">
        <v>2791</v>
      </c>
      <c r="CH81" s="183" t="s">
        <v>2674</v>
      </c>
      <c r="CI81" s="183" t="s">
        <v>2674</v>
      </c>
      <c r="CJ81" s="183" t="s">
        <v>2791</v>
      </c>
      <c r="CK81" s="183" t="s">
        <v>2674</v>
      </c>
      <c r="CL81" s="183" t="s">
        <v>2674</v>
      </c>
      <c r="CM81" s="183" t="s">
        <v>2791</v>
      </c>
      <c r="CN81" s="183" t="s">
        <v>2674</v>
      </c>
      <c r="CO81" s="183" t="s">
        <v>2674</v>
      </c>
      <c r="CP81" s="183" t="s">
        <v>2791</v>
      </c>
      <c r="CQ81" s="183" t="s">
        <v>2674</v>
      </c>
      <c r="CR81" s="183" t="s">
        <v>2674</v>
      </c>
      <c r="CS81" s="183" t="s">
        <v>2791</v>
      </c>
      <c r="CT81" s="183" t="s">
        <v>2674</v>
      </c>
      <c r="CU81" s="183" t="s">
        <v>2674</v>
      </c>
      <c r="CV81" s="183" t="s">
        <v>2791</v>
      </c>
      <c r="CW81" s="183" t="s">
        <v>2674</v>
      </c>
      <c r="CX81" s="183" t="s">
        <v>2674</v>
      </c>
      <c r="CY81" s="183" t="s">
        <v>2791</v>
      </c>
      <c r="CZ81" s="183" t="s">
        <v>2674</v>
      </c>
      <c r="DA81" s="183" t="s">
        <v>2674</v>
      </c>
      <c r="DB81" s="183" t="s">
        <v>2791</v>
      </c>
      <c r="DC81" s="183" t="s">
        <v>2674</v>
      </c>
      <c r="DD81" s="183" t="s">
        <v>2674</v>
      </c>
      <c r="DE81" s="183" t="s">
        <v>2791</v>
      </c>
      <c r="DF81" s="183" t="s">
        <v>2674</v>
      </c>
      <c r="DG81" s="183" t="s">
        <v>2674</v>
      </c>
      <c r="DH81" s="183" t="s">
        <v>2791</v>
      </c>
      <c r="DI81" s="183" t="s">
        <v>2674</v>
      </c>
      <c r="DJ81" s="183" t="s">
        <v>2674</v>
      </c>
      <c r="DK81" s="183" t="s">
        <v>2791</v>
      </c>
      <c r="DL81" s="183" t="s">
        <v>2674</v>
      </c>
      <c r="DM81" s="183" t="s">
        <v>2674</v>
      </c>
      <c r="DN81" s="183" t="s">
        <v>2791</v>
      </c>
      <c r="DO81" s="183" t="s">
        <v>2674</v>
      </c>
      <c r="DP81" s="183" t="s">
        <v>2674</v>
      </c>
      <c r="DQ81" s="183" t="s">
        <v>2791</v>
      </c>
      <c r="DR81" s="183" t="s">
        <v>2674</v>
      </c>
      <c r="DS81" s="183" t="s">
        <v>2674</v>
      </c>
      <c r="DT81" s="183" t="s">
        <v>2791</v>
      </c>
      <c r="DU81" s="183" t="s">
        <v>2674</v>
      </c>
      <c r="DV81" s="183" t="s">
        <v>2674</v>
      </c>
      <c r="DW81" s="183" t="s">
        <v>2791</v>
      </c>
      <c r="DX81" s="183" t="s">
        <v>2674</v>
      </c>
      <c r="DY81" s="183" t="s">
        <v>2674</v>
      </c>
      <c r="DZ81" s="183" t="s">
        <v>2791</v>
      </c>
      <c r="EA81" s="183" t="s">
        <v>2674</v>
      </c>
      <c r="EB81" s="183" t="s">
        <v>2674</v>
      </c>
      <c r="EC81" s="183" t="s">
        <v>2791</v>
      </c>
      <c r="ED81" s="183" t="s">
        <v>2674</v>
      </c>
      <c r="EE81" s="183" t="s">
        <v>2674</v>
      </c>
      <c r="EF81" s="183" t="s">
        <v>2791</v>
      </c>
      <c r="EG81" s="183" t="s">
        <v>2674</v>
      </c>
      <c r="EH81" s="183" t="s">
        <v>2674</v>
      </c>
      <c r="EI81" s="183" t="s">
        <v>2791</v>
      </c>
      <c r="EJ81" s="183" t="s">
        <v>2674</v>
      </c>
      <c r="EK81" s="183" t="s">
        <v>2674</v>
      </c>
      <c r="EL81" s="183" t="s">
        <v>2791</v>
      </c>
      <c r="EM81" s="183" t="s">
        <v>2674</v>
      </c>
      <c r="EN81" s="183" t="s">
        <v>2674</v>
      </c>
      <c r="EO81" s="183" t="s">
        <v>2791</v>
      </c>
      <c r="EP81" s="183" t="s">
        <v>2674</v>
      </c>
      <c r="EQ81" s="183" t="s">
        <v>2674</v>
      </c>
      <c r="ER81" s="183" t="s">
        <v>2791</v>
      </c>
      <c r="ES81" s="183" t="s">
        <v>2674</v>
      </c>
      <c r="ET81" s="183" t="s">
        <v>2674</v>
      </c>
    </row>
    <row r="82" spans="1:150" x14ac:dyDescent="0.25">
      <c r="A82" s="1"/>
      <c r="B82" s="184" t="s">
        <v>3185</v>
      </c>
      <c r="C82" s="184" t="s">
        <v>206</v>
      </c>
      <c r="D82" s="184" t="s">
        <v>1023</v>
      </c>
      <c r="E82" s="184" t="s">
        <v>3186</v>
      </c>
      <c r="F82" s="184" t="s">
        <v>3187</v>
      </c>
      <c r="G82" s="185" t="s">
        <v>2791</v>
      </c>
      <c r="H82" s="185" t="s">
        <v>792</v>
      </c>
      <c r="I82" s="185" t="s">
        <v>792</v>
      </c>
      <c r="J82" s="185" t="s">
        <v>2791</v>
      </c>
      <c r="K82" s="185" t="s">
        <v>792</v>
      </c>
      <c r="L82" s="185" t="s">
        <v>792</v>
      </c>
      <c r="M82" s="185" t="s">
        <v>2791</v>
      </c>
      <c r="N82" s="185" t="s">
        <v>792</v>
      </c>
      <c r="O82" s="185" t="s">
        <v>792</v>
      </c>
      <c r="P82" s="185" t="s">
        <v>2791</v>
      </c>
      <c r="Q82" s="185" t="s">
        <v>792</v>
      </c>
      <c r="R82" s="185" t="s">
        <v>792</v>
      </c>
      <c r="S82" s="185" t="s">
        <v>2791</v>
      </c>
      <c r="T82" s="185" t="s">
        <v>792</v>
      </c>
      <c r="U82" s="185" t="s">
        <v>792</v>
      </c>
      <c r="V82" s="185" t="s">
        <v>2791</v>
      </c>
      <c r="W82" s="185" t="s">
        <v>792</v>
      </c>
      <c r="X82" s="185" t="s">
        <v>792</v>
      </c>
      <c r="Y82" s="185" t="s">
        <v>2791</v>
      </c>
      <c r="Z82" s="185" t="s">
        <v>792</v>
      </c>
      <c r="AA82" s="185" t="s">
        <v>792</v>
      </c>
      <c r="AB82" s="185" t="s">
        <v>2791</v>
      </c>
      <c r="AC82" s="185" t="s">
        <v>792</v>
      </c>
      <c r="AD82" s="185" t="s">
        <v>792</v>
      </c>
      <c r="AE82" s="185" t="s">
        <v>2791</v>
      </c>
      <c r="AF82" s="185" t="s">
        <v>792</v>
      </c>
      <c r="AG82" s="185" t="s">
        <v>792</v>
      </c>
      <c r="AH82" s="185" t="s">
        <v>2791</v>
      </c>
      <c r="AI82" s="185" t="s">
        <v>792</v>
      </c>
      <c r="AJ82" s="185" t="s">
        <v>792</v>
      </c>
      <c r="AK82" s="185" t="s">
        <v>2791</v>
      </c>
      <c r="AL82" s="185" t="s">
        <v>792</v>
      </c>
      <c r="AM82" s="185" t="s">
        <v>792</v>
      </c>
      <c r="AN82" s="185" t="s">
        <v>2791</v>
      </c>
      <c r="AO82" s="185" t="s">
        <v>792</v>
      </c>
      <c r="AP82" s="185" t="s">
        <v>792</v>
      </c>
      <c r="AQ82" s="185" t="s">
        <v>2791</v>
      </c>
      <c r="AR82" s="185" t="s">
        <v>792</v>
      </c>
      <c r="AS82" s="185" t="s">
        <v>792</v>
      </c>
      <c r="AT82" s="185" t="s">
        <v>2791</v>
      </c>
      <c r="AU82" s="185" t="s">
        <v>792</v>
      </c>
      <c r="AV82" s="185" t="s">
        <v>792</v>
      </c>
      <c r="AW82" s="185" t="s">
        <v>2791</v>
      </c>
      <c r="AX82" s="185" t="s">
        <v>792</v>
      </c>
      <c r="AY82" s="185" t="s">
        <v>792</v>
      </c>
      <c r="AZ82" s="185" t="s">
        <v>2791</v>
      </c>
      <c r="BA82" s="185" t="s">
        <v>792</v>
      </c>
      <c r="BB82" s="185" t="s">
        <v>792</v>
      </c>
      <c r="BC82" s="185" t="s">
        <v>2791</v>
      </c>
      <c r="BD82" s="185" t="s">
        <v>792</v>
      </c>
      <c r="BE82" s="185" t="s">
        <v>792</v>
      </c>
      <c r="BF82" s="185" t="s">
        <v>2791</v>
      </c>
      <c r="BG82" s="185" t="s">
        <v>792</v>
      </c>
      <c r="BH82" s="185" t="s">
        <v>792</v>
      </c>
      <c r="BI82" s="185" t="s">
        <v>2791</v>
      </c>
      <c r="BJ82" s="185" t="s">
        <v>792</v>
      </c>
      <c r="BK82" s="185" t="s">
        <v>792</v>
      </c>
      <c r="BL82" s="185" t="s">
        <v>2791</v>
      </c>
      <c r="BM82" s="185" t="s">
        <v>792</v>
      </c>
      <c r="BN82" s="185" t="s">
        <v>792</v>
      </c>
      <c r="BO82" s="185" t="s">
        <v>2791</v>
      </c>
      <c r="BP82" s="185" t="s">
        <v>792</v>
      </c>
      <c r="BQ82" s="185" t="s">
        <v>792</v>
      </c>
      <c r="BR82" s="185" t="s">
        <v>2791</v>
      </c>
      <c r="BS82" s="185" t="s">
        <v>792</v>
      </c>
      <c r="BT82" s="185" t="s">
        <v>792</v>
      </c>
      <c r="BU82" s="185" t="s">
        <v>2791</v>
      </c>
      <c r="BV82" s="185" t="s">
        <v>792</v>
      </c>
      <c r="BW82" s="185" t="s">
        <v>792</v>
      </c>
      <c r="BX82" s="185" t="s">
        <v>2791</v>
      </c>
      <c r="BY82" s="185" t="s">
        <v>792</v>
      </c>
      <c r="BZ82" s="185" t="s">
        <v>792</v>
      </c>
      <c r="CA82" s="185" t="s">
        <v>2791</v>
      </c>
      <c r="CB82" s="185" t="s">
        <v>792</v>
      </c>
      <c r="CC82" s="185" t="s">
        <v>792</v>
      </c>
      <c r="CD82" s="185" t="s">
        <v>2791</v>
      </c>
      <c r="CE82" s="185" t="s">
        <v>792</v>
      </c>
      <c r="CF82" s="185" t="s">
        <v>792</v>
      </c>
      <c r="CG82" s="185" t="s">
        <v>2791</v>
      </c>
      <c r="CH82" s="185" t="s">
        <v>792</v>
      </c>
      <c r="CI82" s="185" t="s">
        <v>792</v>
      </c>
      <c r="CJ82" s="185" t="s">
        <v>2791</v>
      </c>
      <c r="CK82" s="185" t="s">
        <v>792</v>
      </c>
      <c r="CL82" s="185" t="s">
        <v>792</v>
      </c>
      <c r="CM82" s="185" t="s">
        <v>2791</v>
      </c>
      <c r="CN82" s="185" t="s">
        <v>792</v>
      </c>
      <c r="CO82" s="185" t="s">
        <v>792</v>
      </c>
      <c r="CP82" s="185" t="s">
        <v>2791</v>
      </c>
      <c r="CQ82" s="185" t="s">
        <v>792</v>
      </c>
      <c r="CR82" s="185" t="s">
        <v>792</v>
      </c>
      <c r="CS82" s="185" t="s">
        <v>2791</v>
      </c>
      <c r="CT82" s="185" t="s">
        <v>792</v>
      </c>
      <c r="CU82" s="185" t="s">
        <v>792</v>
      </c>
      <c r="CV82" s="185" t="s">
        <v>2791</v>
      </c>
      <c r="CW82" s="185" t="s">
        <v>792</v>
      </c>
      <c r="CX82" s="185" t="s">
        <v>792</v>
      </c>
      <c r="CY82" s="185" t="s">
        <v>2791</v>
      </c>
      <c r="CZ82" s="185" t="s">
        <v>792</v>
      </c>
      <c r="DA82" s="185" t="s">
        <v>792</v>
      </c>
      <c r="DB82" s="185" t="s">
        <v>2791</v>
      </c>
      <c r="DC82" s="185" t="s">
        <v>792</v>
      </c>
      <c r="DD82" s="185" t="s">
        <v>792</v>
      </c>
      <c r="DE82" s="185" t="s">
        <v>2791</v>
      </c>
      <c r="DF82" s="185" t="s">
        <v>792</v>
      </c>
      <c r="DG82" s="185" t="s">
        <v>792</v>
      </c>
      <c r="DH82" s="185" t="s">
        <v>2791</v>
      </c>
      <c r="DI82" s="185" t="s">
        <v>792</v>
      </c>
      <c r="DJ82" s="185" t="s">
        <v>792</v>
      </c>
      <c r="DK82" s="185" t="s">
        <v>2791</v>
      </c>
      <c r="DL82" s="185" t="s">
        <v>792</v>
      </c>
      <c r="DM82" s="185" t="s">
        <v>792</v>
      </c>
      <c r="DN82" s="185" t="s">
        <v>2791</v>
      </c>
      <c r="DO82" s="185" t="s">
        <v>792</v>
      </c>
      <c r="DP82" s="185" t="s">
        <v>792</v>
      </c>
      <c r="DQ82" s="185" t="s">
        <v>2791</v>
      </c>
      <c r="DR82" s="185" t="s">
        <v>792</v>
      </c>
      <c r="DS82" s="185" t="s">
        <v>792</v>
      </c>
      <c r="DT82" s="185" t="s">
        <v>2791</v>
      </c>
      <c r="DU82" s="185" t="s">
        <v>792</v>
      </c>
      <c r="DV82" s="185" t="s">
        <v>792</v>
      </c>
      <c r="DW82" s="185" t="s">
        <v>2791</v>
      </c>
      <c r="DX82" s="185" t="s">
        <v>792</v>
      </c>
      <c r="DY82" s="185" t="s">
        <v>792</v>
      </c>
      <c r="DZ82" s="185" t="s">
        <v>2791</v>
      </c>
      <c r="EA82" s="185" t="s">
        <v>792</v>
      </c>
      <c r="EB82" s="185" t="s">
        <v>792</v>
      </c>
      <c r="EC82" s="185" t="s">
        <v>2791</v>
      </c>
      <c r="ED82" s="185" t="s">
        <v>792</v>
      </c>
      <c r="EE82" s="185" t="s">
        <v>792</v>
      </c>
      <c r="EF82" s="185" t="s">
        <v>2791</v>
      </c>
      <c r="EG82" s="185" t="s">
        <v>792</v>
      </c>
      <c r="EH82" s="185" t="s">
        <v>792</v>
      </c>
      <c r="EI82" s="185" t="s">
        <v>2791</v>
      </c>
      <c r="EJ82" s="185" t="s">
        <v>792</v>
      </c>
      <c r="EK82" s="185" t="s">
        <v>792</v>
      </c>
      <c r="EL82" s="185" t="s">
        <v>2791</v>
      </c>
      <c r="EM82" s="185" t="s">
        <v>792</v>
      </c>
      <c r="EN82" s="185" t="s">
        <v>792</v>
      </c>
      <c r="EO82" s="185" t="s">
        <v>2791</v>
      </c>
      <c r="EP82" s="185" t="s">
        <v>792</v>
      </c>
      <c r="EQ82" s="185" t="s">
        <v>792</v>
      </c>
      <c r="ER82" s="185" t="s">
        <v>2791</v>
      </c>
      <c r="ES82" s="185" t="s">
        <v>792</v>
      </c>
      <c r="ET82" s="185" t="s">
        <v>792</v>
      </c>
    </row>
    <row r="83" spans="1:150" x14ac:dyDescent="0.25">
      <c r="A83" s="1"/>
      <c r="B83" s="184" t="s">
        <v>3188</v>
      </c>
      <c r="C83" s="184" t="s">
        <v>206</v>
      </c>
      <c r="D83" s="184" t="s">
        <v>1023</v>
      </c>
      <c r="E83" s="184" t="s">
        <v>3189</v>
      </c>
      <c r="F83" s="184" t="s">
        <v>3190</v>
      </c>
      <c r="G83" s="185" t="s">
        <v>2791</v>
      </c>
      <c r="H83" s="185" t="s">
        <v>792</v>
      </c>
      <c r="I83" s="185" t="s">
        <v>792</v>
      </c>
      <c r="J83" s="185" t="s">
        <v>2791</v>
      </c>
      <c r="K83" s="185" t="s">
        <v>792</v>
      </c>
      <c r="L83" s="185" t="s">
        <v>792</v>
      </c>
      <c r="M83" s="185" t="s">
        <v>2791</v>
      </c>
      <c r="N83" s="185" t="s">
        <v>792</v>
      </c>
      <c r="O83" s="185" t="s">
        <v>792</v>
      </c>
      <c r="P83" s="185" t="s">
        <v>2791</v>
      </c>
      <c r="Q83" s="185" t="s">
        <v>792</v>
      </c>
      <c r="R83" s="185" t="s">
        <v>792</v>
      </c>
      <c r="S83" s="185" t="s">
        <v>2791</v>
      </c>
      <c r="T83" s="185" t="s">
        <v>792</v>
      </c>
      <c r="U83" s="185" t="s">
        <v>792</v>
      </c>
      <c r="V83" s="185" t="s">
        <v>2791</v>
      </c>
      <c r="W83" s="185" t="s">
        <v>792</v>
      </c>
      <c r="X83" s="185" t="s">
        <v>792</v>
      </c>
      <c r="Y83" s="185" t="s">
        <v>2791</v>
      </c>
      <c r="Z83" s="185" t="s">
        <v>792</v>
      </c>
      <c r="AA83" s="185" t="s">
        <v>792</v>
      </c>
      <c r="AB83" s="185" t="s">
        <v>2791</v>
      </c>
      <c r="AC83" s="185" t="s">
        <v>792</v>
      </c>
      <c r="AD83" s="185" t="s">
        <v>792</v>
      </c>
      <c r="AE83" s="185" t="s">
        <v>2791</v>
      </c>
      <c r="AF83" s="185" t="s">
        <v>792</v>
      </c>
      <c r="AG83" s="185" t="s">
        <v>792</v>
      </c>
      <c r="AH83" s="185" t="s">
        <v>2791</v>
      </c>
      <c r="AI83" s="185" t="s">
        <v>792</v>
      </c>
      <c r="AJ83" s="185" t="s">
        <v>792</v>
      </c>
      <c r="AK83" s="185" t="s">
        <v>2791</v>
      </c>
      <c r="AL83" s="185" t="s">
        <v>792</v>
      </c>
      <c r="AM83" s="185" t="s">
        <v>792</v>
      </c>
      <c r="AN83" s="185" t="s">
        <v>2791</v>
      </c>
      <c r="AO83" s="185" t="s">
        <v>792</v>
      </c>
      <c r="AP83" s="185" t="s">
        <v>792</v>
      </c>
      <c r="AQ83" s="185" t="s">
        <v>2791</v>
      </c>
      <c r="AR83" s="185" t="s">
        <v>792</v>
      </c>
      <c r="AS83" s="185" t="s">
        <v>792</v>
      </c>
      <c r="AT83" s="185" t="s">
        <v>2791</v>
      </c>
      <c r="AU83" s="185" t="s">
        <v>792</v>
      </c>
      <c r="AV83" s="185" t="s">
        <v>792</v>
      </c>
      <c r="AW83" s="185" t="s">
        <v>2791</v>
      </c>
      <c r="AX83" s="185" t="s">
        <v>792</v>
      </c>
      <c r="AY83" s="185" t="s">
        <v>792</v>
      </c>
      <c r="AZ83" s="185" t="s">
        <v>2791</v>
      </c>
      <c r="BA83" s="185" t="s">
        <v>792</v>
      </c>
      <c r="BB83" s="185" t="s">
        <v>792</v>
      </c>
      <c r="BC83" s="185" t="s">
        <v>2791</v>
      </c>
      <c r="BD83" s="185" t="s">
        <v>792</v>
      </c>
      <c r="BE83" s="185" t="s">
        <v>792</v>
      </c>
      <c r="BF83" s="185" t="s">
        <v>2791</v>
      </c>
      <c r="BG83" s="185" t="s">
        <v>792</v>
      </c>
      <c r="BH83" s="185" t="s">
        <v>792</v>
      </c>
      <c r="BI83" s="185" t="s">
        <v>2791</v>
      </c>
      <c r="BJ83" s="185" t="s">
        <v>792</v>
      </c>
      <c r="BK83" s="185" t="s">
        <v>792</v>
      </c>
      <c r="BL83" s="185" t="s">
        <v>2791</v>
      </c>
      <c r="BM83" s="185" t="s">
        <v>792</v>
      </c>
      <c r="BN83" s="185" t="s">
        <v>792</v>
      </c>
      <c r="BO83" s="185" t="s">
        <v>2791</v>
      </c>
      <c r="BP83" s="185" t="s">
        <v>792</v>
      </c>
      <c r="BQ83" s="185" t="s">
        <v>792</v>
      </c>
      <c r="BR83" s="185" t="s">
        <v>2791</v>
      </c>
      <c r="BS83" s="185" t="s">
        <v>792</v>
      </c>
      <c r="BT83" s="185" t="s">
        <v>792</v>
      </c>
      <c r="BU83" s="185" t="s">
        <v>2791</v>
      </c>
      <c r="BV83" s="185" t="s">
        <v>792</v>
      </c>
      <c r="BW83" s="185" t="s">
        <v>792</v>
      </c>
      <c r="BX83" s="185" t="s">
        <v>2791</v>
      </c>
      <c r="BY83" s="185" t="s">
        <v>792</v>
      </c>
      <c r="BZ83" s="185" t="s">
        <v>792</v>
      </c>
      <c r="CA83" s="185" t="s">
        <v>2791</v>
      </c>
      <c r="CB83" s="185" t="s">
        <v>792</v>
      </c>
      <c r="CC83" s="185" t="s">
        <v>792</v>
      </c>
      <c r="CD83" s="185" t="s">
        <v>2791</v>
      </c>
      <c r="CE83" s="185" t="s">
        <v>792</v>
      </c>
      <c r="CF83" s="185" t="s">
        <v>792</v>
      </c>
      <c r="CG83" s="185" t="s">
        <v>2791</v>
      </c>
      <c r="CH83" s="185" t="s">
        <v>792</v>
      </c>
      <c r="CI83" s="185" t="s">
        <v>792</v>
      </c>
      <c r="CJ83" s="185" t="s">
        <v>2791</v>
      </c>
      <c r="CK83" s="185" t="s">
        <v>792</v>
      </c>
      <c r="CL83" s="185" t="s">
        <v>792</v>
      </c>
      <c r="CM83" s="185" t="s">
        <v>2791</v>
      </c>
      <c r="CN83" s="185" t="s">
        <v>792</v>
      </c>
      <c r="CO83" s="185" t="s">
        <v>792</v>
      </c>
      <c r="CP83" s="185" t="s">
        <v>2791</v>
      </c>
      <c r="CQ83" s="185" t="s">
        <v>792</v>
      </c>
      <c r="CR83" s="185" t="s">
        <v>792</v>
      </c>
      <c r="CS83" s="185" t="s">
        <v>2791</v>
      </c>
      <c r="CT83" s="185" t="s">
        <v>792</v>
      </c>
      <c r="CU83" s="185" t="s">
        <v>792</v>
      </c>
      <c r="CV83" s="185" t="s">
        <v>2791</v>
      </c>
      <c r="CW83" s="185" t="s">
        <v>792</v>
      </c>
      <c r="CX83" s="185" t="s">
        <v>792</v>
      </c>
      <c r="CY83" s="185" t="s">
        <v>2791</v>
      </c>
      <c r="CZ83" s="185" t="s">
        <v>792</v>
      </c>
      <c r="DA83" s="185" t="s">
        <v>792</v>
      </c>
      <c r="DB83" s="185" t="s">
        <v>2791</v>
      </c>
      <c r="DC83" s="185" t="s">
        <v>792</v>
      </c>
      <c r="DD83" s="185" t="s">
        <v>792</v>
      </c>
      <c r="DE83" s="185" t="s">
        <v>2791</v>
      </c>
      <c r="DF83" s="185" t="s">
        <v>792</v>
      </c>
      <c r="DG83" s="185" t="s">
        <v>792</v>
      </c>
      <c r="DH83" s="185" t="s">
        <v>2791</v>
      </c>
      <c r="DI83" s="185" t="s">
        <v>792</v>
      </c>
      <c r="DJ83" s="185" t="s">
        <v>792</v>
      </c>
      <c r="DK83" s="185" t="s">
        <v>2791</v>
      </c>
      <c r="DL83" s="185" t="s">
        <v>792</v>
      </c>
      <c r="DM83" s="185" t="s">
        <v>792</v>
      </c>
      <c r="DN83" s="185" t="s">
        <v>2791</v>
      </c>
      <c r="DO83" s="185" t="s">
        <v>792</v>
      </c>
      <c r="DP83" s="185" t="s">
        <v>792</v>
      </c>
      <c r="DQ83" s="185" t="s">
        <v>2791</v>
      </c>
      <c r="DR83" s="185" t="s">
        <v>792</v>
      </c>
      <c r="DS83" s="185" t="s">
        <v>792</v>
      </c>
      <c r="DT83" s="185" t="s">
        <v>2791</v>
      </c>
      <c r="DU83" s="185" t="s">
        <v>792</v>
      </c>
      <c r="DV83" s="185" t="s">
        <v>792</v>
      </c>
      <c r="DW83" s="185" t="s">
        <v>2791</v>
      </c>
      <c r="DX83" s="185" t="s">
        <v>792</v>
      </c>
      <c r="DY83" s="185" t="s">
        <v>792</v>
      </c>
      <c r="DZ83" s="185" t="s">
        <v>2791</v>
      </c>
      <c r="EA83" s="185" t="s">
        <v>792</v>
      </c>
      <c r="EB83" s="185" t="s">
        <v>792</v>
      </c>
      <c r="EC83" s="185" t="s">
        <v>2791</v>
      </c>
      <c r="ED83" s="185" t="s">
        <v>792</v>
      </c>
      <c r="EE83" s="185" t="s">
        <v>792</v>
      </c>
      <c r="EF83" s="185" t="s">
        <v>2791</v>
      </c>
      <c r="EG83" s="185" t="s">
        <v>792</v>
      </c>
      <c r="EH83" s="185" t="s">
        <v>792</v>
      </c>
      <c r="EI83" s="185" t="s">
        <v>2791</v>
      </c>
      <c r="EJ83" s="185" t="s">
        <v>792</v>
      </c>
      <c r="EK83" s="185" t="s">
        <v>792</v>
      </c>
      <c r="EL83" s="185" t="s">
        <v>2791</v>
      </c>
      <c r="EM83" s="185" t="s">
        <v>792</v>
      </c>
      <c r="EN83" s="185" t="s">
        <v>792</v>
      </c>
      <c r="EO83" s="185" t="s">
        <v>2791</v>
      </c>
      <c r="EP83" s="185" t="s">
        <v>792</v>
      </c>
      <c r="EQ83" s="185" t="s">
        <v>792</v>
      </c>
      <c r="ER83" s="185" t="s">
        <v>2791</v>
      </c>
      <c r="ES83" s="185" t="s">
        <v>792</v>
      </c>
      <c r="ET83" s="185" t="s">
        <v>792</v>
      </c>
    </row>
    <row r="84" spans="1:150" x14ac:dyDescent="0.25">
      <c r="A84" s="1"/>
      <c r="B84" s="184" t="s">
        <v>3191</v>
      </c>
      <c r="C84" s="184" t="s">
        <v>206</v>
      </c>
      <c r="D84" s="184" t="s">
        <v>1023</v>
      </c>
      <c r="E84" s="184" t="s">
        <v>3192</v>
      </c>
      <c r="F84" s="184" t="s">
        <v>3193</v>
      </c>
      <c r="G84" s="185" t="s">
        <v>2791</v>
      </c>
      <c r="H84" s="185" t="s">
        <v>2674</v>
      </c>
      <c r="I84" s="185" t="s">
        <v>2674</v>
      </c>
      <c r="J84" s="185" t="s">
        <v>2791</v>
      </c>
      <c r="K84" s="185" t="s">
        <v>2674</v>
      </c>
      <c r="L84" s="185" t="s">
        <v>2674</v>
      </c>
      <c r="M84" s="185" t="s">
        <v>2791</v>
      </c>
      <c r="N84" s="185" t="s">
        <v>2674</v>
      </c>
      <c r="O84" s="185" t="s">
        <v>2674</v>
      </c>
      <c r="P84" s="185" t="s">
        <v>2791</v>
      </c>
      <c r="Q84" s="185" t="s">
        <v>2674</v>
      </c>
      <c r="R84" s="185" t="s">
        <v>2674</v>
      </c>
      <c r="S84" s="185" t="s">
        <v>2791</v>
      </c>
      <c r="T84" s="185" t="s">
        <v>2674</v>
      </c>
      <c r="U84" s="185" t="s">
        <v>2674</v>
      </c>
      <c r="V84" s="185" t="s">
        <v>2791</v>
      </c>
      <c r="W84" s="185" t="s">
        <v>2674</v>
      </c>
      <c r="X84" s="185" t="s">
        <v>2674</v>
      </c>
      <c r="Y84" s="185" t="s">
        <v>2791</v>
      </c>
      <c r="Z84" s="185" t="s">
        <v>2674</v>
      </c>
      <c r="AA84" s="185" t="s">
        <v>2674</v>
      </c>
      <c r="AB84" s="185" t="s">
        <v>2791</v>
      </c>
      <c r="AC84" s="185" t="s">
        <v>2674</v>
      </c>
      <c r="AD84" s="185" t="s">
        <v>2674</v>
      </c>
      <c r="AE84" s="185" t="s">
        <v>2791</v>
      </c>
      <c r="AF84" s="185" t="s">
        <v>2674</v>
      </c>
      <c r="AG84" s="185" t="s">
        <v>2674</v>
      </c>
      <c r="AH84" s="185" t="s">
        <v>2791</v>
      </c>
      <c r="AI84" s="185" t="s">
        <v>2674</v>
      </c>
      <c r="AJ84" s="185" t="s">
        <v>2674</v>
      </c>
      <c r="AK84" s="185" t="s">
        <v>2791</v>
      </c>
      <c r="AL84" s="185" t="s">
        <v>2674</v>
      </c>
      <c r="AM84" s="185" t="s">
        <v>2674</v>
      </c>
      <c r="AN84" s="185" t="s">
        <v>2791</v>
      </c>
      <c r="AO84" s="185" t="s">
        <v>2674</v>
      </c>
      <c r="AP84" s="185" t="s">
        <v>2674</v>
      </c>
      <c r="AQ84" s="185" t="s">
        <v>2791</v>
      </c>
      <c r="AR84" s="185" t="s">
        <v>2674</v>
      </c>
      <c r="AS84" s="185" t="s">
        <v>2674</v>
      </c>
      <c r="AT84" s="185" t="s">
        <v>2791</v>
      </c>
      <c r="AU84" s="185" t="s">
        <v>2674</v>
      </c>
      <c r="AV84" s="185" t="s">
        <v>2674</v>
      </c>
      <c r="AW84" s="185" t="s">
        <v>2791</v>
      </c>
      <c r="AX84" s="185" t="s">
        <v>2674</v>
      </c>
      <c r="AY84" s="185" t="s">
        <v>2674</v>
      </c>
      <c r="AZ84" s="185" t="s">
        <v>2791</v>
      </c>
      <c r="BA84" s="185" t="s">
        <v>2674</v>
      </c>
      <c r="BB84" s="185" t="s">
        <v>2674</v>
      </c>
      <c r="BC84" s="185" t="s">
        <v>2791</v>
      </c>
      <c r="BD84" s="185" t="s">
        <v>2674</v>
      </c>
      <c r="BE84" s="185" t="s">
        <v>2674</v>
      </c>
      <c r="BF84" s="185" t="s">
        <v>2791</v>
      </c>
      <c r="BG84" s="185" t="s">
        <v>2674</v>
      </c>
      <c r="BH84" s="185" t="s">
        <v>2674</v>
      </c>
      <c r="BI84" s="185" t="s">
        <v>2791</v>
      </c>
      <c r="BJ84" s="185" t="s">
        <v>2674</v>
      </c>
      <c r="BK84" s="185" t="s">
        <v>2674</v>
      </c>
      <c r="BL84" s="185" t="s">
        <v>2791</v>
      </c>
      <c r="BM84" s="185" t="s">
        <v>2674</v>
      </c>
      <c r="BN84" s="185" t="s">
        <v>2674</v>
      </c>
      <c r="BO84" s="185" t="s">
        <v>2791</v>
      </c>
      <c r="BP84" s="185" t="s">
        <v>2674</v>
      </c>
      <c r="BQ84" s="185" t="s">
        <v>2674</v>
      </c>
      <c r="BR84" s="185" t="s">
        <v>2791</v>
      </c>
      <c r="BS84" s="185" t="s">
        <v>2674</v>
      </c>
      <c r="BT84" s="185" t="s">
        <v>2674</v>
      </c>
      <c r="BU84" s="185" t="s">
        <v>2791</v>
      </c>
      <c r="BV84" s="185" t="s">
        <v>2674</v>
      </c>
      <c r="BW84" s="185" t="s">
        <v>2674</v>
      </c>
      <c r="BX84" s="185" t="s">
        <v>2791</v>
      </c>
      <c r="BY84" s="185" t="s">
        <v>2674</v>
      </c>
      <c r="BZ84" s="185" t="s">
        <v>2674</v>
      </c>
      <c r="CA84" s="185" t="s">
        <v>2791</v>
      </c>
      <c r="CB84" s="185" t="s">
        <v>2674</v>
      </c>
      <c r="CC84" s="185" t="s">
        <v>2674</v>
      </c>
      <c r="CD84" s="185" t="s">
        <v>2791</v>
      </c>
      <c r="CE84" s="185" t="s">
        <v>2674</v>
      </c>
      <c r="CF84" s="185" t="s">
        <v>2674</v>
      </c>
      <c r="CG84" s="185" t="s">
        <v>2791</v>
      </c>
      <c r="CH84" s="185" t="s">
        <v>2674</v>
      </c>
      <c r="CI84" s="185" t="s">
        <v>2674</v>
      </c>
      <c r="CJ84" s="185" t="s">
        <v>2791</v>
      </c>
      <c r="CK84" s="185" t="s">
        <v>2674</v>
      </c>
      <c r="CL84" s="185" t="s">
        <v>2674</v>
      </c>
      <c r="CM84" s="185" t="s">
        <v>2791</v>
      </c>
      <c r="CN84" s="185" t="s">
        <v>2674</v>
      </c>
      <c r="CO84" s="185" t="s">
        <v>2674</v>
      </c>
      <c r="CP84" s="185" t="s">
        <v>2791</v>
      </c>
      <c r="CQ84" s="185" t="s">
        <v>2674</v>
      </c>
      <c r="CR84" s="185" t="s">
        <v>2674</v>
      </c>
      <c r="CS84" s="185" t="s">
        <v>2791</v>
      </c>
      <c r="CT84" s="185" t="s">
        <v>2674</v>
      </c>
      <c r="CU84" s="185" t="s">
        <v>2674</v>
      </c>
      <c r="CV84" s="185" t="s">
        <v>2791</v>
      </c>
      <c r="CW84" s="185" t="s">
        <v>2674</v>
      </c>
      <c r="CX84" s="185" t="s">
        <v>2674</v>
      </c>
      <c r="CY84" s="185" t="s">
        <v>2791</v>
      </c>
      <c r="CZ84" s="185" t="s">
        <v>2674</v>
      </c>
      <c r="DA84" s="185" t="s">
        <v>2674</v>
      </c>
      <c r="DB84" s="185" t="s">
        <v>2791</v>
      </c>
      <c r="DC84" s="185" t="s">
        <v>2674</v>
      </c>
      <c r="DD84" s="185" t="s">
        <v>2674</v>
      </c>
      <c r="DE84" s="185" t="s">
        <v>2791</v>
      </c>
      <c r="DF84" s="185" t="s">
        <v>2674</v>
      </c>
      <c r="DG84" s="185" t="s">
        <v>2674</v>
      </c>
      <c r="DH84" s="185" t="s">
        <v>2791</v>
      </c>
      <c r="DI84" s="185" t="s">
        <v>2674</v>
      </c>
      <c r="DJ84" s="185" t="s">
        <v>2674</v>
      </c>
      <c r="DK84" s="185" t="s">
        <v>2791</v>
      </c>
      <c r="DL84" s="185" t="s">
        <v>2674</v>
      </c>
      <c r="DM84" s="185" t="s">
        <v>2674</v>
      </c>
      <c r="DN84" s="185" t="s">
        <v>2791</v>
      </c>
      <c r="DO84" s="185" t="s">
        <v>2674</v>
      </c>
      <c r="DP84" s="185" t="s">
        <v>2674</v>
      </c>
      <c r="DQ84" s="185" t="s">
        <v>2791</v>
      </c>
      <c r="DR84" s="185" t="s">
        <v>2674</v>
      </c>
      <c r="DS84" s="185" t="s">
        <v>2674</v>
      </c>
      <c r="DT84" s="185" t="s">
        <v>2791</v>
      </c>
      <c r="DU84" s="185" t="s">
        <v>2674</v>
      </c>
      <c r="DV84" s="185" t="s">
        <v>2674</v>
      </c>
      <c r="DW84" s="185" t="s">
        <v>2791</v>
      </c>
      <c r="DX84" s="185" t="s">
        <v>2674</v>
      </c>
      <c r="DY84" s="185" t="s">
        <v>2674</v>
      </c>
      <c r="DZ84" s="185" t="s">
        <v>2791</v>
      </c>
      <c r="EA84" s="185" t="s">
        <v>2674</v>
      </c>
      <c r="EB84" s="185" t="s">
        <v>2674</v>
      </c>
      <c r="EC84" s="185" t="s">
        <v>2791</v>
      </c>
      <c r="ED84" s="185" t="s">
        <v>2674</v>
      </c>
      <c r="EE84" s="185" t="s">
        <v>2674</v>
      </c>
      <c r="EF84" s="185" t="s">
        <v>2791</v>
      </c>
      <c r="EG84" s="185" t="s">
        <v>2674</v>
      </c>
      <c r="EH84" s="185" t="s">
        <v>2674</v>
      </c>
      <c r="EI84" s="185" t="s">
        <v>2791</v>
      </c>
      <c r="EJ84" s="185" t="s">
        <v>2674</v>
      </c>
      <c r="EK84" s="185" t="s">
        <v>2674</v>
      </c>
      <c r="EL84" s="185" t="s">
        <v>2791</v>
      </c>
      <c r="EM84" s="185" t="s">
        <v>2674</v>
      </c>
      <c r="EN84" s="185" t="s">
        <v>2674</v>
      </c>
      <c r="EO84" s="185" t="s">
        <v>2791</v>
      </c>
      <c r="EP84" s="185" t="s">
        <v>2674</v>
      </c>
      <c r="EQ84" s="185" t="s">
        <v>2674</v>
      </c>
      <c r="ER84" s="185" t="s">
        <v>2791</v>
      </c>
      <c r="ES84" s="185" t="s">
        <v>2674</v>
      </c>
      <c r="ET84" s="185" t="s">
        <v>2674</v>
      </c>
    </row>
    <row r="85" spans="1:150" x14ac:dyDescent="0.25">
      <c r="A85" s="1"/>
      <c r="B85" s="183" t="s">
        <v>3194</v>
      </c>
      <c r="C85" s="183" t="s">
        <v>333</v>
      </c>
      <c r="D85" s="183" t="s">
        <v>859</v>
      </c>
      <c r="E85" s="183" t="s">
        <v>3195</v>
      </c>
      <c r="F85" s="183" t="s">
        <v>3196</v>
      </c>
      <c r="G85" s="183" t="s">
        <v>2791</v>
      </c>
      <c r="H85" s="183" t="s">
        <v>2674</v>
      </c>
      <c r="I85" s="183" t="s">
        <v>2674</v>
      </c>
      <c r="J85" s="183" t="s">
        <v>2791</v>
      </c>
      <c r="K85" s="183" t="s">
        <v>2674</v>
      </c>
      <c r="L85" s="183" t="s">
        <v>2674</v>
      </c>
      <c r="M85" s="183" t="s">
        <v>2791</v>
      </c>
      <c r="N85" s="183" t="s">
        <v>2674</v>
      </c>
      <c r="O85" s="183" t="s">
        <v>2674</v>
      </c>
      <c r="P85" s="183" t="s">
        <v>2791</v>
      </c>
      <c r="Q85" s="183" t="s">
        <v>2674</v>
      </c>
      <c r="R85" s="183" t="s">
        <v>2674</v>
      </c>
      <c r="S85" s="183" t="s">
        <v>2791</v>
      </c>
      <c r="T85" s="183" t="s">
        <v>2674</v>
      </c>
      <c r="U85" s="183" t="s">
        <v>2674</v>
      </c>
      <c r="V85" s="183" t="s">
        <v>2791</v>
      </c>
      <c r="W85" s="183" t="s">
        <v>2674</v>
      </c>
      <c r="X85" s="183" t="s">
        <v>2674</v>
      </c>
      <c r="Y85" s="183" t="s">
        <v>2791</v>
      </c>
      <c r="Z85" s="183" t="s">
        <v>2674</v>
      </c>
      <c r="AA85" s="183" t="s">
        <v>2674</v>
      </c>
      <c r="AB85" s="183" t="s">
        <v>2791</v>
      </c>
      <c r="AC85" s="183" t="s">
        <v>2674</v>
      </c>
      <c r="AD85" s="183" t="s">
        <v>2674</v>
      </c>
      <c r="AE85" s="183" t="s">
        <v>2791</v>
      </c>
      <c r="AF85" s="183" t="s">
        <v>2674</v>
      </c>
      <c r="AG85" s="183" t="s">
        <v>2674</v>
      </c>
      <c r="AH85" s="183" t="s">
        <v>2791</v>
      </c>
      <c r="AI85" s="183" t="s">
        <v>2674</v>
      </c>
      <c r="AJ85" s="183" t="s">
        <v>2674</v>
      </c>
      <c r="AK85" s="183" t="s">
        <v>2791</v>
      </c>
      <c r="AL85" s="183" t="s">
        <v>2674</v>
      </c>
      <c r="AM85" s="183" t="s">
        <v>2674</v>
      </c>
      <c r="AN85" s="183" t="s">
        <v>2791</v>
      </c>
      <c r="AO85" s="183" t="s">
        <v>2674</v>
      </c>
      <c r="AP85" s="183" t="s">
        <v>2674</v>
      </c>
      <c r="AQ85" s="183" t="s">
        <v>2791</v>
      </c>
      <c r="AR85" s="183" t="s">
        <v>2674</v>
      </c>
      <c r="AS85" s="183" t="s">
        <v>2674</v>
      </c>
      <c r="AT85" s="183" t="s">
        <v>2791</v>
      </c>
      <c r="AU85" s="183" t="s">
        <v>2674</v>
      </c>
      <c r="AV85" s="183" t="s">
        <v>2674</v>
      </c>
      <c r="AW85" s="183" t="s">
        <v>2791</v>
      </c>
      <c r="AX85" s="183" t="s">
        <v>2674</v>
      </c>
      <c r="AY85" s="183" t="s">
        <v>2674</v>
      </c>
      <c r="AZ85" s="183" t="s">
        <v>2791</v>
      </c>
      <c r="BA85" s="183" t="s">
        <v>2674</v>
      </c>
      <c r="BB85" s="183" t="s">
        <v>2674</v>
      </c>
      <c r="BC85" s="183" t="s">
        <v>2791</v>
      </c>
      <c r="BD85" s="183" t="s">
        <v>2674</v>
      </c>
      <c r="BE85" s="183" t="s">
        <v>2674</v>
      </c>
      <c r="BF85" s="183" t="s">
        <v>2791</v>
      </c>
      <c r="BG85" s="183" t="s">
        <v>2674</v>
      </c>
      <c r="BH85" s="183" t="s">
        <v>2674</v>
      </c>
      <c r="BI85" s="183" t="s">
        <v>2791</v>
      </c>
      <c r="BJ85" s="183" t="s">
        <v>2674</v>
      </c>
      <c r="BK85" s="183" t="s">
        <v>2674</v>
      </c>
      <c r="BL85" s="183" t="s">
        <v>2791</v>
      </c>
      <c r="BM85" s="183" t="s">
        <v>2674</v>
      </c>
      <c r="BN85" s="183" t="s">
        <v>2674</v>
      </c>
      <c r="BO85" s="183" t="s">
        <v>2791</v>
      </c>
      <c r="BP85" s="183" t="s">
        <v>2674</v>
      </c>
      <c r="BQ85" s="183" t="s">
        <v>2674</v>
      </c>
      <c r="BR85" s="183" t="s">
        <v>2791</v>
      </c>
      <c r="BS85" s="183" t="s">
        <v>2674</v>
      </c>
      <c r="BT85" s="183" t="s">
        <v>2674</v>
      </c>
      <c r="BU85" s="183" t="s">
        <v>2791</v>
      </c>
      <c r="BV85" s="183" t="s">
        <v>2674</v>
      </c>
      <c r="BW85" s="183" t="s">
        <v>2674</v>
      </c>
      <c r="BX85" s="183" t="s">
        <v>2791</v>
      </c>
      <c r="BY85" s="183" t="s">
        <v>2674</v>
      </c>
      <c r="BZ85" s="183" t="s">
        <v>2674</v>
      </c>
      <c r="CA85" s="183" t="s">
        <v>2791</v>
      </c>
      <c r="CB85" s="183" t="s">
        <v>2674</v>
      </c>
      <c r="CC85" s="183" t="s">
        <v>2674</v>
      </c>
      <c r="CD85" s="183" t="s">
        <v>2791</v>
      </c>
      <c r="CE85" s="183" t="s">
        <v>2674</v>
      </c>
      <c r="CF85" s="183" t="s">
        <v>2674</v>
      </c>
      <c r="CG85" s="183" t="s">
        <v>2791</v>
      </c>
      <c r="CH85" s="183" t="s">
        <v>2674</v>
      </c>
      <c r="CI85" s="183" t="s">
        <v>2674</v>
      </c>
      <c r="CJ85" s="183" t="s">
        <v>2791</v>
      </c>
      <c r="CK85" s="183" t="s">
        <v>2674</v>
      </c>
      <c r="CL85" s="183" t="s">
        <v>2674</v>
      </c>
      <c r="CM85" s="183" t="s">
        <v>2791</v>
      </c>
      <c r="CN85" s="183" t="s">
        <v>2674</v>
      </c>
      <c r="CO85" s="183" t="s">
        <v>2674</v>
      </c>
      <c r="CP85" s="183" t="s">
        <v>2791</v>
      </c>
      <c r="CQ85" s="183" t="s">
        <v>2674</v>
      </c>
      <c r="CR85" s="183" t="s">
        <v>2674</v>
      </c>
      <c r="CS85" s="183" t="s">
        <v>2791</v>
      </c>
      <c r="CT85" s="183" t="s">
        <v>2674</v>
      </c>
      <c r="CU85" s="183" t="s">
        <v>2674</v>
      </c>
      <c r="CV85" s="183" t="s">
        <v>2791</v>
      </c>
      <c r="CW85" s="183" t="s">
        <v>2674</v>
      </c>
      <c r="CX85" s="183" t="s">
        <v>2674</v>
      </c>
      <c r="CY85" s="183" t="s">
        <v>2791</v>
      </c>
      <c r="CZ85" s="183" t="s">
        <v>2674</v>
      </c>
      <c r="DA85" s="183" t="s">
        <v>2674</v>
      </c>
      <c r="DB85" s="183" t="s">
        <v>2791</v>
      </c>
      <c r="DC85" s="183" t="s">
        <v>2674</v>
      </c>
      <c r="DD85" s="183" t="s">
        <v>2674</v>
      </c>
      <c r="DE85" s="183" t="s">
        <v>2791</v>
      </c>
      <c r="DF85" s="183" t="s">
        <v>2674</v>
      </c>
      <c r="DG85" s="183" t="s">
        <v>2674</v>
      </c>
      <c r="DH85" s="183" t="s">
        <v>2791</v>
      </c>
      <c r="DI85" s="183" t="s">
        <v>2674</v>
      </c>
      <c r="DJ85" s="183" t="s">
        <v>2674</v>
      </c>
      <c r="DK85" s="183" t="s">
        <v>2791</v>
      </c>
      <c r="DL85" s="183" t="s">
        <v>2674</v>
      </c>
      <c r="DM85" s="183" t="s">
        <v>2674</v>
      </c>
      <c r="DN85" s="183" t="s">
        <v>2791</v>
      </c>
      <c r="DO85" s="183" t="s">
        <v>2674</v>
      </c>
      <c r="DP85" s="183" t="s">
        <v>2674</v>
      </c>
      <c r="DQ85" s="183" t="s">
        <v>2791</v>
      </c>
      <c r="DR85" s="183" t="s">
        <v>2674</v>
      </c>
      <c r="DS85" s="183" t="s">
        <v>2674</v>
      </c>
      <c r="DT85" s="183" t="s">
        <v>2791</v>
      </c>
      <c r="DU85" s="183" t="s">
        <v>2674</v>
      </c>
      <c r="DV85" s="183" t="s">
        <v>2674</v>
      </c>
      <c r="DW85" s="183" t="s">
        <v>2791</v>
      </c>
      <c r="DX85" s="183" t="s">
        <v>2674</v>
      </c>
      <c r="DY85" s="183" t="s">
        <v>2674</v>
      </c>
      <c r="DZ85" s="183" t="s">
        <v>2791</v>
      </c>
      <c r="EA85" s="183" t="s">
        <v>2674</v>
      </c>
      <c r="EB85" s="183" t="s">
        <v>2674</v>
      </c>
      <c r="EC85" s="183" t="s">
        <v>2791</v>
      </c>
      <c r="ED85" s="183" t="s">
        <v>2674</v>
      </c>
      <c r="EE85" s="183" t="s">
        <v>2674</v>
      </c>
      <c r="EF85" s="183" t="s">
        <v>2791</v>
      </c>
      <c r="EG85" s="183" t="s">
        <v>2674</v>
      </c>
      <c r="EH85" s="183" t="s">
        <v>2674</v>
      </c>
      <c r="EI85" s="183" t="s">
        <v>2791</v>
      </c>
      <c r="EJ85" s="183" t="s">
        <v>2674</v>
      </c>
      <c r="EK85" s="183" t="s">
        <v>2674</v>
      </c>
      <c r="EL85" s="183" t="s">
        <v>2791</v>
      </c>
      <c r="EM85" s="183" t="s">
        <v>2674</v>
      </c>
      <c r="EN85" s="183" t="s">
        <v>2674</v>
      </c>
      <c r="EO85" s="183" t="s">
        <v>2791</v>
      </c>
      <c r="EP85" s="183" t="s">
        <v>2674</v>
      </c>
      <c r="EQ85" s="183" t="s">
        <v>2674</v>
      </c>
      <c r="ER85" s="183" t="s">
        <v>2791</v>
      </c>
      <c r="ES85" s="183" t="s">
        <v>2674</v>
      </c>
      <c r="ET85" s="183" t="s">
        <v>2674</v>
      </c>
    </row>
    <row r="86" spans="1:150" x14ac:dyDescent="0.25">
      <c r="A86" s="1"/>
      <c r="B86" s="184" t="s">
        <v>3197</v>
      </c>
      <c r="C86" s="184" t="s">
        <v>333</v>
      </c>
      <c r="D86" s="184" t="s">
        <v>859</v>
      </c>
      <c r="E86" s="184" t="s">
        <v>3198</v>
      </c>
      <c r="F86" s="184" t="s">
        <v>3199</v>
      </c>
      <c r="G86" s="185" t="s">
        <v>2791</v>
      </c>
      <c r="H86" s="185" t="s">
        <v>2674</v>
      </c>
      <c r="I86" s="185" t="s">
        <v>2674</v>
      </c>
      <c r="J86" s="185" t="s">
        <v>2791</v>
      </c>
      <c r="K86" s="185" t="s">
        <v>2674</v>
      </c>
      <c r="L86" s="185" t="s">
        <v>2674</v>
      </c>
      <c r="M86" s="185" t="s">
        <v>2791</v>
      </c>
      <c r="N86" s="185" t="s">
        <v>2674</v>
      </c>
      <c r="O86" s="185" t="s">
        <v>2674</v>
      </c>
      <c r="P86" s="185" t="s">
        <v>2791</v>
      </c>
      <c r="Q86" s="185" t="s">
        <v>2674</v>
      </c>
      <c r="R86" s="185" t="s">
        <v>2674</v>
      </c>
      <c r="S86" s="185" t="s">
        <v>2791</v>
      </c>
      <c r="T86" s="185" t="s">
        <v>2674</v>
      </c>
      <c r="U86" s="185" t="s">
        <v>2674</v>
      </c>
      <c r="V86" s="185" t="s">
        <v>2791</v>
      </c>
      <c r="W86" s="185" t="s">
        <v>2674</v>
      </c>
      <c r="X86" s="185" t="s">
        <v>2674</v>
      </c>
      <c r="Y86" s="185" t="s">
        <v>2791</v>
      </c>
      <c r="Z86" s="185" t="s">
        <v>2674</v>
      </c>
      <c r="AA86" s="185" t="s">
        <v>2674</v>
      </c>
      <c r="AB86" s="185" t="s">
        <v>2791</v>
      </c>
      <c r="AC86" s="185" t="s">
        <v>2674</v>
      </c>
      <c r="AD86" s="185" t="s">
        <v>2674</v>
      </c>
      <c r="AE86" s="185" t="s">
        <v>2791</v>
      </c>
      <c r="AF86" s="185" t="s">
        <v>2674</v>
      </c>
      <c r="AG86" s="185" t="s">
        <v>2674</v>
      </c>
      <c r="AH86" s="185" t="s">
        <v>2791</v>
      </c>
      <c r="AI86" s="185" t="s">
        <v>2674</v>
      </c>
      <c r="AJ86" s="185" t="s">
        <v>2674</v>
      </c>
      <c r="AK86" s="185" t="s">
        <v>2791</v>
      </c>
      <c r="AL86" s="185" t="s">
        <v>2674</v>
      </c>
      <c r="AM86" s="185" t="s">
        <v>2674</v>
      </c>
      <c r="AN86" s="185" t="s">
        <v>2791</v>
      </c>
      <c r="AO86" s="185" t="s">
        <v>2674</v>
      </c>
      <c r="AP86" s="185" t="s">
        <v>2674</v>
      </c>
      <c r="AQ86" s="185" t="s">
        <v>2791</v>
      </c>
      <c r="AR86" s="185" t="s">
        <v>2674</v>
      </c>
      <c r="AS86" s="185" t="s">
        <v>2674</v>
      </c>
      <c r="AT86" s="185" t="s">
        <v>2791</v>
      </c>
      <c r="AU86" s="185" t="s">
        <v>2674</v>
      </c>
      <c r="AV86" s="185" t="s">
        <v>2674</v>
      </c>
      <c r="AW86" s="185" t="s">
        <v>2791</v>
      </c>
      <c r="AX86" s="185" t="s">
        <v>2674</v>
      </c>
      <c r="AY86" s="185" t="s">
        <v>2674</v>
      </c>
      <c r="AZ86" s="185" t="s">
        <v>2791</v>
      </c>
      <c r="BA86" s="185" t="s">
        <v>2674</v>
      </c>
      <c r="BB86" s="185" t="s">
        <v>2674</v>
      </c>
      <c r="BC86" s="185" t="s">
        <v>2791</v>
      </c>
      <c r="BD86" s="185" t="s">
        <v>2674</v>
      </c>
      <c r="BE86" s="185" t="s">
        <v>2674</v>
      </c>
      <c r="BF86" s="185" t="s">
        <v>2791</v>
      </c>
      <c r="BG86" s="185" t="s">
        <v>2674</v>
      </c>
      <c r="BH86" s="185" t="s">
        <v>2674</v>
      </c>
      <c r="BI86" s="185" t="s">
        <v>2791</v>
      </c>
      <c r="BJ86" s="185" t="s">
        <v>2674</v>
      </c>
      <c r="BK86" s="185" t="s">
        <v>2674</v>
      </c>
      <c r="BL86" s="185" t="s">
        <v>2791</v>
      </c>
      <c r="BM86" s="185" t="s">
        <v>2674</v>
      </c>
      <c r="BN86" s="185" t="s">
        <v>2674</v>
      </c>
      <c r="BO86" s="185" t="s">
        <v>2791</v>
      </c>
      <c r="BP86" s="185" t="s">
        <v>2674</v>
      </c>
      <c r="BQ86" s="185" t="s">
        <v>2674</v>
      </c>
      <c r="BR86" s="185" t="s">
        <v>2791</v>
      </c>
      <c r="BS86" s="185" t="s">
        <v>2674</v>
      </c>
      <c r="BT86" s="185" t="s">
        <v>2674</v>
      </c>
      <c r="BU86" s="185" t="s">
        <v>2791</v>
      </c>
      <c r="BV86" s="185" t="s">
        <v>2674</v>
      </c>
      <c r="BW86" s="185" t="s">
        <v>2674</v>
      </c>
      <c r="BX86" s="185" t="s">
        <v>2791</v>
      </c>
      <c r="BY86" s="185" t="s">
        <v>2674</v>
      </c>
      <c r="BZ86" s="185" t="s">
        <v>2674</v>
      </c>
      <c r="CA86" s="185" t="s">
        <v>2791</v>
      </c>
      <c r="CB86" s="185" t="s">
        <v>2674</v>
      </c>
      <c r="CC86" s="185" t="s">
        <v>2674</v>
      </c>
      <c r="CD86" s="185" t="s">
        <v>2791</v>
      </c>
      <c r="CE86" s="185" t="s">
        <v>2674</v>
      </c>
      <c r="CF86" s="185" t="s">
        <v>2674</v>
      </c>
      <c r="CG86" s="185" t="s">
        <v>2791</v>
      </c>
      <c r="CH86" s="185" t="s">
        <v>2674</v>
      </c>
      <c r="CI86" s="185" t="s">
        <v>2674</v>
      </c>
      <c r="CJ86" s="185" t="s">
        <v>2791</v>
      </c>
      <c r="CK86" s="185" t="s">
        <v>2674</v>
      </c>
      <c r="CL86" s="185" t="s">
        <v>2674</v>
      </c>
      <c r="CM86" s="185" t="s">
        <v>2791</v>
      </c>
      <c r="CN86" s="185" t="s">
        <v>2674</v>
      </c>
      <c r="CO86" s="185" t="s">
        <v>2674</v>
      </c>
      <c r="CP86" s="185" t="s">
        <v>2791</v>
      </c>
      <c r="CQ86" s="185" t="s">
        <v>2674</v>
      </c>
      <c r="CR86" s="185" t="s">
        <v>2674</v>
      </c>
      <c r="CS86" s="185" t="s">
        <v>2791</v>
      </c>
      <c r="CT86" s="185" t="s">
        <v>2674</v>
      </c>
      <c r="CU86" s="185" t="s">
        <v>2674</v>
      </c>
      <c r="CV86" s="185" t="s">
        <v>2791</v>
      </c>
      <c r="CW86" s="185" t="s">
        <v>2674</v>
      </c>
      <c r="CX86" s="185" t="s">
        <v>2674</v>
      </c>
      <c r="CY86" s="185" t="s">
        <v>2791</v>
      </c>
      <c r="CZ86" s="185" t="s">
        <v>2674</v>
      </c>
      <c r="DA86" s="185" t="s">
        <v>2674</v>
      </c>
      <c r="DB86" s="185" t="s">
        <v>2791</v>
      </c>
      <c r="DC86" s="185" t="s">
        <v>2674</v>
      </c>
      <c r="DD86" s="185" t="s">
        <v>2674</v>
      </c>
      <c r="DE86" s="185" t="s">
        <v>2791</v>
      </c>
      <c r="DF86" s="185" t="s">
        <v>2674</v>
      </c>
      <c r="DG86" s="185" t="s">
        <v>2674</v>
      </c>
      <c r="DH86" s="185" t="s">
        <v>2791</v>
      </c>
      <c r="DI86" s="185" t="s">
        <v>2674</v>
      </c>
      <c r="DJ86" s="185" t="s">
        <v>2674</v>
      </c>
      <c r="DK86" s="185" t="s">
        <v>2791</v>
      </c>
      <c r="DL86" s="185" t="s">
        <v>2674</v>
      </c>
      <c r="DM86" s="185" t="s">
        <v>2674</v>
      </c>
      <c r="DN86" s="185" t="s">
        <v>2791</v>
      </c>
      <c r="DO86" s="185" t="s">
        <v>2674</v>
      </c>
      <c r="DP86" s="185" t="s">
        <v>2674</v>
      </c>
      <c r="DQ86" s="185" t="s">
        <v>2791</v>
      </c>
      <c r="DR86" s="185" t="s">
        <v>2674</v>
      </c>
      <c r="DS86" s="185" t="s">
        <v>2674</v>
      </c>
      <c r="DT86" s="185" t="s">
        <v>2791</v>
      </c>
      <c r="DU86" s="185" t="s">
        <v>2674</v>
      </c>
      <c r="DV86" s="185" t="s">
        <v>2674</v>
      </c>
      <c r="DW86" s="185" t="s">
        <v>2791</v>
      </c>
      <c r="DX86" s="185" t="s">
        <v>2674</v>
      </c>
      <c r="DY86" s="185" t="s">
        <v>2674</v>
      </c>
      <c r="DZ86" s="185" t="s">
        <v>2791</v>
      </c>
      <c r="EA86" s="185" t="s">
        <v>2674</v>
      </c>
      <c r="EB86" s="185" t="s">
        <v>2674</v>
      </c>
      <c r="EC86" s="185" t="s">
        <v>2791</v>
      </c>
      <c r="ED86" s="185" t="s">
        <v>2674</v>
      </c>
      <c r="EE86" s="185" t="s">
        <v>2674</v>
      </c>
      <c r="EF86" s="185" t="s">
        <v>2791</v>
      </c>
      <c r="EG86" s="185" t="s">
        <v>2674</v>
      </c>
      <c r="EH86" s="185" t="s">
        <v>2674</v>
      </c>
      <c r="EI86" s="185" t="s">
        <v>2791</v>
      </c>
      <c r="EJ86" s="185" t="s">
        <v>2674</v>
      </c>
      <c r="EK86" s="185" t="s">
        <v>2674</v>
      </c>
      <c r="EL86" s="185" t="s">
        <v>2791</v>
      </c>
      <c r="EM86" s="185" t="s">
        <v>2674</v>
      </c>
      <c r="EN86" s="185" t="s">
        <v>2674</v>
      </c>
      <c r="EO86" s="185" t="s">
        <v>2791</v>
      </c>
      <c r="EP86" s="185" t="s">
        <v>2674</v>
      </c>
      <c r="EQ86" s="185" t="s">
        <v>2674</v>
      </c>
      <c r="ER86" s="185" t="s">
        <v>2791</v>
      </c>
      <c r="ES86" s="185" t="s">
        <v>2674</v>
      </c>
      <c r="ET86" s="185" t="s">
        <v>2674</v>
      </c>
    </row>
    <row r="87" spans="1:150" x14ac:dyDescent="0.25">
      <c r="A87" s="1"/>
      <c r="B87" s="184" t="s">
        <v>3200</v>
      </c>
      <c r="C87" s="184" t="s">
        <v>333</v>
      </c>
      <c r="D87" s="184" t="s">
        <v>859</v>
      </c>
      <c r="E87" s="184" t="s">
        <v>3201</v>
      </c>
      <c r="F87" s="184" t="s">
        <v>3202</v>
      </c>
      <c r="G87" s="185" t="s">
        <v>2791</v>
      </c>
      <c r="H87" s="185" t="s">
        <v>2674</v>
      </c>
      <c r="I87" s="185" t="s">
        <v>2674</v>
      </c>
      <c r="J87" s="185" t="s">
        <v>2791</v>
      </c>
      <c r="K87" s="185" t="s">
        <v>2674</v>
      </c>
      <c r="L87" s="185" t="s">
        <v>2674</v>
      </c>
      <c r="M87" s="185" t="s">
        <v>2791</v>
      </c>
      <c r="N87" s="185" t="s">
        <v>2674</v>
      </c>
      <c r="O87" s="185" t="s">
        <v>2674</v>
      </c>
      <c r="P87" s="185" t="s">
        <v>2791</v>
      </c>
      <c r="Q87" s="185" t="s">
        <v>2674</v>
      </c>
      <c r="R87" s="185" t="s">
        <v>2674</v>
      </c>
      <c r="S87" s="185" t="s">
        <v>2791</v>
      </c>
      <c r="T87" s="185" t="s">
        <v>2674</v>
      </c>
      <c r="U87" s="185" t="s">
        <v>2674</v>
      </c>
      <c r="V87" s="185" t="s">
        <v>2791</v>
      </c>
      <c r="W87" s="185" t="s">
        <v>2674</v>
      </c>
      <c r="X87" s="185" t="s">
        <v>2674</v>
      </c>
      <c r="Y87" s="185" t="s">
        <v>2791</v>
      </c>
      <c r="Z87" s="185" t="s">
        <v>2674</v>
      </c>
      <c r="AA87" s="185" t="s">
        <v>2674</v>
      </c>
      <c r="AB87" s="185" t="s">
        <v>2791</v>
      </c>
      <c r="AC87" s="185" t="s">
        <v>2674</v>
      </c>
      <c r="AD87" s="185" t="s">
        <v>2674</v>
      </c>
      <c r="AE87" s="185" t="s">
        <v>2791</v>
      </c>
      <c r="AF87" s="185" t="s">
        <v>2674</v>
      </c>
      <c r="AG87" s="185" t="s">
        <v>2674</v>
      </c>
      <c r="AH87" s="185" t="s">
        <v>2791</v>
      </c>
      <c r="AI87" s="185" t="s">
        <v>2674</v>
      </c>
      <c r="AJ87" s="185" t="s">
        <v>2674</v>
      </c>
      <c r="AK87" s="185" t="s">
        <v>2791</v>
      </c>
      <c r="AL87" s="185" t="s">
        <v>2674</v>
      </c>
      <c r="AM87" s="185" t="s">
        <v>2674</v>
      </c>
      <c r="AN87" s="185" t="s">
        <v>2791</v>
      </c>
      <c r="AO87" s="185" t="s">
        <v>2674</v>
      </c>
      <c r="AP87" s="185" t="s">
        <v>2674</v>
      </c>
      <c r="AQ87" s="185" t="s">
        <v>2791</v>
      </c>
      <c r="AR87" s="185" t="s">
        <v>2674</v>
      </c>
      <c r="AS87" s="185" t="s">
        <v>2674</v>
      </c>
      <c r="AT87" s="185" t="s">
        <v>2791</v>
      </c>
      <c r="AU87" s="185" t="s">
        <v>2674</v>
      </c>
      <c r="AV87" s="185" t="s">
        <v>2674</v>
      </c>
      <c r="AW87" s="185" t="s">
        <v>2791</v>
      </c>
      <c r="AX87" s="185" t="s">
        <v>2674</v>
      </c>
      <c r="AY87" s="185" t="s">
        <v>2674</v>
      </c>
      <c r="AZ87" s="185" t="s">
        <v>2791</v>
      </c>
      <c r="BA87" s="185" t="s">
        <v>2674</v>
      </c>
      <c r="BB87" s="185" t="s">
        <v>2674</v>
      </c>
      <c r="BC87" s="185" t="s">
        <v>2791</v>
      </c>
      <c r="BD87" s="185" t="s">
        <v>2674</v>
      </c>
      <c r="BE87" s="185" t="s">
        <v>2674</v>
      </c>
      <c r="BF87" s="185" t="s">
        <v>2791</v>
      </c>
      <c r="BG87" s="185" t="s">
        <v>2674</v>
      </c>
      <c r="BH87" s="185" t="s">
        <v>2674</v>
      </c>
      <c r="BI87" s="185" t="s">
        <v>2791</v>
      </c>
      <c r="BJ87" s="185" t="s">
        <v>2674</v>
      </c>
      <c r="BK87" s="185" t="s">
        <v>2674</v>
      </c>
      <c r="BL87" s="185" t="s">
        <v>2791</v>
      </c>
      <c r="BM87" s="185" t="s">
        <v>2674</v>
      </c>
      <c r="BN87" s="185" t="s">
        <v>2674</v>
      </c>
      <c r="BO87" s="185" t="s">
        <v>2791</v>
      </c>
      <c r="BP87" s="185" t="s">
        <v>2674</v>
      </c>
      <c r="BQ87" s="185" t="s">
        <v>2674</v>
      </c>
      <c r="BR87" s="185" t="s">
        <v>2791</v>
      </c>
      <c r="BS87" s="185" t="s">
        <v>2674</v>
      </c>
      <c r="BT87" s="185" t="s">
        <v>2674</v>
      </c>
      <c r="BU87" s="185" t="s">
        <v>2791</v>
      </c>
      <c r="BV87" s="185" t="s">
        <v>2674</v>
      </c>
      <c r="BW87" s="185" t="s">
        <v>2674</v>
      </c>
      <c r="BX87" s="185" t="s">
        <v>2791</v>
      </c>
      <c r="BY87" s="185" t="s">
        <v>2674</v>
      </c>
      <c r="BZ87" s="185" t="s">
        <v>2674</v>
      </c>
      <c r="CA87" s="185" t="s">
        <v>2791</v>
      </c>
      <c r="CB87" s="185" t="s">
        <v>2674</v>
      </c>
      <c r="CC87" s="185" t="s">
        <v>2674</v>
      </c>
      <c r="CD87" s="185" t="s">
        <v>2791</v>
      </c>
      <c r="CE87" s="185" t="s">
        <v>2674</v>
      </c>
      <c r="CF87" s="185" t="s">
        <v>2674</v>
      </c>
      <c r="CG87" s="185" t="s">
        <v>2791</v>
      </c>
      <c r="CH87" s="185" t="s">
        <v>2674</v>
      </c>
      <c r="CI87" s="185" t="s">
        <v>2674</v>
      </c>
      <c r="CJ87" s="185" t="s">
        <v>2791</v>
      </c>
      <c r="CK87" s="185" t="s">
        <v>2674</v>
      </c>
      <c r="CL87" s="185" t="s">
        <v>2674</v>
      </c>
      <c r="CM87" s="185" t="s">
        <v>2791</v>
      </c>
      <c r="CN87" s="185" t="s">
        <v>2674</v>
      </c>
      <c r="CO87" s="185" t="s">
        <v>2674</v>
      </c>
      <c r="CP87" s="185" t="s">
        <v>2791</v>
      </c>
      <c r="CQ87" s="185" t="s">
        <v>2674</v>
      </c>
      <c r="CR87" s="185" t="s">
        <v>2674</v>
      </c>
      <c r="CS87" s="185" t="s">
        <v>2791</v>
      </c>
      <c r="CT87" s="185" t="s">
        <v>2674</v>
      </c>
      <c r="CU87" s="185" t="s">
        <v>2674</v>
      </c>
      <c r="CV87" s="185" t="s">
        <v>2791</v>
      </c>
      <c r="CW87" s="185" t="s">
        <v>2674</v>
      </c>
      <c r="CX87" s="185" t="s">
        <v>2674</v>
      </c>
      <c r="CY87" s="185" t="s">
        <v>2791</v>
      </c>
      <c r="CZ87" s="185" t="s">
        <v>2674</v>
      </c>
      <c r="DA87" s="185" t="s">
        <v>2674</v>
      </c>
      <c r="DB87" s="185" t="s">
        <v>2791</v>
      </c>
      <c r="DC87" s="185" t="s">
        <v>2674</v>
      </c>
      <c r="DD87" s="185" t="s">
        <v>2674</v>
      </c>
      <c r="DE87" s="185" t="s">
        <v>2791</v>
      </c>
      <c r="DF87" s="185" t="s">
        <v>2674</v>
      </c>
      <c r="DG87" s="185" t="s">
        <v>2674</v>
      </c>
      <c r="DH87" s="185" t="s">
        <v>2791</v>
      </c>
      <c r="DI87" s="185" t="s">
        <v>2674</v>
      </c>
      <c r="DJ87" s="185" t="s">
        <v>2674</v>
      </c>
      <c r="DK87" s="185" t="s">
        <v>2791</v>
      </c>
      <c r="DL87" s="185" t="s">
        <v>2674</v>
      </c>
      <c r="DM87" s="185" t="s">
        <v>2674</v>
      </c>
      <c r="DN87" s="185" t="s">
        <v>2791</v>
      </c>
      <c r="DO87" s="185" t="s">
        <v>2674</v>
      </c>
      <c r="DP87" s="185" t="s">
        <v>2674</v>
      </c>
      <c r="DQ87" s="185" t="s">
        <v>2791</v>
      </c>
      <c r="DR87" s="185" t="s">
        <v>2674</v>
      </c>
      <c r="DS87" s="185" t="s">
        <v>2674</v>
      </c>
      <c r="DT87" s="185" t="s">
        <v>2791</v>
      </c>
      <c r="DU87" s="185" t="s">
        <v>2674</v>
      </c>
      <c r="DV87" s="185" t="s">
        <v>2674</v>
      </c>
      <c r="DW87" s="185" t="s">
        <v>2791</v>
      </c>
      <c r="DX87" s="185" t="s">
        <v>2674</v>
      </c>
      <c r="DY87" s="185" t="s">
        <v>2674</v>
      </c>
      <c r="DZ87" s="185" t="s">
        <v>2791</v>
      </c>
      <c r="EA87" s="185" t="s">
        <v>2674</v>
      </c>
      <c r="EB87" s="185" t="s">
        <v>2674</v>
      </c>
      <c r="EC87" s="185" t="s">
        <v>2791</v>
      </c>
      <c r="ED87" s="185" t="s">
        <v>2674</v>
      </c>
      <c r="EE87" s="185" t="s">
        <v>2674</v>
      </c>
      <c r="EF87" s="185" t="s">
        <v>2791</v>
      </c>
      <c r="EG87" s="185" t="s">
        <v>2674</v>
      </c>
      <c r="EH87" s="185" t="s">
        <v>2674</v>
      </c>
      <c r="EI87" s="185" t="s">
        <v>2791</v>
      </c>
      <c r="EJ87" s="185" t="s">
        <v>2674</v>
      </c>
      <c r="EK87" s="185" t="s">
        <v>2674</v>
      </c>
      <c r="EL87" s="185" t="s">
        <v>2791</v>
      </c>
      <c r="EM87" s="185" t="s">
        <v>2674</v>
      </c>
      <c r="EN87" s="185" t="s">
        <v>2674</v>
      </c>
      <c r="EO87" s="185" t="s">
        <v>2791</v>
      </c>
      <c r="EP87" s="185" t="s">
        <v>2674</v>
      </c>
      <c r="EQ87" s="185" t="s">
        <v>2674</v>
      </c>
      <c r="ER87" s="185" t="s">
        <v>2791</v>
      </c>
      <c r="ES87" s="185" t="s">
        <v>2674</v>
      </c>
      <c r="ET87" s="185" t="s">
        <v>2674</v>
      </c>
    </row>
    <row r="88" spans="1:150" x14ac:dyDescent="0.25">
      <c r="A88" s="1"/>
      <c r="B88" s="236" t="s">
        <v>788</v>
      </c>
      <c r="C88" s="236" t="s">
        <v>792</v>
      </c>
      <c r="D88" s="236" t="s">
        <v>792</v>
      </c>
      <c r="E88" s="236" t="s">
        <v>792</v>
      </c>
      <c r="F88" s="236" t="s">
        <v>792</v>
      </c>
      <c r="G88" s="1" t="s">
        <v>792</v>
      </c>
      <c r="H88" s="186" t="s">
        <v>2674</v>
      </c>
      <c r="I88" s="186" t="s">
        <v>2674</v>
      </c>
      <c r="J88" s="1" t="s">
        <v>792</v>
      </c>
      <c r="K88" s="186" t="s">
        <v>2674</v>
      </c>
      <c r="L88" s="186" t="s">
        <v>2674</v>
      </c>
      <c r="M88" s="1" t="s">
        <v>792</v>
      </c>
      <c r="N88" s="186" t="s">
        <v>2674</v>
      </c>
      <c r="O88" s="186" t="s">
        <v>2674</v>
      </c>
      <c r="P88" s="1" t="s">
        <v>792</v>
      </c>
      <c r="Q88" s="186" t="s">
        <v>2674</v>
      </c>
      <c r="R88" s="186" t="s">
        <v>2674</v>
      </c>
      <c r="S88" s="1" t="s">
        <v>792</v>
      </c>
      <c r="T88" s="186" t="s">
        <v>2674</v>
      </c>
      <c r="U88" s="186" t="s">
        <v>2674</v>
      </c>
      <c r="V88" s="1" t="s">
        <v>792</v>
      </c>
      <c r="W88" s="186" t="s">
        <v>2674</v>
      </c>
      <c r="X88" s="186" t="s">
        <v>2674</v>
      </c>
      <c r="Y88" s="1" t="s">
        <v>792</v>
      </c>
      <c r="Z88" s="186" t="s">
        <v>2674</v>
      </c>
      <c r="AA88" s="186" t="s">
        <v>2674</v>
      </c>
      <c r="AB88" s="1" t="s">
        <v>792</v>
      </c>
      <c r="AC88" s="186" t="s">
        <v>2674</v>
      </c>
      <c r="AD88" s="186" t="s">
        <v>2674</v>
      </c>
      <c r="AE88" s="1" t="s">
        <v>792</v>
      </c>
      <c r="AF88" s="186" t="s">
        <v>2674</v>
      </c>
      <c r="AG88" s="186" t="s">
        <v>2674</v>
      </c>
      <c r="AH88" s="1" t="s">
        <v>792</v>
      </c>
      <c r="AI88" s="186" t="s">
        <v>2674</v>
      </c>
      <c r="AJ88" s="186" t="s">
        <v>2674</v>
      </c>
      <c r="AK88" s="1" t="s">
        <v>792</v>
      </c>
      <c r="AL88" s="186" t="s">
        <v>2674</v>
      </c>
      <c r="AM88" s="186" t="s">
        <v>2674</v>
      </c>
      <c r="AN88" s="1" t="s">
        <v>792</v>
      </c>
      <c r="AO88" s="186" t="s">
        <v>2674</v>
      </c>
      <c r="AP88" s="186" t="s">
        <v>2674</v>
      </c>
      <c r="AQ88" s="1" t="s">
        <v>792</v>
      </c>
      <c r="AR88" s="186" t="s">
        <v>2674</v>
      </c>
      <c r="AS88" s="186" t="s">
        <v>2674</v>
      </c>
      <c r="AT88" s="1" t="s">
        <v>792</v>
      </c>
      <c r="AU88" s="186" t="s">
        <v>2674</v>
      </c>
      <c r="AV88" s="186" t="s">
        <v>2674</v>
      </c>
      <c r="AW88" s="1" t="s">
        <v>792</v>
      </c>
      <c r="AX88" s="186" t="s">
        <v>2674</v>
      </c>
      <c r="AY88" s="186" t="s">
        <v>2674</v>
      </c>
      <c r="AZ88" s="1" t="s">
        <v>792</v>
      </c>
      <c r="BA88" s="186" t="s">
        <v>2674</v>
      </c>
      <c r="BB88" s="186" t="s">
        <v>2674</v>
      </c>
      <c r="BC88" s="1" t="s">
        <v>792</v>
      </c>
      <c r="BD88" s="186" t="s">
        <v>2674</v>
      </c>
      <c r="BE88" s="186" t="s">
        <v>2674</v>
      </c>
      <c r="BF88" s="1" t="s">
        <v>792</v>
      </c>
      <c r="BG88" s="186" t="s">
        <v>2674</v>
      </c>
      <c r="BH88" s="186" t="s">
        <v>2674</v>
      </c>
      <c r="BI88" s="1" t="s">
        <v>792</v>
      </c>
      <c r="BJ88" s="186" t="s">
        <v>2674</v>
      </c>
      <c r="BK88" s="186" t="s">
        <v>2674</v>
      </c>
      <c r="BL88" s="1" t="s">
        <v>792</v>
      </c>
      <c r="BM88" s="186" t="s">
        <v>2674</v>
      </c>
      <c r="BN88" s="186" t="s">
        <v>2674</v>
      </c>
      <c r="BO88" s="1" t="s">
        <v>792</v>
      </c>
      <c r="BP88" s="186" t="s">
        <v>2674</v>
      </c>
      <c r="BQ88" s="186" t="s">
        <v>2674</v>
      </c>
      <c r="BR88" s="1" t="s">
        <v>792</v>
      </c>
      <c r="BS88" s="186" t="s">
        <v>2674</v>
      </c>
      <c r="BT88" s="186" t="s">
        <v>2674</v>
      </c>
      <c r="BU88" s="1" t="s">
        <v>792</v>
      </c>
      <c r="BV88" s="186" t="s">
        <v>2674</v>
      </c>
      <c r="BW88" s="186" t="s">
        <v>2674</v>
      </c>
      <c r="BX88" s="1" t="s">
        <v>792</v>
      </c>
      <c r="BY88" s="186" t="s">
        <v>2674</v>
      </c>
      <c r="BZ88" s="186" t="s">
        <v>2674</v>
      </c>
      <c r="CA88" s="1" t="s">
        <v>792</v>
      </c>
      <c r="CB88" s="186" t="s">
        <v>2674</v>
      </c>
      <c r="CC88" s="186" t="s">
        <v>2674</v>
      </c>
      <c r="CD88" s="1" t="s">
        <v>792</v>
      </c>
      <c r="CE88" s="186" t="s">
        <v>2674</v>
      </c>
      <c r="CF88" s="186" t="s">
        <v>2674</v>
      </c>
      <c r="CG88" s="1" t="s">
        <v>792</v>
      </c>
      <c r="CH88" s="186" t="s">
        <v>2674</v>
      </c>
      <c r="CI88" s="186" t="s">
        <v>2674</v>
      </c>
      <c r="CJ88" s="1" t="s">
        <v>792</v>
      </c>
      <c r="CK88" s="186" t="s">
        <v>2674</v>
      </c>
      <c r="CL88" s="186" t="s">
        <v>2674</v>
      </c>
      <c r="CM88" s="1" t="s">
        <v>792</v>
      </c>
      <c r="CN88" s="186" t="s">
        <v>2674</v>
      </c>
      <c r="CO88" s="186" t="s">
        <v>2674</v>
      </c>
      <c r="CP88" s="1" t="s">
        <v>792</v>
      </c>
      <c r="CQ88" s="186" t="s">
        <v>2674</v>
      </c>
      <c r="CR88" s="186" t="s">
        <v>2674</v>
      </c>
      <c r="CS88" s="1" t="s">
        <v>792</v>
      </c>
      <c r="CT88" s="186" t="s">
        <v>2674</v>
      </c>
      <c r="CU88" s="186" t="s">
        <v>2674</v>
      </c>
      <c r="CV88" s="1" t="s">
        <v>792</v>
      </c>
      <c r="CW88" s="186" t="s">
        <v>2674</v>
      </c>
      <c r="CX88" s="186" t="s">
        <v>2674</v>
      </c>
      <c r="CY88" s="1" t="s">
        <v>792</v>
      </c>
      <c r="CZ88" s="186" t="s">
        <v>2674</v>
      </c>
      <c r="DA88" s="186" t="s">
        <v>2674</v>
      </c>
      <c r="DB88" s="1" t="s">
        <v>792</v>
      </c>
      <c r="DC88" s="186" t="s">
        <v>2674</v>
      </c>
      <c r="DD88" s="186" t="s">
        <v>2674</v>
      </c>
      <c r="DE88" s="1" t="s">
        <v>792</v>
      </c>
      <c r="DF88" s="186" t="s">
        <v>2674</v>
      </c>
      <c r="DG88" s="186" t="s">
        <v>2674</v>
      </c>
      <c r="DH88" s="1" t="s">
        <v>792</v>
      </c>
      <c r="DI88" s="186" t="s">
        <v>2674</v>
      </c>
      <c r="DJ88" s="186" t="s">
        <v>2674</v>
      </c>
      <c r="DK88" s="1" t="s">
        <v>792</v>
      </c>
      <c r="DL88" s="186" t="s">
        <v>2674</v>
      </c>
      <c r="DM88" s="186" t="s">
        <v>2674</v>
      </c>
      <c r="DN88" s="1" t="s">
        <v>792</v>
      </c>
      <c r="DO88" s="186" t="s">
        <v>2674</v>
      </c>
      <c r="DP88" s="186" t="s">
        <v>2674</v>
      </c>
      <c r="DQ88" s="1" t="s">
        <v>792</v>
      </c>
      <c r="DR88" s="186" t="s">
        <v>2674</v>
      </c>
      <c r="DS88" s="186" t="s">
        <v>2674</v>
      </c>
      <c r="DT88" s="1" t="s">
        <v>792</v>
      </c>
      <c r="DU88" s="186" t="s">
        <v>2674</v>
      </c>
      <c r="DV88" s="186" t="s">
        <v>2674</v>
      </c>
      <c r="DW88" s="1" t="s">
        <v>792</v>
      </c>
      <c r="DX88" s="186" t="s">
        <v>2674</v>
      </c>
      <c r="DY88" s="186" t="s">
        <v>2674</v>
      </c>
      <c r="DZ88" s="1" t="s">
        <v>792</v>
      </c>
      <c r="EA88" s="186" t="s">
        <v>2674</v>
      </c>
      <c r="EB88" s="186" t="s">
        <v>2674</v>
      </c>
      <c r="EC88" s="1" t="s">
        <v>792</v>
      </c>
      <c r="ED88" s="186" t="s">
        <v>2674</v>
      </c>
      <c r="EE88" s="186" t="s">
        <v>2674</v>
      </c>
      <c r="EF88" s="1" t="s">
        <v>792</v>
      </c>
      <c r="EG88" s="186" t="s">
        <v>2674</v>
      </c>
      <c r="EH88" s="186" t="s">
        <v>2674</v>
      </c>
      <c r="EI88" s="1" t="s">
        <v>792</v>
      </c>
      <c r="EJ88" s="186" t="s">
        <v>2674</v>
      </c>
      <c r="EK88" s="186" t="s">
        <v>2674</v>
      </c>
      <c r="EL88" s="1" t="s">
        <v>792</v>
      </c>
      <c r="EM88" s="186" t="s">
        <v>2674</v>
      </c>
      <c r="EN88" s="186" t="s">
        <v>2674</v>
      </c>
      <c r="EO88" s="1" t="s">
        <v>792</v>
      </c>
      <c r="EP88" s="186" t="s">
        <v>2674</v>
      </c>
      <c r="EQ88" s="186" t="s">
        <v>2674</v>
      </c>
      <c r="ER88" s="1" t="s">
        <v>792</v>
      </c>
      <c r="ES88" s="186" t="s">
        <v>2674</v>
      </c>
      <c r="ET88" s="186" t="s">
        <v>2674</v>
      </c>
    </row>
    <row r="89" spans="1:150" x14ac:dyDescent="0.25">
      <c r="A89" s="1"/>
      <c r="B89" s="237" t="s">
        <v>3203</v>
      </c>
      <c r="C89" s="237" t="s">
        <v>792</v>
      </c>
      <c r="D89" s="237" t="s">
        <v>792</v>
      </c>
      <c r="E89" s="237" t="s">
        <v>792</v>
      </c>
      <c r="F89" s="237" t="s">
        <v>792</v>
      </c>
      <c r="G89" s="187"/>
      <c r="H89" s="187" t="s">
        <v>792</v>
      </c>
      <c r="I89" s="187" t="s">
        <v>792</v>
      </c>
      <c r="J89" s="187"/>
      <c r="K89" s="187" t="s">
        <v>792</v>
      </c>
      <c r="L89" s="187" t="s">
        <v>792</v>
      </c>
      <c r="M89" s="187"/>
      <c r="N89" s="187" t="s">
        <v>792</v>
      </c>
      <c r="O89" s="187" t="s">
        <v>792</v>
      </c>
      <c r="P89" s="187"/>
      <c r="Q89" s="187" t="s">
        <v>792</v>
      </c>
      <c r="R89" s="187" t="s">
        <v>792</v>
      </c>
      <c r="S89" s="187"/>
      <c r="T89" s="187" t="s">
        <v>792</v>
      </c>
      <c r="U89" s="187" t="s">
        <v>792</v>
      </c>
      <c r="V89" s="187"/>
      <c r="W89" s="187" t="s">
        <v>792</v>
      </c>
      <c r="X89" s="187" t="s">
        <v>792</v>
      </c>
      <c r="Y89" s="187"/>
      <c r="Z89" s="187" t="s">
        <v>792</v>
      </c>
      <c r="AA89" s="187" t="s">
        <v>792</v>
      </c>
      <c r="AB89" s="187"/>
      <c r="AC89" s="187" t="s">
        <v>792</v>
      </c>
      <c r="AD89" s="187" t="s">
        <v>792</v>
      </c>
      <c r="AE89" s="187"/>
      <c r="AF89" s="187" t="s">
        <v>792</v>
      </c>
      <c r="AG89" s="187" t="s">
        <v>792</v>
      </c>
      <c r="AH89" s="187"/>
      <c r="AI89" s="187" t="s">
        <v>792</v>
      </c>
      <c r="AJ89" s="187" t="s">
        <v>792</v>
      </c>
      <c r="AK89" s="187"/>
      <c r="AL89" s="187" t="s">
        <v>792</v>
      </c>
      <c r="AM89" s="187" t="s">
        <v>792</v>
      </c>
      <c r="AN89" s="187"/>
      <c r="AO89" s="187" t="s">
        <v>792</v>
      </c>
      <c r="AP89" s="187" t="s">
        <v>792</v>
      </c>
      <c r="AQ89" s="187"/>
      <c r="AR89" s="187" t="s">
        <v>792</v>
      </c>
      <c r="AS89" s="187" t="s">
        <v>792</v>
      </c>
      <c r="AT89" s="187"/>
      <c r="AU89" s="187" t="s">
        <v>792</v>
      </c>
      <c r="AV89" s="187" t="s">
        <v>792</v>
      </c>
      <c r="AW89" s="187"/>
      <c r="AX89" s="187" t="s">
        <v>792</v>
      </c>
      <c r="AY89" s="187" t="s">
        <v>792</v>
      </c>
      <c r="AZ89" s="187"/>
      <c r="BA89" s="187" t="s">
        <v>792</v>
      </c>
      <c r="BB89" s="187" t="s">
        <v>792</v>
      </c>
      <c r="BC89" s="187"/>
      <c r="BD89" s="187" t="s">
        <v>792</v>
      </c>
      <c r="BE89" s="187" t="s">
        <v>792</v>
      </c>
      <c r="BF89" s="187"/>
      <c r="BG89" s="187" t="s">
        <v>792</v>
      </c>
      <c r="BH89" s="187" t="s">
        <v>792</v>
      </c>
      <c r="BI89" s="187"/>
      <c r="BJ89" s="187" t="s">
        <v>792</v>
      </c>
      <c r="BK89" s="187" t="s">
        <v>792</v>
      </c>
      <c r="BL89" s="187"/>
      <c r="BM89" s="187" t="s">
        <v>792</v>
      </c>
      <c r="BN89" s="187" t="s">
        <v>792</v>
      </c>
      <c r="BO89" s="187"/>
      <c r="BP89" s="187" t="s">
        <v>792</v>
      </c>
      <c r="BQ89" s="187" t="s">
        <v>792</v>
      </c>
      <c r="BR89" s="187"/>
      <c r="BS89" s="187" t="s">
        <v>792</v>
      </c>
      <c r="BT89" s="187" t="s">
        <v>792</v>
      </c>
      <c r="BU89" s="187"/>
      <c r="BV89" s="187" t="s">
        <v>792</v>
      </c>
      <c r="BW89" s="187" t="s">
        <v>792</v>
      </c>
      <c r="BX89" s="187"/>
      <c r="BY89" s="187" t="s">
        <v>792</v>
      </c>
      <c r="BZ89" s="187" t="s">
        <v>792</v>
      </c>
      <c r="CA89" s="187"/>
      <c r="CB89" s="187" t="s">
        <v>792</v>
      </c>
      <c r="CC89" s="187" t="s">
        <v>792</v>
      </c>
      <c r="CD89" s="187"/>
      <c r="CE89" s="187" t="s">
        <v>792</v>
      </c>
      <c r="CF89" s="187" t="s">
        <v>792</v>
      </c>
      <c r="CG89" s="187"/>
      <c r="CH89" s="187" t="s">
        <v>792</v>
      </c>
      <c r="CI89" s="187" t="s">
        <v>792</v>
      </c>
      <c r="CJ89" s="187"/>
      <c r="CK89" s="187" t="s">
        <v>792</v>
      </c>
      <c r="CL89" s="187" t="s">
        <v>792</v>
      </c>
      <c r="CM89" s="187"/>
      <c r="CN89" s="187" t="s">
        <v>792</v>
      </c>
      <c r="CO89" s="187" t="s">
        <v>792</v>
      </c>
      <c r="CP89" s="187"/>
      <c r="CQ89" s="187" t="s">
        <v>792</v>
      </c>
      <c r="CR89" s="187" t="s">
        <v>792</v>
      </c>
      <c r="CS89" s="187"/>
      <c r="CT89" s="187" t="s">
        <v>792</v>
      </c>
      <c r="CU89" s="187" t="s">
        <v>792</v>
      </c>
      <c r="CV89" s="187"/>
      <c r="CW89" s="187" t="s">
        <v>792</v>
      </c>
      <c r="CX89" s="187" t="s">
        <v>792</v>
      </c>
      <c r="CY89" s="187"/>
      <c r="CZ89" s="187" t="s">
        <v>792</v>
      </c>
      <c r="DA89" s="187" t="s">
        <v>792</v>
      </c>
      <c r="DB89" s="187"/>
      <c r="DC89" s="187" t="s">
        <v>792</v>
      </c>
      <c r="DD89" s="187" t="s">
        <v>792</v>
      </c>
      <c r="DE89" s="187"/>
      <c r="DF89" s="187" t="s">
        <v>792</v>
      </c>
      <c r="DG89" s="187" t="s">
        <v>792</v>
      </c>
      <c r="DH89" s="187"/>
      <c r="DI89" s="187" t="s">
        <v>792</v>
      </c>
      <c r="DJ89" s="187" t="s">
        <v>792</v>
      </c>
      <c r="DK89" s="187"/>
      <c r="DL89" s="187" t="s">
        <v>792</v>
      </c>
      <c r="DM89" s="187" t="s">
        <v>792</v>
      </c>
      <c r="DN89" s="187"/>
      <c r="DO89" s="187" t="s">
        <v>792</v>
      </c>
      <c r="DP89" s="187" t="s">
        <v>792</v>
      </c>
      <c r="DQ89" s="187"/>
      <c r="DR89" s="187" t="s">
        <v>792</v>
      </c>
      <c r="DS89" s="187" t="s">
        <v>792</v>
      </c>
      <c r="DT89" s="187"/>
      <c r="DU89" s="187" t="s">
        <v>792</v>
      </c>
      <c r="DV89" s="187" t="s">
        <v>792</v>
      </c>
      <c r="DW89" s="187"/>
      <c r="DX89" s="187" t="s">
        <v>792</v>
      </c>
      <c r="DY89" s="187" t="s">
        <v>792</v>
      </c>
      <c r="DZ89" s="187"/>
      <c r="EA89" s="187" t="s">
        <v>792</v>
      </c>
      <c r="EB89" s="187" t="s">
        <v>792</v>
      </c>
      <c r="EC89" s="187"/>
      <c r="ED89" s="187" t="s">
        <v>792</v>
      </c>
      <c r="EE89" s="187" t="s">
        <v>792</v>
      </c>
      <c r="EF89" s="187"/>
      <c r="EG89" s="187" t="s">
        <v>792</v>
      </c>
      <c r="EH89" s="187" t="s">
        <v>792</v>
      </c>
      <c r="EI89" s="187"/>
      <c r="EJ89" s="187" t="s">
        <v>792</v>
      </c>
      <c r="EK89" s="187" t="s">
        <v>792</v>
      </c>
      <c r="EL89" s="187"/>
      <c r="EM89" s="187" t="s">
        <v>792</v>
      </c>
      <c r="EN89" s="187" t="s">
        <v>792</v>
      </c>
      <c r="EO89" s="187"/>
      <c r="EP89" s="187" t="s">
        <v>792</v>
      </c>
      <c r="EQ89" s="187" t="s">
        <v>792</v>
      </c>
      <c r="ER89" s="187"/>
      <c r="ES89" s="187" t="s">
        <v>792</v>
      </c>
      <c r="ET89" s="187" t="s">
        <v>792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3204</v>
      </c>
      <c r="C5" s="1"/>
      <c r="D5" s="1"/>
      <c r="E5" s="1"/>
    </row>
    <row r="6" spans="1:7" x14ac:dyDescent="0.25">
      <c r="A6" s="1"/>
      <c r="B6" s="238" t="s">
        <v>141</v>
      </c>
      <c r="C6" s="238"/>
      <c r="D6" s="238" t="s">
        <v>1936</v>
      </c>
      <c r="E6" s="238"/>
    </row>
    <row r="7" spans="1:7" ht="36" customHeight="1" x14ac:dyDescent="0.25">
      <c r="A7" s="1"/>
      <c r="B7" s="189" t="s">
        <v>45</v>
      </c>
      <c r="C7" s="189" t="s">
        <v>400</v>
      </c>
      <c r="D7" s="188" t="s">
        <v>3205</v>
      </c>
      <c r="E7" s="188" t="s">
        <v>3206</v>
      </c>
    </row>
    <row r="8" spans="1:7" x14ac:dyDescent="0.25">
      <c r="A8" s="1"/>
      <c r="B8" s="190" t="s">
        <v>633</v>
      </c>
      <c r="C8" s="190" t="s">
        <v>634</v>
      </c>
      <c r="D8" s="191">
        <v>0</v>
      </c>
      <c r="E8" s="192">
        <v>0</v>
      </c>
    </row>
    <row r="9" spans="1:7" x14ac:dyDescent="0.25">
      <c r="A9" s="1"/>
      <c r="B9" s="190" t="s">
        <v>633</v>
      </c>
      <c r="C9" s="190" t="s">
        <v>635</v>
      </c>
      <c r="D9" s="191">
        <v>0</v>
      </c>
      <c r="E9" s="192">
        <v>0</v>
      </c>
    </row>
    <row r="10" spans="1:7" x14ac:dyDescent="0.25">
      <c r="A10" s="1"/>
      <c r="B10" s="190" t="s">
        <v>633</v>
      </c>
      <c r="C10" s="190" t="s">
        <v>636</v>
      </c>
      <c r="D10" s="191">
        <v>0</v>
      </c>
      <c r="E10" s="192">
        <v>0</v>
      </c>
    </row>
    <row r="11" spans="1:7" x14ac:dyDescent="0.25">
      <c r="A11" s="1"/>
      <c r="B11" s="190" t="s">
        <v>633</v>
      </c>
      <c r="C11" s="190" t="s">
        <v>637</v>
      </c>
      <c r="D11" s="191">
        <v>0</v>
      </c>
      <c r="E11" s="192">
        <v>0</v>
      </c>
    </row>
    <row r="12" spans="1:7" x14ac:dyDescent="0.25">
      <c r="A12" s="1"/>
      <c r="B12" s="190" t="s">
        <v>633</v>
      </c>
      <c r="C12" s="190" t="s">
        <v>638</v>
      </c>
      <c r="D12" s="191">
        <v>0</v>
      </c>
      <c r="E12" s="192">
        <v>0</v>
      </c>
    </row>
    <row r="13" spans="1:7" x14ac:dyDescent="0.25">
      <c r="A13" s="1"/>
      <c r="B13" s="190" t="s">
        <v>633</v>
      </c>
      <c r="C13" s="190" t="s">
        <v>639</v>
      </c>
      <c r="D13" s="191">
        <v>0</v>
      </c>
      <c r="E13" s="192">
        <v>0</v>
      </c>
    </row>
    <row r="14" spans="1:7" x14ac:dyDescent="0.25">
      <c r="A14" s="1"/>
      <c r="B14" s="190" t="s">
        <v>633</v>
      </c>
      <c r="C14" s="190" t="s">
        <v>640</v>
      </c>
      <c r="D14" s="191">
        <v>0</v>
      </c>
      <c r="E14" s="192">
        <v>0</v>
      </c>
    </row>
    <row r="15" spans="1:7" x14ac:dyDescent="0.25">
      <c r="A15" s="1"/>
      <c r="B15" s="190" t="s">
        <v>633</v>
      </c>
      <c r="C15" s="190" t="s">
        <v>641</v>
      </c>
      <c r="D15" s="191">
        <v>0</v>
      </c>
      <c r="E15" s="192">
        <v>0</v>
      </c>
    </row>
    <row r="16" spans="1:7" x14ac:dyDescent="0.25">
      <c r="A16" s="1"/>
      <c r="B16" s="190" t="s">
        <v>633</v>
      </c>
      <c r="C16" s="190" t="s">
        <v>642</v>
      </c>
      <c r="D16" s="191">
        <v>0</v>
      </c>
      <c r="E16" s="192">
        <v>0</v>
      </c>
    </row>
    <row r="17" spans="1:5" x14ac:dyDescent="0.25">
      <c r="A17" s="1"/>
      <c r="B17" s="190" t="s">
        <v>633</v>
      </c>
      <c r="C17" s="190" t="s">
        <v>643</v>
      </c>
      <c r="D17" s="191">
        <v>0</v>
      </c>
      <c r="E17" s="192">
        <v>0</v>
      </c>
    </row>
    <row r="18" spans="1:5" x14ac:dyDescent="0.25">
      <c r="A18" s="1"/>
      <c r="B18" s="190" t="s">
        <v>633</v>
      </c>
      <c r="C18" s="190" t="s">
        <v>644</v>
      </c>
      <c r="D18" s="191">
        <v>0</v>
      </c>
      <c r="E18" s="192">
        <v>0</v>
      </c>
    </row>
    <row r="19" spans="1:5" x14ac:dyDescent="0.25">
      <c r="A19" s="1"/>
      <c r="B19" s="190" t="s">
        <v>633</v>
      </c>
      <c r="C19" s="190" t="s">
        <v>645</v>
      </c>
      <c r="D19" s="191">
        <v>0</v>
      </c>
      <c r="E19" s="192">
        <v>0</v>
      </c>
    </row>
    <row r="20" spans="1:5" x14ac:dyDescent="0.25">
      <c r="A20" s="1"/>
      <c r="B20" s="190" t="s">
        <v>633</v>
      </c>
      <c r="C20" s="190" t="s">
        <v>646</v>
      </c>
      <c r="D20" s="191">
        <v>0</v>
      </c>
      <c r="E20" s="192">
        <v>0</v>
      </c>
    </row>
    <row r="21" spans="1:5" x14ac:dyDescent="0.25">
      <c r="A21" s="1"/>
      <c r="B21" s="190" t="s">
        <v>633</v>
      </c>
      <c r="C21" s="190" t="s">
        <v>647</v>
      </c>
      <c r="D21" s="191">
        <v>0</v>
      </c>
      <c r="E21" s="192">
        <v>0</v>
      </c>
    </row>
    <row r="22" spans="1:5" x14ac:dyDescent="0.25">
      <c r="A22" s="1"/>
      <c r="B22" s="190" t="s">
        <v>633</v>
      </c>
      <c r="C22" s="190" t="s">
        <v>648</v>
      </c>
      <c r="D22" s="191">
        <v>0</v>
      </c>
      <c r="E22" s="192">
        <v>0</v>
      </c>
    </row>
    <row r="23" spans="1:5" x14ac:dyDescent="0.25">
      <c r="A23" s="1"/>
      <c r="B23" s="190" t="s">
        <v>633</v>
      </c>
      <c r="C23" s="190" t="s">
        <v>649</v>
      </c>
      <c r="D23" s="191">
        <v>0</v>
      </c>
      <c r="E23" s="192">
        <v>0</v>
      </c>
    </row>
    <row r="24" spans="1:5" x14ac:dyDescent="0.25">
      <c r="A24" s="1"/>
      <c r="B24" s="190" t="s">
        <v>633</v>
      </c>
      <c r="C24" s="190" t="s">
        <v>650</v>
      </c>
      <c r="D24" s="191">
        <v>0</v>
      </c>
      <c r="E24" s="192">
        <v>0</v>
      </c>
    </row>
    <row r="25" spans="1:5" x14ac:dyDescent="0.25">
      <c r="A25" s="1"/>
      <c r="B25" s="190" t="s">
        <v>633</v>
      </c>
      <c r="C25" s="190" t="s">
        <v>651</v>
      </c>
      <c r="D25" s="191">
        <v>0</v>
      </c>
      <c r="E25" s="192">
        <v>0</v>
      </c>
    </row>
    <row r="26" spans="1:5" x14ac:dyDescent="0.25">
      <c r="A26" s="1"/>
      <c r="B26" s="190" t="s">
        <v>633</v>
      </c>
      <c r="C26" s="190" t="s">
        <v>652</v>
      </c>
      <c r="D26" s="191">
        <v>0</v>
      </c>
      <c r="E26" s="192">
        <v>0</v>
      </c>
    </row>
    <row r="27" spans="1:5" x14ac:dyDescent="0.25">
      <c r="A27" s="1"/>
      <c r="B27" s="190" t="s">
        <v>633</v>
      </c>
      <c r="C27" s="190" t="s">
        <v>653</v>
      </c>
      <c r="D27" s="191">
        <v>0</v>
      </c>
      <c r="E27" s="192">
        <v>0</v>
      </c>
    </row>
    <row r="28" spans="1:5" x14ac:dyDescent="0.25">
      <c r="A28" s="1"/>
      <c r="B28" s="190" t="s">
        <v>633</v>
      </c>
      <c r="C28" s="190" t="s">
        <v>654</v>
      </c>
      <c r="D28" s="191">
        <v>0</v>
      </c>
      <c r="E28" s="192">
        <v>0</v>
      </c>
    </row>
    <row r="29" spans="1:5" x14ac:dyDescent="0.25">
      <c r="A29" s="1"/>
      <c r="B29" s="190" t="s">
        <v>633</v>
      </c>
      <c r="C29" s="190" t="s">
        <v>655</v>
      </c>
      <c r="D29" s="191">
        <v>0</v>
      </c>
      <c r="E29" s="192">
        <v>0</v>
      </c>
    </row>
    <row r="30" spans="1:5" x14ac:dyDescent="0.25">
      <c r="A30" s="1"/>
      <c r="B30" s="190" t="s">
        <v>633</v>
      </c>
      <c r="C30" s="190" t="s">
        <v>656</v>
      </c>
      <c r="D30" s="191">
        <v>0</v>
      </c>
      <c r="E30" s="192">
        <v>0</v>
      </c>
    </row>
    <row r="31" spans="1:5" x14ac:dyDescent="0.25">
      <c r="A31" s="1"/>
      <c r="B31" s="190" t="s">
        <v>633</v>
      </c>
      <c r="C31" s="190" t="s">
        <v>657</v>
      </c>
      <c r="D31" s="191">
        <v>0</v>
      </c>
      <c r="E31" s="192">
        <v>0</v>
      </c>
    </row>
    <row r="32" spans="1:5" x14ac:dyDescent="0.25">
      <c r="A32" s="1"/>
      <c r="B32" s="190" t="s">
        <v>633</v>
      </c>
      <c r="C32" s="190" t="s">
        <v>658</v>
      </c>
      <c r="D32" s="191">
        <v>0</v>
      </c>
      <c r="E32" s="192">
        <v>0</v>
      </c>
    </row>
    <row r="33" spans="1:5" x14ac:dyDescent="0.25">
      <c r="A33" s="1"/>
      <c r="B33" s="190" t="s">
        <v>633</v>
      </c>
      <c r="C33" s="190" t="s">
        <v>659</v>
      </c>
      <c r="D33" s="191">
        <v>0</v>
      </c>
      <c r="E33" s="192">
        <v>0</v>
      </c>
    </row>
    <row r="34" spans="1:5" x14ac:dyDescent="0.25">
      <c r="A34" s="1"/>
      <c r="B34" s="190" t="s">
        <v>633</v>
      </c>
      <c r="C34" s="190" t="s">
        <v>660</v>
      </c>
      <c r="D34" s="191">
        <v>0</v>
      </c>
      <c r="E34" s="192">
        <v>0</v>
      </c>
    </row>
    <row r="35" spans="1:5" x14ac:dyDescent="0.25">
      <c r="A35" s="1"/>
      <c r="B35" s="190" t="s">
        <v>633</v>
      </c>
      <c r="C35" s="190" t="s">
        <v>661</v>
      </c>
      <c r="D35" s="191">
        <v>0</v>
      </c>
      <c r="E35" s="192">
        <v>0</v>
      </c>
    </row>
    <row r="36" spans="1:5" x14ac:dyDescent="0.25">
      <c r="A36" s="1"/>
      <c r="B36" s="190" t="s">
        <v>633</v>
      </c>
      <c r="C36" s="190" t="s">
        <v>662</v>
      </c>
      <c r="D36" s="191">
        <v>0</v>
      </c>
      <c r="E36" s="192">
        <v>0</v>
      </c>
    </row>
    <row r="37" spans="1:5" x14ac:dyDescent="0.25">
      <c r="A37" s="1"/>
      <c r="B37" s="190" t="s">
        <v>633</v>
      </c>
      <c r="C37" s="190" t="s">
        <v>663</v>
      </c>
      <c r="D37" s="191">
        <v>0</v>
      </c>
      <c r="E37" s="192">
        <v>0</v>
      </c>
    </row>
    <row r="38" spans="1:5" x14ac:dyDescent="0.25">
      <c r="A38" s="1"/>
      <c r="B38" s="190" t="s">
        <v>633</v>
      </c>
      <c r="C38" s="190" t="s">
        <v>664</v>
      </c>
      <c r="D38" s="191">
        <v>0</v>
      </c>
      <c r="E38" s="192">
        <v>0</v>
      </c>
    </row>
    <row r="39" spans="1:5" x14ac:dyDescent="0.25">
      <c r="A39" s="1"/>
      <c r="B39" s="190" t="s">
        <v>633</v>
      </c>
      <c r="C39" s="190" t="s">
        <v>665</v>
      </c>
      <c r="D39" s="191">
        <v>0</v>
      </c>
      <c r="E39" s="192">
        <v>0</v>
      </c>
    </row>
    <row r="40" spans="1:5" x14ac:dyDescent="0.25">
      <c r="A40" s="1"/>
      <c r="B40" s="190" t="s">
        <v>633</v>
      </c>
      <c r="C40" s="190" t="s">
        <v>666</v>
      </c>
      <c r="D40" s="191">
        <v>0</v>
      </c>
      <c r="E40" s="192">
        <v>0</v>
      </c>
    </row>
    <row r="41" spans="1:5" x14ac:dyDescent="0.25">
      <c r="A41" s="1"/>
      <c r="B41" s="190" t="s">
        <v>633</v>
      </c>
      <c r="C41" s="190" t="s">
        <v>667</v>
      </c>
      <c r="D41" s="191">
        <v>0</v>
      </c>
      <c r="E41" s="192">
        <v>0</v>
      </c>
    </row>
    <row r="42" spans="1:5" x14ac:dyDescent="0.25">
      <c r="A42" s="1"/>
      <c r="B42" s="190" t="s">
        <v>633</v>
      </c>
      <c r="C42" s="190" t="s">
        <v>668</v>
      </c>
      <c r="D42" s="191">
        <v>0</v>
      </c>
      <c r="E42" s="192">
        <v>0</v>
      </c>
    </row>
    <row r="43" spans="1:5" x14ac:dyDescent="0.25">
      <c r="A43" s="1"/>
      <c r="B43" s="190" t="s">
        <v>633</v>
      </c>
      <c r="C43" s="190" t="s">
        <v>669</v>
      </c>
      <c r="D43" s="191">
        <v>0</v>
      </c>
      <c r="E43" s="192">
        <v>0</v>
      </c>
    </row>
    <row r="44" spans="1:5" x14ac:dyDescent="0.25">
      <c r="A44" s="1"/>
      <c r="B44" s="190" t="s">
        <v>633</v>
      </c>
      <c r="C44" s="190" t="s">
        <v>670</v>
      </c>
      <c r="D44" s="191">
        <v>0</v>
      </c>
      <c r="E44" s="192">
        <v>0</v>
      </c>
    </row>
    <row r="45" spans="1:5" x14ac:dyDescent="0.25">
      <c r="A45" s="1"/>
      <c r="B45" s="190" t="s">
        <v>633</v>
      </c>
      <c r="C45" s="190" t="s">
        <v>671</v>
      </c>
      <c r="D45" s="191">
        <v>0</v>
      </c>
      <c r="E45" s="192">
        <v>0</v>
      </c>
    </row>
    <row r="46" spans="1:5" x14ac:dyDescent="0.25">
      <c r="A46" s="1"/>
      <c r="B46" s="190" t="s">
        <v>633</v>
      </c>
      <c r="C46" s="190" t="s">
        <v>672</v>
      </c>
      <c r="D46" s="191">
        <v>0</v>
      </c>
      <c r="E46" s="192">
        <v>0</v>
      </c>
    </row>
    <row r="47" spans="1:5" x14ac:dyDescent="0.25">
      <c r="A47" s="1"/>
      <c r="B47" s="190" t="s">
        <v>633</v>
      </c>
      <c r="C47" s="190" t="s">
        <v>673</v>
      </c>
      <c r="D47" s="191">
        <v>0</v>
      </c>
      <c r="E47" s="192">
        <v>0</v>
      </c>
    </row>
    <row r="48" spans="1:5" x14ac:dyDescent="0.25">
      <c r="A48" s="1"/>
      <c r="B48" s="190" t="s">
        <v>633</v>
      </c>
      <c r="C48" s="190" t="s">
        <v>674</v>
      </c>
      <c r="D48" s="191">
        <v>0</v>
      </c>
      <c r="E48" s="192">
        <v>0</v>
      </c>
    </row>
    <row r="49" spans="1:5" x14ac:dyDescent="0.25">
      <c r="A49" s="1"/>
      <c r="B49" s="190" t="s">
        <v>633</v>
      </c>
      <c r="C49" s="190" t="s">
        <v>675</v>
      </c>
      <c r="D49" s="191">
        <v>0</v>
      </c>
      <c r="E49" s="192">
        <v>0</v>
      </c>
    </row>
    <row r="50" spans="1:5" x14ac:dyDescent="0.25">
      <c r="A50" s="1"/>
      <c r="B50" s="190" t="s">
        <v>633</v>
      </c>
      <c r="C50" s="190" t="s">
        <v>676</v>
      </c>
      <c r="D50" s="191">
        <v>0</v>
      </c>
      <c r="E50" s="192">
        <v>0</v>
      </c>
    </row>
    <row r="51" spans="1:5" x14ac:dyDescent="0.25">
      <c r="A51" s="1"/>
      <c r="B51" s="190" t="s">
        <v>633</v>
      </c>
      <c r="C51" s="190" t="s">
        <v>677</v>
      </c>
      <c r="D51" s="191">
        <v>0</v>
      </c>
      <c r="E51" s="192">
        <v>0</v>
      </c>
    </row>
    <row r="52" spans="1:5" x14ac:dyDescent="0.25">
      <c r="A52" s="1"/>
      <c r="B52" s="190" t="s">
        <v>633</v>
      </c>
      <c r="C52" s="190" t="s">
        <v>678</v>
      </c>
      <c r="D52" s="191">
        <v>0</v>
      </c>
      <c r="E52" s="192">
        <v>0</v>
      </c>
    </row>
    <row r="53" spans="1:5" x14ac:dyDescent="0.25">
      <c r="A53" s="1"/>
      <c r="B53" s="190" t="s">
        <v>633</v>
      </c>
      <c r="C53" s="190" t="s">
        <v>679</v>
      </c>
      <c r="D53" s="191">
        <v>0</v>
      </c>
      <c r="E53" s="192">
        <v>0</v>
      </c>
    </row>
    <row r="54" spans="1:5" x14ac:dyDescent="0.25">
      <c r="A54" s="1"/>
      <c r="B54" s="190" t="s">
        <v>633</v>
      </c>
      <c r="C54" s="190" t="s">
        <v>680</v>
      </c>
      <c r="D54" s="191">
        <v>0</v>
      </c>
      <c r="E54" s="192">
        <v>0</v>
      </c>
    </row>
    <row r="55" spans="1:5" x14ac:dyDescent="0.25">
      <c r="A55" s="1"/>
      <c r="B55" s="190" t="s">
        <v>633</v>
      </c>
      <c r="C55" s="190" t="s">
        <v>682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 sqref="C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792</v>
      </c>
      <c r="C5" s="1"/>
    </row>
    <row r="6" spans="1:7" ht="35.1" customHeight="1" x14ac:dyDescent="0.25">
      <c r="A6" s="1"/>
      <c r="B6" s="3" t="s">
        <v>3207</v>
      </c>
      <c r="C6" s="3" t="s">
        <v>3208</v>
      </c>
    </row>
    <row r="7" spans="1:7" ht="25.5" x14ac:dyDescent="0.25">
      <c r="B7" s="86">
        <v>1</v>
      </c>
      <c r="C7" s="6" t="s">
        <v>3214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792</v>
      </c>
      <c r="C5" s="1"/>
    </row>
    <row r="6" spans="1:7" ht="35.1" customHeight="1" x14ac:dyDescent="0.25">
      <c r="A6" s="1"/>
      <c r="B6" s="3" t="s">
        <v>3207</v>
      </c>
      <c r="C6" s="3" t="s">
        <v>3209</v>
      </c>
    </row>
    <row r="7" spans="1:7" ht="45" customHeight="1" x14ac:dyDescent="0.25">
      <c r="A7" s="1"/>
      <c r="B7" s="86">
        <v>1</v>
      </c>
      <c r="C7" s="6" t="s">
        <v>3215</v>
      </c>
    </row>
    <row r="8" spans="1:7" x14ac:dyDescent="0.25">
      <c r="B8" s="86">
        <v>2</v>
      </c>
      <c r="C8" s="6" t="s">
        <v>3210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2026-03-14T14:43:53Z</dcterms:created>
  <dcterms:modified xsi:type="dcterms:W3CDTF">2026-03-14T14:53:57Z</dcterms:modified>
</cp:coreProperties>
</file>